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a\moje\programovani\Braasi\braasi_desktop\"/>
    </mc:Choice>
  </mc:AlternateContent>
  <xr:revisionPtr revIDLastSave="0" documentId="13_ncr:1_{B301C831-EF2A-444C-BC6D-CF28B6A8FF4A}" xr6:coauthVersionLast="47" xr6:coauthVersionMax="47" xr10:uidLastSave="{00000000-0000-0000-0000-000000000000}"/>
  <bookViews>
    <workbookView minimized="1" xWindow="33690" yWindow="2055" windowWidth="21600" windowHeight="11295" tabRatio="898" xr2:uid="{00000000-000D-0000-FFFF-FFFF00000000}"/>
  </bookViews>
  <sheets>
    <sheet name="stock_on_hand" sheetId="3" r:id="rId1"/>
    <sheet name="stock_on_hand_pro" sheetId="27" r:id="rId2"/>
    <sheet name="orders" sheetId="5" r:id="rId3"/>
    <sheet name="transaction_history" sheetId="6" r:id="rId4"/>
    <sheet name="transactions" sheetId="19" r:id="rId5"/>
    <sheet name="BOM" sheetId="7" r:id="rId6"/>
    <sheet name="units" sheetId="8" r:id="rId7"/>
    <sheet name="commodities" sheetId="9" r:id="rId8"/>
    <sheet name="subcommodities" sheetId="21" r:id="rId9"/>
    <sheet name="users" sheetId="16" r:id="rId10"/>
    <sheet name="locations" sheetId="10" r:id="rId11"/>
    <sheet name="material_list" sheetId="20" r:id="rId12"/>
    <sheet name="products" sheetId="12" r:id="rId13"/>
    <sheet name="purchase_parts" sheetId="13" r:id="rId14"/>
    <sheet name="suppliers" sheetId="14" r:id="rId15"/>
    <sheet name="notes" sheetId="24" r:id="rId16"/>
    <sheet name="Sheet2" sheetId="34" r:id="rId17"/>
    <sheet name="material_width" sheetId="32" r:id="rId18"/>
  </sheets>
  <definedNames>
    <definedName name="_xlnm._FilterDatabase" localSheetId="5" hidden="1">BOM!$A$2:$C$1988</definedName>
    <definedName name="_xlnm._FilterDatabase" localSheetId="7" hidden="1">commodities!$A$1:$B$11</definedName>
    <definedName name="_xlnm._FilterDatabase" localSheetId="11" hidden="1">material_list!$A$2:$H$334</definedName>
    <definedName name="_xlnm._FilterDatabase" localSheetId="12" hidden="1">products!$A$2:$G$80</definedName>
    <definedName name="_xlnm._FilterDatabase" localSheetId="16" hidden="1">Sheet2!$A$1:$D$333</definedName>
    <definedName name="_xlnm._FilterDatabase" localSheetId="0" hidden="1">stock_on_hand!$A$2:$E$335</definedName>
  </definedNames>
  <calcPr calcId="191029"/>
  <pivotCaches>
    <pivotCache cacheId="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4" i="20" l="1"/>
  <c r="G124" i="20" s="1"/>
  <c r="F125" i="20"/>
  <c r="G125" i="20" s="1"/>
  <c r="F126" i="20"/>
  <c r="G126" i="20" s="1"/>
  <c r="F127" i="20"/>
  <c r="G127" i="20" s="1"/>
  <c r="F128" i="20"/>
  <c r="G128" i="20" s="1"/>
  <c r="F129" i="20"/>
  <c r="G129" i="20" s="1"/>
  <c r="F130" i="20"/>
  <c r="G130" i="20" s="1"/>
  <c r="F131" i="20"/>
  <c r="G131" i="20" s="1"/>
  <c r="F132" i="20"/>
  <c r="G132" i="20" s="1"/>
  <c r="F133" i="20"/>
  <c r="G133" i="20" s="1"/>
  <c r="F134" i="20"/>
  <c r="G134" i="20" s="1"/>
  <c r="F135" i="20"/>
  <c r="G135" i="20" s="1"/>
  <c r="F136" i="20"/>
  <c r="G136" i="20" s="1"/>
  <c r="F137" i="20"/>
  <c r="G137" i="20" s="1"/>
  <c r="F138" i="20"/>
  <c r="G138" i="20" s="1"/>
  <c r="F139" i="20"/>
  <c r="G139" i="20" s="1"/>
  <c r="F140" i="20"/>
  <c r="G140" i="20" s="1"/>
  <c r="F141" i="20"/>
  <c r="G141" i="20" s="1"/>
  <c r="F142" i="20"/>
  <c r="G142" i="20" s="1"/>
  <c r="F143" i="20"/>
  <c r="G143" i="20" s="1"/>
  <c r="F144" i="20"/>
  <c r="G144" i="20" s="1"/>
  <c r="F145" i="20"/>
  <c r="G145" i="20" s="1"/>
  <c r="F146" i="20"/>
  <c r="G146" i="20" s="1"/>
  <c r="F147" i="20"/>
  <c r="G147" i="20" s="1"/>
  <c r="F148" i="20"/>
  <c r="G148" i="20" s="1"/>
  <c r="F149" i="20"/>
  <c r="G149" i="20" s="1"/>
  <c r="F150" i="20"/>
  <c r="G150" i="20" s="1"/>
  <c r="F151" i="20"/>
  <c r="G151" i="20" s="1"/>
  <c r="F152" i="20"/>
  <c r="G152" i="20" s="1"/>
  <c r="F153" i="20"/>
  <c r="G153" i="20" s="1"/>
  <c r="F154" i="20"/>
  <c r="G154" i="20" s="1"/>
  <c r="F155" i="20"/>
  <c r="G155" i="20" s="1"/>
  <c r="F156" i="20"/>
  <c r="G156" i="20" s="1"/>
  <c r="F157" i="20"/>
  <c r="G157" i="20" s="1"/>
  <c r="F158" i="20"/>
  <c r="G158" i="20" s="1"/>
  <c r="F159" i="20"/>
  <c r="G159" i="20" s="1"/>
  <c r="F160" i="20"/>
  <c r="G160" i="20" s="1"/>
  <c r="F161" i="20"/>
  <c r="G161" i="20" s="1"/>
  <c r="F162" i="20"/>
  <c r="G162" i="20" s="1"/>
  <c r="F163" i="20"/>
  <c r="G163" i="20" s="1"/>
  <c r="F164" i="20"/>
  <c r="G164" i="20" s="1"/>
  <c r="F165" i="20"/>
  <c r="G165" i="20" s="1"/>
  <c r="F166" i="20"/>
  <c r="G166" i="20" s="1"/>
  <c r="F167" i="20"/>
  <c r="G167" i="20" s="1"/>
  <c r="F168" i="20"/>
  <c r="G168" i="20" s="1"/>
  <c r="F169" i="20"/>
  <c r="G169" i="20" s="1"/>
  <c r="F170" i="20"/>
  <c r="G170" i="20" s="1"/>
  <c r="F171" i="20"/>
  <c r="G171" i="20" s="1"/>
  <c r="F172" i="20"/>
  <c r="G172" i="20" s="1"/>
  <c r="F173" i="20"/>
  <c r="G173" i="20" s="1"/>
  <c r="F174" i="20"/>
  <c r="G174" i="20" s="1"/>
  <c r="F175" i="20"/>
  <c r="G175" i="20" s="1"/>
  <c r="F176" i="20"/>
  <c r="G176" i="20" s="1"/>
  <c r="F177" i="20"/>
  <c r="G177" i="20" s="1"/>
  <c r="F178" i="20"/>
  <c r="G178" i="20" s="1"/>
  <c r="F179" i="20"/>
  <c r="G179" i="20" s="1"/>
  <c r="F180" i="20"/>
  <c r="G180" i="20" s="1"/>
  <c r="F181" i="20"/>
  <c r="G181" i="20" s="1"/>
  <c r="F182" i="20"/>
  <c r="G182" i="20" s="1"/>
  <c r="F183" i="20"/>
  <c r="G183" i="20" s="1"/>
  <c r="F184" i="20"/>
  <c r="G184" i="20" s="1"/>
  <c r="F185" i="20"/>
  <c r="G185" i="20" s="1"/>
  <c r="F186" i="20"/>
  <c r="G186" i="20" s="1"/>
  <c r="F187" i="20"/>
  <c r="G187" i="20" s="1"/>
  <c r="F188" i="20"/>
  <c r="G188" i="20" s="1"/>
  <c r="F189" i="20"/>
  <c r="G189" i="20" s="1"/>
  <c r="F190" i="20"/>
  <c r="G190" i="20" s="1"/>
  <c r="F191" i="20"/>
  <c r="G191" i="20" s="1"/>
  <c r="F192" i="20"/>
  <c r="G192" i="20" s="1"/>
  <c r="F193" i="20"/>
  <c r="G193" i="20" s="1"/>
  <c r="F194" i="20"/>
  <c r="G194" i="20" s="1"/>
  <c r="F195" i="20"/>
  <c r="G195" i="20" s="1"/>
  <c r="F196" i="20"/>
  <c r="G196" i="20" s="1"/>
  <c r="F197" i="20"/>
  <c r="G197" i="20" s="1"/>
  <c r="F198" i="20"/>
  <c r="G198" i="20" s="1"/>
  <c r="F199" i="20"/>
  <c r="G199" i="20" s="1"/>
  <c r="F200" i="20"/>
  <c r="G200" i="20" s="1"/>
  <c r="F201" i="20"/>
  <c r="G201" i="20" s="1"/>
  <c r="F202" i="20"/>
  <c r="G202" i="20" s="1"/>
  <c r="F203" i="20"/>
  <c r="G203" i="20" s="1"/>
  <c r="F204" i="20"/>
  <c r="G204" i="20" s="1"/>
  <c r="F205" i="20"/>
  <c r="G205" i="20" s="1"/>
  <c r="F206" i="20"/>
  <c r="G206" i="20" s="1"/>
  <c r="F207" i="20"/>
  <c r="G207" i="20" s="1"/>
  <c r="F208" i="20"/>
  <c r="G208" i="20" s="1"/>
  <c r="F209" i="20"/>
  <c r="G209" i="20" s="1"/>
  <c r="F210" i="20"/>
  <c r="G210" i="20" s="1"/>
  <c r="F211" i="20"/>
  <c r="G211" i="20" s="1"/>
  <c r="F212" i="20"/>
  <c r="G212" i="20" s="1"/>
  <c r="F213" i="20"/>
  <c r="G213" i="20" s="1"/>
  <c r="F214" i="20"/>
  <c r="G214" i="20" s="1"/>
  <c r="F215" i="20"/>
  <c r="G215" i="20" s="1"/>
  <c r="F216" i="20"/>
  <c r="G216" i="20" s="1"/>
  <c r="F217" i="20"/>
  <c r="G217" i="20" s="1"/>
  <c r="F218" i="20"/>
  <c r="G218" i="20" s="1"/>
  <c r="F219" i="20"/>
  <c r="G219" i="20" s="1"/>
  <c r="F220" i="20"/>
  <c r="G220" i="20" s="1"/>
  <c r="F221" i="20"/>
  <c r="G221" i="20" s="1"/>
  <c r="F222" i="20"/>
  <c r="G222" i="20" s="1"/>
  <c r="F223" i="20"/>
  <c r="G223" i="20" s="1"/>
  <c r="F224" i="20"/>
  <c r="G224" i="20" s="1"/>
  <c r="F225" i="20"/>
  <c r="G225" i="20" s="1"/>
  <c r="F226" i="20"/>
  <c r="G226" i="20" s="1"/>
  <c r="F227" i="20"/>
  <c r="G227" i="20" s="1"/>
  <c r="F228" i="20"/>
  <c r="G228" i="20" s="1"/>
  <c r="F229" i="20"/>
  <c r="G229" i="20" s="1"/>
  <c r="F230" i="20"/>
  <c r="G230" i="20" s="1"/>
  <c r="F231" i="20"/>
  <c r="G231" i="20" s="1"/>
  <c r="F232" i="20"/>
  <c r="G232" i="20" s="1"/>
  <c r="F233" i="20"/>
  <c r="G233" i="20" s="1"/>
  <c r="F234" i="20"/>
  <c r="G234" i="20" s="1"/>
  <c r="F235" i="20"/>
  <c r="G235" i="20" s="1"/>
  <c r="F236" i="20"/>
  <c r="G236" i="20" s="1"/>
  <c r="F237" i="20"/>
  <c r="G237" i="20" s="1"/>
  <c r="F238" i="20"/>
  <c r="G238" i="20" s="1"/>
  <c r="F239" i="20"/>
  <c r="G239" i="20" s="1"/>
  <c r="F240" i="20"/>
  <c r="G240" i="20" s="1"/>
  <c r="F241" i="20"/>
  <c r="G241" i="20" s="1"/>
  <c r="F242" i="20"/>
  <c r="G242" i="20" s="1"/>
  <c r="F243" i="20"/>
  <c r="G243" i="20" s="1"/>
  <c r="F244" i="20"/>
  <c r="G244" i="20" s="1"/>
  <c r="F245" i="20"/>
  <c r="G245" i="20" s="1"/>
  <c r="F246" i="20"/>
  <c r="G246" i="20" s="1"/>
  <c r="F247" i="20"/>
  <c r="G247" i="20" s="1"/>
  <c r="F248" i="20"/>
  <c r="G248" i="20" s="1"/>
  <c r="F249" i="20"/>
  <c r="G249" i="20" s="1"/>
  <c r="F250" i="20"/>
  <c r="G250" i="20" s="1"/>
  <c r="F251" i="20"/>
  <c r="G251" i="20" s="1"/>
  <c r="F252" i="20"/>
  <c r="G252" i="20" s="1"/>
  <c r="F253" i="20"/>
  <c r="G253" i="20" s="1"/>
  <c r="F254" i="20"/>
  <c r="G254" i="20" s="1"/>
  <c r="F255" i="20"/>
  <c r="G255" i="20" s="1"/>
  <c r="F256" i="20"/>
  <c r="G256" i="20" s="1"/>
  <c r="F257" i="20"/>
  <c r="G257" i="20" s="1"/>
  <c r="F258" i="20"/>
  <c r="G258" i="20" s="1"/>
  <c r="F259" i="20"/>
  <c r="G259" i="20" s="1"/>
  <c r="F260" i="20"/>
  <c r="G260" i="20" s="1"/>
  <c r="F261" i="20"/>
  <c r="G261" i="20" s="1"/>
  <c r="F262" i="20"/>
  <c r="G262" i="20" s="1"/>
  <c r="F263" i="20"/>
  <c r="G263" i="20" s="1"/>
  <c r="F264" i="20"/>
  <c r="G264" i="20" s="1"/>
  <c r="F265" i="20"/>
  <c r="G265" i="20" s="1"/>
  <c r="F266" i="20"/>
  <c r="G266" i="20" s="1"/>
  <c r="F267" i="20"/>
  <c r="G267" i="20" s="1"/>
  <c r="F268" i="20"/>
  <c r="G268" i="20" s="1"/>
  <c r="F269" i="20"/>
  <c r="G269" i="20" s="1"/>
  <c r="F270" i="20"/>
  <c r="G270" i="20" s="1"/>
  <c r="F271" i="20"/>
  <c r="G271" i="20" s="1"/>
  <c r="F272" i="20"/>
  <c r="G272" i="20" s="1"/>
  <c r="F273" i="20"/>
  <c r="G273" i="20" s="1"/>
  <c r="F274" i="20"/>
  <c r="G274" i="20" s="1"/>
  <c r="F275" i="20"/>
  <c r="G275" i="20" s="1"/>
  <c r="F276" i="20"/>
  <c r="G276" i="20" s="1"/>
  <c r="F277" i="20"/>
  <c r="G277" i="20" s="1"/>
  <c r="F278" i="20"/>
  <c r="G278" i="20" s="1"/>
  <c r="F279" i="20"/>
  <c r="G279" i="20" s="1"/>
  <c r="F280" i="20"/>
  <c r="G280" i="20" s="1"/>
  <c r="F281" i="20"/>
  <c r="G281" i="20" s="1"/>
  <c r="F282" i="20"/>
  <c r="G282" i="20" s="1"/>
  <c r="F283" i="20"/>
  <c r="G283" i="20" s="1"/>
  <c r="F284" i="20"/>
  <c r="G284" i="20" s="1"/>
  <c r="F285" i="20"/>
  <c r="G285" i="20" s="1"/>
  <c r="F286" i="20"/>
  <c r="G286" i="20" s="1"/>
  <c r="F287" i="20"/>
  <c r="G287" i="20" s="1"/>
  <c r="F288" i="20"/>
  <c r="G288" i="20" s="1"/>
  <c r="F289" i="20"/>
  <c r="G289" i="20" s="1"/>
  <c r="F290" i="20"/>
  <c r="G290" i="20" s="1"/>
  <c r="F291" i="20"/>
  <c r="G291" i="20" s="1"/>
  <c r="F292" i="20"/>
  <c r="G292" i="20" s="1"/>
  <c r="F293" i="20"/>
  <c r="G293" i="20" s="1"/>
  <c r="F294" i="20"/>
  <c r="G294" i="20" s="1"/>
  <c r="F295" i="20"/>
  <c r="G295" i="20" s="1"/>
  <c r="F296" i="20"/>
  <c r="G296" i="20" s="1"/>
  <c r="F297" i="20"/>
  <c r="G297" i="20" s="1"/>
  <c r="F298" i="20"/>
  <c r="G298" i="20" s="1"/>
  <c r="F299" i="20"/>
  <c r="G299" i="20" s="1"/>
  <c r="F300" i="20"/>
  <c r="G300" i="20" s="1"/>
  <c r="F301" i="20"/>
  <c r="G301" i="20" s="1"/>
  <c r="F302" i="20"/>
  <c r="G302" i="20" s="1"/>
  <c r="F303" i="20"/>
  <c r="G303" i="20" s="1"/>
  <c r="F304" i="20"/>
  <c r="G304" i="20" s="1"/>
  <c r="F305" i="20"/>
  <c r="G305" i="20" s="1"/>
  <c r="F306" i="20"/>
  <c r="G306" i="20" s="1"/>
  <c r="F307" i="20"/>
  <c r="G307" i="20" s="1"/>
  <c r="F308" i="20"/>
  <c r="G308" i="20" s="1"/>
  <c r="F309" i="20"/>
  <c r="G309" i="20" s="1"/>
  <c r="F310" i="20"/>
  <c r="G310" i="20" s="1"/>
  <c r="F311" i="20"/>
  <c r="G311" i="20" s="1"/>
  <c r="F312" i="20"/>
  <c r="G312" i="20" s="1"/>
  <c r="F313" i="20"/>
  <c r="G313" i="20" s="1"/>
  <c r="F314" i="20"/>
  <c r="G314" i="20" s="1"/>
  <c r="F315" i="20"/>
  <c r="G315" i="20" s="1"/>
  <c r="F316" i="20"/>
  <c r="G316" i="20" s="1"/>
  <c r="F317" i="20"/>
  <c r="G317" i="20" s="1"/>
  <c r="F318" i="20"/>
  <c r="G318" i="20" s="1"/>
  <c r="F319" i="20"/>
  <c r="G319" i="20" s="1"/>
  <c r="F320" i="20"/>
  <c r="G320" i="20" s="1"/>
  <c r="F321" i="20"/>
  <c r="G321" i="20" s="1"/>
  <c r="F322" i="20"/>
  <c r="G322" i="20" s="1"/>
  <c r="F323" i="20"/>
  <c r="G323" i="20" s="1"/>
  <c r="F324" i="20"/>
  <c r="G324" i="20" s="1"/>
  <c r="F325" i="20"/>
  <c r="G325" i="20" s="1"/>
  <c r="F326" i="20"/>
  <c r="G326" i="20" s="1"/>
  <c r="F327" i="20"/>
  <c r="G327" i="20" s="1"/>
  <c r="F328" i="20"/>
  <c r="G328" i="20" s="1"/>
  <c r="F329" i="20"/>
  <c r="G329" i="20" s="1"/>
  <c r="F330" i="20"/>
  <c r="G330" i="20" s="1"/>
  <c r="F331" i="20"/>
  <c r="G331" i="20" s="1"/>
  <c r="F332" i="20"/>
  <c r="G332" i="20" s="1"/>
  <c r="F333" i="20"/>
  <c r="G333" i="20" s="1"/>
  <c r="F334" i="20"/>
  <c r="G334" i="20" s="1"/>
  <c r="F4" i="20" l="1"/>
  <c r="G4" i="20" s="1"/>
  <c r="F5" i="20"/>
  <c r="G5" i="20" s="1"/>
  <c r="F6" i="20"/>
  <c r="G6" i="20" s="1"/>
  <c r="F7" i="20"/>
  <c r="G7" i="20" s="1"/>
  <c r="F8" i="20"/>
  <c r="G8" i="20" s="1"/>
  <c r="F9" i="20"/>
  <c r="G9" i="20" s="1"/>
  <c r="F10" i="20"/>
  <c r="G10" i="20" s="1"/>
  <c r="F11" i="20"/>
  <c r="G11" i="20" s="1"/>
  <c r="F12" i="20"/>
  <c r="G12" i="20" s="1"/>
  <c r="F13" i="20"/>
  <c r="G13" i="20" s="1"/>
  <c r="F14" i="20"/>
  <c r="G14" i="20" s="1"/>
  <c r="F15" i="20"/>
  <c r="G15" i="20" s="1"/>
  <c r="F16" i="20"/>
  <c r="G16" i="20" s="1"/>
  <c r="F17" i="20"/>
  <c r="G17" i="20" s="1"/>
  <c r="F18" i="20"/>
  <c r="G18" i="20" s="1"/>
  <c r="F19" i="20"/>
  <c r="G19" i="20" s="1"/>
  <c r="F20" i="20"/>
  <c r="G20" i="20" s="1"/>
  <c r="F21" i="20"/>
  <c r="G21" i="20" s="1"/>
  <c r="F22" i="20"/>
  <c r="G22" i="20" s="1"/>
  <c r="F23" i="20"/>
  <c r="G23" i="20" s="1"/>
  <c r="F24" i="20"/>
  <c r="G24" i="20" s="1"/>
  <c r="F25" i="20"/>
  <c r="G25" i="20" s="1"/>
  <c r="F26" i="20"/>
  <c r="G26" i="20" s="1"/>
  <c r="F27" i="20"/>
  <c r="G27" i="20" s="1"/>
  <c r="F28" i="20"/>
  <c r="G28" i="20" s="1"/>
  <c r="F29" i="20"/>
  <c r="G29" i="20" s="1"/>
  <c r="F30" i="20"/>
  <c r="G30" i="20" s="1"/>
  <c r="F31" i="20"/>
  <c r="G31" i="20" s="1"/>
  <c r="F32" i="20"/>
  <c r="G32" i="20" s="1"/>
  <c r="F33" i="20"/>
  <c r="G33" i="20" s="1"/>
  <c r="F34" i="20"/>
  <c r="G34" i="20" s="1"/>
  <c r="F35" i="20"/>
  <c r="G35" i="20" s="1"/>
  <c r="F36" i="20"/>
  <c r="G36" i="20" s="1"/>
  <c r="F37" i="20"/>
  <c r="G37" i="20" s="1"/>
  <c r="F38" i="20"/>
  <c r="G38" i="20" s="1"/>
  <c r="F39" i="20"/>
  <c r="G39" i="20" s="1"/>
  <c r="F40" i="20"/>
  <c r="G40" i="20" s="1"/>
  <c r="F41" i="20"/>
  <c r="G41" i="20" s="1"/>
  <c r="F42" i="20"/>
  <c r="G42" i="20" s="1"/>
  <c r="F43" i="20"/>
  <c r="G43" i="20" s="1"/>
  <c r="F44" i="20"/>
  <c r="G44" i="20" s="1"/>
  <c r="F45" i="20"/>
  <c r="G45" i="20" s="1"/>
  <c r="F46" i="20"/>
  <c r="G46" i="20" s="1"/>
  <c r="F47" i="20"/>
  <c r="G47" i="20" s="1"/>
  <c r="F48" i="20"/>
  <c r="G48" i="20" s="1"/>
  <c r="F49" i="20"/>
  <c r="G49" i="20" s="1"/>
  <c r="F50" i="20"/>
  <c r="G50" i="20" s="1"/>
  <c r="F51" i="20"/>
  <c r="G51" i="20" s="1"/>
  <c r="F52" i="20"/>
  <c r="G52" i="20" s="1"/>
  <c r="F53" i="20"/>
  <c r="G53" i="20" s="1"/>
  <c r="F54" i="20"/>
  <c r="G54" i="20" s="1"/>
  <c r="F55" i="20"/>
  <c r="G55" i="20" s="1"/>
  <c r="F56" i="20"/>
  <c r="G56" i="20" s="1"/>
  <c r="F57" i="20"/>
  <c r="G57" i="20" s="1"/>
  <c r="F58" i="20"/>
  <c r="G58" i="20" s="1"/>
  <c r="F59" i="20"/>
  <c r="G59" i="20" s="1"/>
  <c r="F60" i="20"/>
  <c r="G60" i="20" s="1"/>
  <c r="F61" i="20"/>
  <c r="G61" i="20" s="1"/>
  <c r="F62" i="20"/>
  <c r="G62" i="20" s="1"/>
  <c r="F63" i="20"/>
  <c r="G63" i="20" s="1"/>
  <c r="F64" i="20"/>
  <c r="G64" i="20" s="1"/>
  <c r="F65" i="20"/>
  <c r="G65" i="20" s="1"/>
  <c r="F66" i="20"/>
  <c r="G66" i="20" s="1"/>
  <c r="F67" i="20"/>
  <c r="G67" i="20" s="1"/>
  <c r="F68" i="20"/>
  <c r="G68" i="20" s="1"/>
  <c r="F69" i="20"/>
  <c r="G69" i="20" s="1"/>
  <c r="F70" i="20"/>
  <c r="G70" i="20" s="1"/>
  <c r="F71" i="20"/>
  <c r="G71" i="20" s="1"/>
  <c r="F72" i="20"/>
  <c r="G72" i="20" s="1"/>
  <c r="F73" i="20"/>
  <c r="G73" i="20" s="1"/>
  <c r="F74" i="20"/>
  <c r="G74" i="20" s="1"/>
  <c r="F75" i="20"/>
  <c r="G75" i="20" s="1"/>
  <c r="F76" i="20"/>
  <c r="G76" i="20" s="1"/>
  <c r="F77" i="20"/>
  <c r="G77" i="20" s="1"/>
  <c r="F78" i="20"/>
  <c r="G78" i="20" s="1"/>
  <c r="F79" i="20"/>
  <c r="G79" i="20" s="1"/>
  <c r="F80" i="20"/>
  <c r="G80" i="20" s="1"/>
  <c r="F81" i="20"/>
  <c r="G81" i="20" s="1"/>
  <c r="F82" i="20"/>
  <c r="G82" i="20" s="1"/>
  <c r="F83" i="20"/>
  <c r="G83" i="20" s="1"/>
  <c r="F84" i="20"/>
  <c r="G84" i="20" s="1"/>
  <c r="F85" i="20"/>
  <c r="G85" i="20" s="1"/>
  <c r="F86" i="20"/>
  <c r="G86" i="20" s="1"/>
  <c r="F87" i="20"/>
  <c r="G87" i="20" s="1"/>
  <c r="F88" i="20"/>
  <c r="G88" i="20" s="1"/>
  <c r="F89" i="20"/>
  <c r="G89" i="20" s="1"/>
  <c r="F90" i="20"/>
  <c r="G90" i="20" s="1"/>
  <c r="F91" i="20"/>
  <c r="G91" i="20" s="1"/>
  <c r="F92" i="20"/>
  <c r="G92" i="20" s="1"/>
  <c r="F93" i="20"/>
  <c r="G93" i="20" s="1"/>
  <c r="F94" i="20"/>
  <c r="G94" i="20" s="1"/>
  <c r="F95" i="20"/>
  <c r="G95" i="20" s="1"/>
  <c r="F96" i="20"/>
  <c r="G96" i="20" s="1"/>
  <c r="F97" i="20"/>
  <c r="G97" i="20" s="1"/>
  <c r="F98" i="20"/>
  <c r="G98" i="20" s="1"/>
  <c r="F99" i="20"/>
  <c r="G99" i="20" s="1"/>
  <c r="F100" i="20"/>
  <c r="G100" i="20" s="1"/>
  <c r="F101" i="20"/>
  <c r="G101" i="20" s="1"/>
  <c r="F102" i="20"/>
  <c r="G102" i="20" s="1"/>
  <c r="F103" i="20"/>
  <c r="G103" i="20" s="1"/>
  <c r="F104" i="20"/>
  <c r="G104" i="20" s="1"/>
  <c r="F105" i="20"/>
  <c r="G105" i="20" s="1"/>
  <c r="F106" i="20"/>
  <c r="G106" i="20" s="1"/>
  <c r="F107" i="20"/>
  <c r="G107" i="20" s="1"/>
  <c r="F108" i="20"/>
  <c r="G108" i="20" s="1"/>
  <c r="F109" i="20"/>
  <c r="G109" i="20" s="1"/>
  <c r="F110" i="20"/>
  <c r="G110" i="20" s="1"/>
  <c r="F111" i="20"/>
  <c r="G111" i="20" s="1"/>
  <c r="F112" i="20"/>
  <c r="G112" i="20" s="1"/>
  <c r="F113" i="20"/>
  <c r="G113" i="20" s="1"/>
  <c r="F114" i="20"/>
  <c r="G114" i="20" s="1"/>
  <c r="F115" i="20"/>
  <c r="G115" i="20" s="1"/>
  <c r="F116" i="20"/>
  <c r="G116" i="20" s="1"/>
  <c r="F117" i="20"/>
  <c r="G117" i="20" s="1"/>
  <c r="F118" i="20"/>
  <c r="G118" i="20" s="1"/>
  <c r="F119" i="20"/>
  <c r="G119" i="20" s="1"/>
  <c r="F120" i="20"/>
  <c r="G120" i="20" s="1"/>
  <c r="F121" i="20"/>
  <c r="G121" i="20" s="1"/>
  <c r="F122" i="20"/>
  <c r="G122" i="20" s="1"/>
  <c r="F123" i="20"/>
  <c r="G123" i="20" s="1"/>
  <c r="F3" i="20"/>
  <c r="G3" i="20" s="1"/>
</calcChain>
</file>

<file path=xl/sharedStrings.xml><?xml version="1.0" encoding="utf-8"?>
<sst xmlns="http://schemas.openxmlformats.org/spreadsheetml/2006/main" count="10254" uniqueCount="959">
  <si>
    <t xml:space="preserve"> </t>
  </si>
  <si>
    <t>Noir</t>
  </si>
  <si>
    <t>kod_material</t>
  </si>
  <si>
    <t>nazev_material</t>
  </si>
  <si>
    <t>popruh černý PAD 20 mm</t>
  </si>
  <si>
    <t>Popruh</t>
  </si>
  <si>
    <t>m</t>
  </si>
  <si>
    <t>Branding</t>
  </si>
  <si>
    <t>ks</t>
  </si>
  <si>
    <t>tkaná etiketa přežehlená černobílá B/IN</t>
  </si>
  <si>
    <t>YKK samice 20 mm černá</t>
  </si>
  <si>
    <t>Hardware</t>
  </si>
  <si>
    <t>YKK samec 20 mm černá</t>
  </si>
  <si>
    <t>YKK žebříček 20 mm černá</t>
  </si>
  <si>
    <t>YKK 5 zip černý reverzní</t>
  </si>
  <si>
    <t>YKK jezdec 5E černá</t>
  </si>
  <si>
    <t>černý PES s PVC zátěrem</t>
  </si>
  <si>
    <t>Molitan 2 cm</t>
  </si>
  <si>
    <t>podložení molitanu záda</t>
  </si>
  <si>
    <t>Bavlna IT impregnace černá</t>
  </si>
  <si>
    <t>Ubeon se zátěrem bílá</t>
  </si>
  <si>
    <t>SILK 0842 černá</t>
  </si>
  <si>
    <t>papírová karta příběh + označení batohu</t>
  </si>
  <si>
    <t>igelitový pytel s logem</t>
  </si>
  <si>
    <t>krabice 51x38x7</t>
  </si>
  <si>
    <t>lepící páska Braasi Industry</t>
  </si>
  <si>
    <t>štítek GLS</t>
  </si>
  <si>
    <t>štítek Zásilkovna</t>
  </si>
  <si>
    <t>kod_jednotka</t>
  </si>
  <si>
    <t>popruh černý PAD 16 mm</t>
  </si>
  <si>
    <t>popruh černý PAD 25 mm</t>
  </si>
  <si>
    <t>popruh černý PAD 40 mm</t>
  </si>
  <si>
    <t>lemovka černá PAD 25 mm</t>
  </si>
  <si>
    <t>lemovka černá PES 25 mm</t>
  </si>
  <si>
    <t>pruženka černá 25 mm</t>
  </si>
  <si>
    <t>popruh černý bavlna 20 mm</t>
  </si>
  <si>
    <t>popruh bílý PAD 20 mm</t>
  </si>
  <si>
    <t>popruh přírodní bavlna 20 mm</t>
  </si>
  <si>
    <t>popruh přírodní bavlna 30 mm</t>
  </si>
  <si>
    <t>popruh modrý PAD 20 mm</t>
  </si>
  <si>
    <t>popruh pruhovaný č,o,z,m,ž 25 mm</t>
  </si>
  <si>
    <t>popruh pruhovaný š,f,š 30 mm</t>
  </si>
  <si>
    <t>pryžové vlákno černá PES</t>
  </si>
  <si>
    <t>gumolano červené 4mm</t>
  </si>
  <si>
    <t>oděvní vázačka bílý PES 3,5mm</t>
  </si>
  <si>
    <t>oděvní vázačka černý PES 3,5 mm</t>
  </si>
  <si>
    <t>oděvní vázačka žlutý PES 3,5 mm</t>
  </si>
  <si>
    <t>paracorde červený 3,5 mm</t>
  </si>
  <si>
    <t>paracorde černý 3,5 mm</t>
  </si>
  <si>
    <t>automobilové pásy 45mm</t>
  </si>
  <si>
    <t>suché zipy 10 mm háček</t>
  </si>
  <si>
    <t>suché zipy 10 mm plyš</t>
  </si>
  <si>
    <t>suché zipy 25 mm háček</t>
  </si>
  <si>
    <t>suché zipy 25 mm plyš</t>
  </si>
  <si>
    <t>suché zipy 30 mm háček</t>
  </si>
  <si>
    <t>suché zipy 30 mm plyš</t>
  </si>
  <si>
    <t>YKK samice 25 mm černá</t>
  </si>
  <si>
    <t>YKK samec 25 mm černá</t>
  </si>
  <si>
    <t>YKK samec 25 mm černá EVO</t>
  </si>
  <si>
    <t>YKK samice 25 mm černá EVO</t>
  </si>
  <si>
    <t>YKK samec 16 mm černá</t>
  </si>
  <si>
    <t>YKK samice 16 mm černá</t>
  </si>
  <si>
    <t>YKK žebříček 16 mm černá</t>
  </si>
  <si>
    <t>YKK žebříček 25 mm černá</t>
  </si>
  <si>
    <t>YKK žebříček 25 mm černá WICKER</t>
  </si>
  <si>
    <t>YKK očko 18 mm černá</t>
  </si>
  <si>
    <t>YKK očko 20 mm černá</t>
  </si>
  <si>
    <t>YKK očko 25 mm černá</t>
  </si>
  <si>
    <t>YKK očko 40 mm černá</t>
  </si>
  <si>
    <t>YKK zip černý pogumovaný</t>
  </si>
  <si>
    <t>YKK jezdec 5EJ černá</t>
  </si>
  <si>
    <t>YKK klíčenka černá</t>
  </si>
  <si>
    <t>YKK D-kroužek černá</t>
  </si>
  <si>
    <t>YKK karabina černá</t>
  </si>
  <si>
    <t>YKK trojzubec 50 mm černá (samec+samice)</t>
  </si>
  <si>
    <t>YKK bikeroller přezka</t>
  </si>
  <si>
    <t>YKK jezdec 5E bílý</t>
  </si>
  <si>
    <t>YKK průvleky 20 mm</t>
  </si>
  <si>
    <t>trojzubec 40 mm černá (samec+samice)</t>
  </si>
  <si>
    <t>žebříček 40 mm černá CROSSBODY</t>
  </si>
  <si>
    <t>YKK zip 28 cm žlutý</t>
  </si>
  <si>
    <t>YKK zip 28 cm bílý</t>
  </si>
  <si>
    <t>YKK zip kovový 18 cm černý</t>
  </si>
  <si>
    <t>YKK zip kovový 18 cm bílý</t>
  </si>
  <si>
    <t>YKK zip spirálový reverzní 5 CI černá</t>
  </si>
  <si>
    <t>Fidlock V-BUCKLE 20 mm jednostranně nastavitelná</t>
  </si>
  <si>
    <t>Fidlock V-BUCKLE 25 mm jednostranně nastavitelná</t>
  </si>
  <si>
    <t>Fidlock V-BUCKLE 40 LL 40 mm nastavitelná černá</t>
  </si>
  <si>
    <t>Fidlock V-BUCKLE 40 SB 40 mm fix černá</t>
  </si>
  <si>
    <t>Fidlock HOOK 40 belt LL</t>
  </si>
  <si>
    <t>Fidlock přezka 20 mm stříbrná</t>
  </si>
  <si>
    <t>Fidlock Stripe X3</t>
  </si>
  <si>
    <t>Fidlock Coinstrap 15 mm na helmu</t>
  </si>
  <si>
    <t>Fidlock SNAP špuntík samec M kulatá nízká černá</t>
  </si>
  <si>
    <t>Fidlock SNAP špuntík samice M kulatá nízká černá</t>
  </si>
  <si>
    <t>Fidlock SNAP samec S na gumičku</t>
  </si>
  <si>
    <t>Fidlock SNAP samice S kulatá nízká černá</t>
  </si>
  <si>
    <t>Fidlock SNAP male M 25 adjuster k rolce</t>
  </si>
  <si>
    <t>Fidlock HOOK 20 na gumičku černá</t>
  </si>
  <si>
    <t>WeTool kovový žebříček 20 mm černá</t>
  </si>
  <si>
    <t>WeTool kovový žebříček 25 mm černá</t>
  </si>
  <si>
    <t>WeTool kovový G-Hook 20 mm levá černá</t>
  </si>
  <si>
    <t>WeTool kovový G-Hook 20 mm pravá černá</t>
  </si>
  <si>
    <t>WeTool kovový H-Hook 25 mm černá</t>
  </si>
  <si>
    <t>WeTool kovový karabina 20 mm černá</t>
  </si>
  <si>
    <t>WeTool kovový protikus karabina 20 mm černá</t>
  </si>
  <si>
    <t>WeTool kovová karabina obdélníková 20 mm černá</t>
  </si>
  <si>
    <t>WeTool kovová karabina obdélníková 10 mm černá</t>
  </si>
  <si>
    <t>WeTool kovová karabina otočná 20 mm černá</t>
  </si>
  <si>
    <t>WeTool kovové D-očko 20 mm černá</t>
  </si>
  <si>
    <t>PJ trojzubec 25 mm bílá (samec+samice)</t>
  </si>
  <si>
    <t>PJ žebříček 25 mm bílá</t>
  </si>
  <si>
    <t>PJ žebříček 20 mm bílá</t>
  </si>
  <si>
    <t>PJ samec 20 mm bílá</t>
  </si>
  <si>
    <t>PJ samice 20 mm bílá</t>
  </si>
  <si>
    <t>PJ očko 20 mm bílá</t>
  </si>
  <si>
    <t>PJ očko 20 mm černá</t>
  </si>
  <si>
    <t>PJ očko 40 mm černá</t>
  </si>
  <si>
    <t>PJ spona 20 mm bílá</t>
  </si>
  <si>
    <t>PJ trojzubec 10 mm bílá (samec+samice)</t>
  </si>
  <si>
    <t>PJ trojzubec 10 mm černá</t>
  </si>
  <si>
    <t>PJ karabina 20 mm černá</t>
  </si>
  <si>
    <t>PJ karabina 30 mm černá</t>
  </si>
  <si>
    <t>PJ trojzubec 30 mm černá</t>
  </si>
  <si>
    <t>PJ žebříček 40 mm černá</t>
  </si>
  <si>
    <t>PJ D-kroužek černá 20 mm</t>
  </si>
  <si>
    <t>Massag kovový zebříček 20 mm měděný</t>
  </si>
  <si>
    <t>Metal clash hook</t>
  </si>
  <si>
    <t>Kortexin černý</t>
  </si>
  <si>
    <t>Kortexin žlutý</t>
  </si>
  <si>
    <t>Kortexin bílý</t>
  </si>
  <si>
    <t>Kortexin červený</t>
  </si>
  <si>
    <t>Kortexin sv.šedá</t>
  </si>
  <si>
    <t>Kortexin hnědý</t>
  </si>
  <si>
    <t>Kortexin oranžový</t>
  </si>
  <si>
    <t>žlutý PES s PVC zátěrem</t>
  </si>
  <si>
    <t>EVA pěna 10 mm</t>
  </si>
  <si>
    <t>Eva pěna 6 mm</t>
  </si>
  <si>
    <t>Eva pěna 2 mm</t>
  </si>
  <si>
    <t>3D tkanina</t>
  </si>
  <si>
    <t>Outlast</t>
  </si>
  <si>
    <t>Ubeon žlutá</t>
  </si>
  <si>
    <t>Ubeon světle šedá</t>
  </si>
  <si>
    <t>Ubeon modrá</t>
  </si>
  <si>
    <t>Ulsedan zářivě žlutá</t>
  </si>
  <si>
    <t>Ulsedan zářivě oranžová</t>
  </si>
  <si>
    <t>Ulsedan modrá</t>
  </si>
  <si>
    <t>Ulsedan černá</t>
  </si>
  <si>
    <t>Ulsedan zelená plzeňská</t>
  </si>
  <si>
    <t>Ulsedan červená</t>
  </si>
  <si>
    <t>Ulsedan fialová</t>
  </si>
  <si>
    <t>Uzaron fialová</t>
  </si>
  <si>
    <t>Uzaron červená</t>
  </si>
  <si>
    <t>Uzaron růžová</t>
  </si>
  <si>
    <t>Uzaron žlutá</t>
  </si>
  <si>
    <t>Uzaron královská modrá</t>
  </si>
  <si>
    <t>Uzaron černá</t>
  </si>
  <si>
    <t>Padákovina černá</t>
  </si>
  <si>
    <t>Padákovina khaki</t>
  </si>
  <si>
    <t>Padákovina stříbrná</t>
  </si>
  <si>
    <t>Padákovina navy</t>
  </si>
  <si>
    <t>Cordura CZ 1100 černá PU zátěr</t>
  </si>
  <si>
    <t>Cordura CZ 1100 khaki PU zátěr</t>
  </si>
  <si>
    <t>Cordura DE 1100 černá AC zátěr</t>
  </si>
  <si>
    <t>Cordura DE 1100 navy AC zátěr</t>
  </si>
  <si>
    <t>Cordura DE 1100 oranžová AC zátěr</t>
  </si>
  <si>
    <t>Cordura DE 1100 červená AC zátěr</t>
  </si>
  <si>
    <t>Cordura DE 1100 modrá AC zátěr</t>
  </si>
  <si>
    <t>Cordura DE 1100 žlutá AC zátěr</t>
  </si>
  <si>
    <t>Cordura DE 1100 ecru AC zátěr</t>
  </si>
  <si>
    <t>Cordura DE 1100 tmavě šedá AC zátěr</t>
  </si>
  <si>
    <t>Cordura DE 1100 khaki AC zátěr</t>
  </si>
  <si>
    <t>Cordura DE 1100 kávová AC zátěr</t>
  </si>
  <si>
    <t>Cordura Belgická "UKORET" 1100 černá</t>
  </si>
  <si>
    <t>Cordura DE 1100 trávově zelená AC zátěr</t>
  </si>
  <si>
    <t>Cordura DE 1100 coyote AC zátěr</t>
  </si>
  <si>
    <t>Cordura DE 1100 jarní zelená AC zátěr</t>
  </si>
  <si>
    <t>Cordura DE 1100 tan AC zátěr</t>
  </si>
  <si>
    <t>Cordura DE 1100 akvamarin AC zátěr</t>
  </si>
  <si>
    <t>Cordura DE 1100 khaki PVC zátěr</t>
  </si>
  <si>
    <t>Cordura DE 1100 šedá AC zátěr</t>
  </si>
  <si>
    <t>Cordura DE 1100 fialová AC zátěr</t>
  </si>
  <si>
    <t>Cordura DE 1100 zlatá AC zátěr</t>
  </si>
  <si>
    <t>Cordura DE 1100 tmavě zelená AC zátěr</t>
  </si>
  <si>
    <t>Cordura DE 1100 armádní zelená AC zátěr</t>
  </si>
  <si>
    <t>Cordura DE 1100 olivově zelená AC zátěr</t>
  </si>
  <si>
    <t>Cordura DE 1100 růžová AC zátěr</t>
  </si>
  <si>
    <t>Cordura CZ 500 černá PU zátěr</t>
  </si>
  <si>
    <t>Cordura DE 500 černá PU zátěr</t>
  </si>
  <si>
    <t>Cordura DE 500 navy AC zátěr</t>
  </si>
  <si>
    <t>Cordura DE 500 oranžová AC zátěr</t>
  </si>
  <si>
    <t>Cordura DE 500 žlutá AC zátěr</t>
  </si>
  <si>
    <t>Cordura DE 500 bílá AC zátěr</t>
  </si>
  <si>
    <t>Cordura DE 500 světle modrá AC zátěr</t>
  </si>
  <si>
    <t>Cordura DE 500 hnědá AC zátěr</t>
  </si>
  <si>
    <t>Cordura DE 500 zářivě žlutá AC zátěr</t>
  </si>
  <si>
    <t>Cordura DE 500 blankytně modrá AC zátěr</t>
  </si>
  <si>
    <t>Cordura DE 500 světle šedá AC zátěr</t>
  </si>
  <si>
    <t>Cordura DE 500 červená AC zátěr</t>
  </si>
  <si>
    <t>Cordura DE 500 khaki AC zátěr</t>
  </si>
  <si>
    <t>Cordura DE 500 vínová AC zátěr</t>
  </si>
  <si>
    <t>Cordura DE 500 tan AC zátěr</t>
  </si>
  <si>
    <t>Xpac VX21 black</t>
  </si>
  <si>
    <t>Xpac VX21 purple</t>
  </si>
  <si>
    <t>Xpac VX21 yellow</t>
  </si>
  <si>
    <t>Xpac VX21 white</t>
  </si>
  <si>
    <t>Xpac RX36/DWR black</t>
  </si>
  <si>
    <t>Xpac RX36/DWR white</t>
  </si>
  <si>
    <t>Xpac RX30/DWR black</t>
  </si>
  <si>
    <t>Xpac RX15/DWR white</t>
  </si>
  <si>
    <t>Patrik Antzcak tisk</t>
  </si>
  <si>
    <t>Paperjoe tisk</t>
  </si>
  <si>
    <t>Bavlna CZ černá</t>
  </si>
  <si>
    <t>Bavlna IT oranžová</t>
  </si>
  <si>
    <t>Bavlna CZ khaki</t>
  </si>
  <si>
    <t>Bavlna IT přírodní</t>
  </si>
  <si>
    <t>Bavlna CZ přírodn</t>
  </si>
  <si>
    <t>Bavlna CZ žlutá</t>
  </si>
  <si>
    <t>Bavlna CZ tmavě žlutá</t>
  </si>
  <si>
    <t>Bavlna CZ magenta</t>
  </si>
  <si>
    <t>Bavlna CZ modrá</t>
  </si>
  <si>
    <t>Bavlna England (monocle) khaki</t>
  </si>
  <si>
    <t>Bavlna England (monocle) navy</t>
  </si>
  <si>
    <t>tkaná etiketa přežehlená úzká čepice</t>
  </si>
  <si>
    <t>tkaná etiketa kosočtverec meděná Braasi Industry</t>
  </si>
  <si>
    <t>tkaná etiketa ROBE</t>
  </si>
  <si>
    <t>tkaná etiketa DIRECT</t>
  </si>
  <si>
    <t>tkaná etiketa SEYFOR</t>
  </si>
  <si>
    <t>tkaná etiketa PPF/ BRAASI</t>
  </si>
  <si>
    <t>tkaná etiketa ČESKO DIGITAL</t>
  </si>
  <si>
    <t>tkaná etiketa WE ARE PUBLICIS</t>
  </si>
  <si>
    <t>tkaná etiketa CLEVERHOOD</t>
  </si>
  <si>
    <t>tkaná etiketa CLEVERHOOD/ BRAASI</t>
  </si>
  <si>
    <t>tkaná etiketa WINQS</t>
  </si>
  <si>
    <t>tkaná etiketa GARAGE 22</t>
  </si>
  <si>
    <t>tkaná etiketa BEEFEATER</t>
  </si>
  <si>
    <t>tkaná etiketa JOHNNIE WALKER</t>
  </si>
  <si>
    <t>tkaná etiketa HORALKY</t>
  </si>
  <si>
    <t>tkaná etiketa CANVA</t>
  </si>
  <si>
    <t>SILK 0250 rezavá</t>
  </si>
  <si>
    <t>VENICE 64100 Black černá</t>
  </si>
  <si>
    <t>VENICE 64030 Ecrú písková</t>
  </si>
  <si>
    <t>VENICE 64150 Pervinca lila</t>
  </si>
  <si>
    <t>VENICE 64150 Cloud Pink nude</t>
  </si>
  <si>
    <t>VENICE 64110 Corallo lososová</t>
  </si>
  <si>
    <t>VENICE 64040 Cappuccino bílá káva</t>
  </si>
  <si>
    <t>Ultrapoly 30 černá 999</t>
  </si>
  <si>
    <t>Ultrapoly 30 modrá 549</t>
  </si>
  <si>
    <t>Ultrapoly 30 světle šedá 882</t>
  </si>
  <si>
    <t>Ultrapoly 30 žlutá 125</t>
  </si>
  <si>
    <t>Ultrapoly 30 královská modrá 556</t>
  </si>
  <si>
    <t>Ultrapoly 30 zářivě růžová 345</t>
  </si>
  <si>
    <t>Ultrapoly 30 neon oranžová 215</t>
  </si>
  <si>
    <t>Ultrapoly 30 bílá 001</t>
  </si>
  <si>
    <t>Ultrapoly 30 modrá podšívka 658</t>
  </si>
  <si>
    <t>Ultrapoly 30 fialová 458</t>
  </si>
  <si>
    <t>Ultrapoly 30 přírodní 710</t>
  </si>
  <si>
    <t>Ultrapoly 30 vínová 344</t>
  </si>
  <si>
    <t>Ultrapoly 30 červená 337</t>
  </si>
  <si>
    <t>Ultrapoly 30 tmavě šedá 888</t>
  </si>
  <si>
    <t>Ultrapoly 30 desertní 1222</t>
  </si>
  <si>
    <t>Ultrapoly 30 neon žlutá 115</t>
  </si>
  <si>
    <t>Ultrapoly 30 foxy 273</t>
  </si>
  <si>
    <t>status</t>
  </si>
  <si>
    <t>ASI</t>
  </si>
  <si>
    <t>Bavlna</t>
  </si>
  <si>
    <t>Cordura</t>
  </si>
  <si>
    <t>PES</t>
  </si>
  <si>
    <t>Podklad</t>
  </si>
  <si>
    <t>EAN</t>
  </si>
  <si>
    <t>SKU</t>
  </si>
  <si>
    <t>kod_komodita</t>
  </si>
  <si>
    <t>jmeno_komodita</t>
  </si>
  <si>
    <t>kod_dodavatel</t>
  </si>
  <si>
    <t>jmeno_dodavatel</t>
  </si>
  <si>
    <t>dodaci_termin(tydny)</t>
  </si>
  <si>
    <t>cena_jednotka</t>
  </si>
  <si>
    <t>kontakt_jmeno</t>
  </si>
  <si>
    <t>kontakt_mail</t>
  </si>
  <si>
    <t>kontakt_tel</t>
  </si>
  <si>
    <t>unit</t>
  </si>
  <si>
    <t>qty</t>
  </si>
  <si>
    <t>location_code</t>
  </si>
  <si>
    <t>description</t>
  </si>
  <si>
    <t>supplier_code</t>
  </si>
  <si>
    <t>supplier_name</t>
  </si>
  <si>
    <t>delivery_date</t>
  </si>
  <si>
    <t>trasaction_code</t>
  </si>
  <si>
    <t>transaction_date</t>
  </si>
  <si>
    <t>user</t>
  </si>
  <si>
    <t>part_number</t>
  </si>
  <si>
    <t>user_code</t>
  </si>
  <si>
    <t>user_name</t>
  </si>
  <si>
    <t>unit_code</t>
  </si>
  <si>
    <t>unit_name</t>
  </si>
  <si>
    <t>location_name</t>
  </si>
  <si>
    <t>transaction_code</t>
  </si>
  <si>
    <t>ARRIVAL</t>
  </si>
  <si>
    <t>SELL</t>
  </si>
  <si>
    <t>prodej</t>
  </si>
  <si>
    <t>prijem</t>
  </si>
  <si>
    <t>CONSUM</t>
  </si>
  <si>
    <t>SCRAP</t>
  </si>
  <si>
    <t>odpis</t>
  </si>
  <si>
    <t>spotreba</t>
  </si>
  <si>
    <t>OUT</t>
  </si>
  <si>
    <t>in</t>
  </si>
  <si>
    <t>presun na jinou lokaci</t>
  </si>
  <si>
    <t>presun z jiné lokace</t>
  </si>
  <si>
    <t>PK</t>
  </si>
  <si>
    <t>FK</t>
  </si>
  <si>
    <t>com_code</t>
  </si>
  <si>
    <t>com_name</t>
  </si>
  <si>
    <t>subcom_code</t>
  </si>
  <si>
    <t>subcom_name</t>
  </si>
  <si>
    <t>metr</t>
  </si>
  <si>
    <t>kus</t>
  </si>
  <si>
    <t>PCKG</t>
  </si>
  <si>
    <t>Balení</t>
  </si>
  <si>
    <t>BRND</t>
  </si>
  <si>
    <t>HRDW</t>
  </si>
  <si>
    <t>FBRK</t>
  </si>
  <si>
    <t>Látky</t>
  </si>
  <si>
    <t>THRD</t>
  </si>
  <si>
    <t>Nitě</t>
  </si>
  <si>
    <t>STRP</t>
  </si>
  <si>
    <t>FLNG</t>
  </si>
  <si>
    <t>Výplně</t>
  </si>
  <si>
    <t>LTHR</t>
  </si>
  <si>
    <t>Kůže</t>
  </si>
  <si>
    <t>SNFB</t>
  </si>
  <si>
    <t>Světlá</t>
  </si>
  <si>
    <t>BGPK</t>
  </si>
  <si>
    <t>Batohy</t>
  </si>
  <si>
    <t>ACSR</t>
  </si>
  <si>
    <t>Doplňky</t>
  </si>
  <si>
    <t>BIKE</t>
  </si>
  <si>
    <t>Kolo</t>
  </si>
  <si>
    <t>ADAC</t>
  </si>
  <si>
    <t>Příslušenství</t>
  </si>
  <si>
    <t>APPR</t>
  </si>
  <si>
    <t>Oblečení</t>
  </si>
  <si>
    <t>VCHR</t>
  </si>
  <si>
    <t>Vouchery</t>
  </si>
  <si>
    <t>Látky Asie</t>
  </si>
  <si>
    <t>CTN</t>
  </si>
  <si>
    <t>CRD</t>
  </si>
  <si>
    <t>FNC</t>
  </si>
  <si>
    <t>Funkční látky</t>
  </si>
  <si>
    <t>PAR</t>
  </si>
  <si>
    <t>Padákovina</t>
  </si>
  <si>
    <t>Potisklý PES</t>
  </si>
  <si>
    <t>FND</t>
  </si>
  <si>
    <t>LNG</t>
  </si>
  <si>
    <t>Podšívkovina</t>
  </si>
  <si>
    <t>XPC</t>
  </si>
  <si>
    <t>X-Pac</t>
  </si>
  <si>
    <t>WOL</t>
  </si>
  <si>
    <t>Vlna</t>
  </si>
  <si>
    <t>LIN</t>
  </si>
  <si>
    <t>Len</t>
  </si>
  <si>
    <t>PPS</t>
  </si>
  <si>
    <t>Polyester</t>
  </si>
  <si>
    <t>TVK</t>
  </si>
  <si>
    <t>Tyvek</t>
  </si>
  <si>
    <t>STRP000001</t>
  </si>
  <si>
    <t>STRP000002</t>
  </si>
  <si>
    <t>STRP000003</t>
  </si>
  <si>
    <t>STRP000004</t>
  </si>
  <si>
    <t>STRP000005</t>
  </si>
  <si>
    <t>STRP000006</t>
  </si>
  <si>
    <t>STRP000007</t>
  </si>
  <si>
    <t>STRP000008</t>
  </si>
  <si>
    <t>pruženka černá 40 mm</t>
  </si>
  <si>
    <t>STRP000009</t>
  </si>
  <si>
    <t>STRP000010</t>
  </si>
  <si>
    <t>STRP000011</t>
  </si>
  <si>
    <t>STRP000012</t>
  </si>
  <si>
    <t>STRP000013</t>
  </si>
  <si>
    <t>STRP000014</t>
  </si>
  <si>
    <t>STRP000015</t>
  </si>
  <si>
    <t>STRP000016</t>
  </si>
  <si>
    <t>STRP000017</t>
  </si>
  <si>
    <t>STRP000018</t>
  </si>
  <si>
    <t>STRP000019</t>
  </si>
  <si>
    <t>STRP000020</t>
  </si>
  <si>
    <t>STRP000021</t>
  </si>
  <si>
    <t>STRP000022</t>
  </si>
  <si>
    <t>STRP000023</t>
  </si>
  <si>
    <t>STRP000024</t>
  </si>
  <si>
    <t>STRP000025</t>
  </si>
  <si>
    <t>STRP000026</t>
  </si>
  <si>
    <t>STRP000027</t>
  </si>
  <si>
    <t>STRP000028</t>
  </si>
  <si>
    <t>STRP000029</t>
  </si>
  <si>
    <t>STRP000030</t>
  </si>
  <si>
    <t>STRP000031</t>
  </si>
  <si>
    <t>STRP000032</t>
  </si>
  <si>
    <t>STRP000033</t>
  </si>
  <si>
    <t>STRP000034</t>
  </si>
  <si>
    <t>STRP000035</t>
  </si>
  <si>
    <t>STRP000036</t>
  </si>
  <si>
    <t>STRP000037</t>
  </si>
  <si>
    <t>STRP000038</t>
  </si>
  <si>
    <t>STRP000039</t>
  </si>
  <si>
    <t>STRP000040</t>
  </si>
  <si>
    <t>STRP000041</t>
  </si>
  <si>
    <t>gumolano černé 4mm</t>
  </si>
  <si>
    <t>STRP000042</t>
  </si>
  <si>
    <t>STRP000043</t>
  </si>
  <si>
    <t>STRP000044</t>
  </si>
  <si>
    <t>STRP000045</t>
  </si>
  <si>
    <t>STRP000046</t>
  </si>
  <si>
    <t>STRP000047</t>
  </si>
  <si>
    <t>STRP000048</t>
  </si>
  <si>
    <t>STRP000049</t>
  </si>
  <si>
    <t>STRP000050</t>
  </si>
  <si>
    <t>STRP000051</t>
  </si>
  <si>
    <t>STRP000052</t>
  </si>
  <si>
    <t>STRP000053</t>
  </si>
  <si>
    <t>STRP000054</t>
  </si>
  <si>
    <t>STRP000055</t>
  </si>
  <si>
    <t>STRP000056</t>
  </si>
  <si>
    <t>suché zipy 50 mm plyš</t>
  </si>
  <si>
    <t>STRP000057</t>
  </si>
  <si>
    <t>suché zipy 50 mm háček</t>
  </si>
  <si>
    <t>HRDW000001</t>
  </si>
  <si>
    <t>HRDW000002</t>
  </si>
  <si>
    <t>HRDW000003</t>
  </si>
  <si>
    <t>HRDW000004</t>
  </si>
  <si>
    <t>HRDW000005</t>
  </si>
  <si>
    <t>HRDW000006</t>
  </si>
  <si>
    <t>HRDW000007</t>
  </si>
  <si>
    <t>HRDW000008</t>
  </si>
  <si>
    <t>HRDW000009</t>
  </si>
  <si>
    <t>HRDW000010</t>
  </si>
  <si>
    <t>HRDW000011</t>
  </si>
  <si>
    <t>HRDW000012</t>
  </si>
  <si>
    <t>HRDW000013</t>
  </si>
  <si>
    <t>HRDW000014</t>
  </si>
  <si>
    <t>HRDW000015</t>
  </si>
  <si>
    <t>HRDW000016</t>
  </si>
  <si>
    <t>HRDW000017</t>
  </si>
  <si>
    <t>HRDW000018</t>
  </si>
  <si>
    <t>HRDW000019</t>
  </si>
  <si>
    <t>HRDW000020</t>
  </si>
  <si>
    <t>HRDW000021</t>
  </si>
  <si>
    <t>HRDW000022</t>
  </si>
  <si>
    <t>HRDW000023</t>
  </si>
  <si>
    <t>HRDW000024</t>
  </si>
  <si>
    <t>HRDW000025</t>
  </si>
  <si>
    <t>HRDW000026</t>
  </si>
  <si>
    <t>HRDW000027</t>
  </si>
  <si>
    <t>HRDW000028</t>
  </si>
  <si>
    <t>HRDW000029</t>
  </si>
  <si>
    <t>HRDW000030</t>
  </si>
  <si>
    <t>HRDW000031</t>
  </si>
  <si>
    <t>HRDW000032</t>
  </si>
  <si>
    <t>HRDW000033</t>
  </si>
  <si>
    <t>HRDW000034</t>
  </si>
  <si>
    <t>HRDW000035</t>
  </si>
  <si>
    <t>HRDW000036</t>
  </si>
  <si>
    <t>HRDW000037</t>
  </si>
  <si>
    <t>HRDW000038</t>
  </si>
  <si>
    <t>HRDW000039</t>
  </si>
  <si>
    <t>HRDW000040</t>
  </si>
  <si>
    <t>HRDW000041</t>
  </si>
  <si>
    <t>HRDW000042</t>
  </si>
  <si>
    <t>HRDW000043</t>
  </si>
  <si>
    <t>HRDW000044</t>
  </si>
  <si>
    <t>HRDW000045</t>
  </si>
  <si>
    <t>HRDW000046</t>
  </si>
  <si>
    <t>HRDW000047</t>
  </si>
  <si>
    <t>HRDW000048</t>
  </si>
  <si>
    <t>HRDW000049</t>
  </si>
  <si>
    <t>HRDW000050</t>
  </si>
  <si>
    <t>HRDW000051</t>
  </si>
  <si>
    <t>HRDW000052</t>
  </si>
  <si>
    <t>HRDW000053</t>
  </si>
  <si>
    <t>HRDW000054</t>
  </si>
  <si>
    <t>WeTool kovový G-Hook 25 mm pravá otvírák černý</t>
  </si>
  <si>
    <t>HRDW000055</t>
  </si>
  <si>
    <t>HRDW000056</t>
  </si>
  <si>
    <t>HRDW000057</t>
  </si>
  <si>
    <t>HRDW000058</t>
  </si>
  <si>
    <t>HRDW000059</t>
  </si>
  <si>
    <t>HRDW000060</t>
  </si>
  <si>
    <t>HRDW000061</t>
  </si>
  <si>
    <t>HRDW000062</t>
  </si>
  <si>
    <t>WeTool kovové hawkeye toggle 25 mm černá</t>
  </si>
  <si>
    <t>HRDW000063</t>
  </si>
  <si>
    <t>titanová žabka Austere 20 mm</t>
  </si>
  <si>
    <t>HRDW000064</t>
  </si>
  <si>
    <t>optic fibre lighting</t>
  </si>
  <si>
    <t>HRDW000065</t>
  </si>
  <si>
    <t>HRDW000066</t>
  </si>
  <si>
    <t>HRDW000067</t>
  </si>
  <si>
    <t>HRDW000068</t>
  </si>
  <si>
    <t>HRDW000069</t>
  </si>
  <si>
    <t>HRDW000070</t>
  </si>
  <si>
    <t>HRDW000071</t>
  </si>
  <si>
    <t>HRDW000072</t>
  </si>
  <si>
    <t>HRDW000073</t>
  </si>
  <si>
    <t>HRDW000074</t>
  </si>
  <si>
    <t>HRDW000075</t>
  </si>
  <si>
    <t>PJ trojzubec 10 mm khaki (samec+samice)</t>
  </si>
  <si>
    <t>HRDW000076</t>
  </si>
  <si>
    <t>PJ trojzubec 20 mm bílá (samec+samice)</t>
  </si>
  <si>
    <t>HRDW000077</t>
  </si>
  <si>
    <t>HRDW000078</t>
  </si>
  <si>
    <t>HRDW000079</t>
  </si>
  <si>
    <t>HRDW000080</t>
  </si>
  <si>
    <t>HRDW000081</t>
  </si>
  <si>
    <t>HRDW000082</t>
  </si>
  <si>
    <t>HRDW000083</t>
  </si>
  <si>
    <t>HRDW000084</t>
  </si>
  <si>
    <t>Massag kovový žebříček 20 mm černá</t>
  </si>
  <si>
    <t>HRDW000085</t>
  </si>
  <si>
    <t>Massag auto druk černá</t>
  </si>
  <si>
    <t>HRDW000086</t>
  </si>
  <si>
    <t>HRDW000087</t>
  </si>
  <si>
    <t>Massag vsuvka kovová černá</t>
  </si>
  <si>
    <t>HRDW000088</t>
  </si>
  <si>
    <t>cordlock</t>
  </si>
  <si>
    <t>FBRK000001</t>
  </si>
  <si>
    <t>FBRK000002</t>
  </si>
  <si>
    <t>FBRK000003</t>
  </si>
  <si>
    <t>FBRK000004</t>
  </si>
  <si>
    <t>FBRK000005</t>
  </si>
  <si>
    <t>FBRK000006</t>
  </si>
  <si>
    <t>FBRK000007</t>
  </si>
  <si>
    <t>FBRK000008</t>
  </si>
  <si>
    <t>FBRK000009</t>
  </si>
  <si>
    <t>FLNG000001</t>
  </si>
  <si>
    <t>FLNG000002</t>
  </si>
  <si>
    <t>FLNG000003</t>
  </si>
  <si>
    <t>FLNG000004</t>
  </si>
  <si>
    <t>FBRK000010</t>
  </si>
  <si>
    <t>m2</t>
  </si>
  <si>
    <t>FBRK000011</t>
  </si>
  <si>
    <t>FBRK000012</t>
  </si>
  <si>
    <t>FBRK000013</t>
  </si>
  <si>
    <t>FBRK000014</t>
  </si>
  <si>
    <t>FBRK000015</t>
  </si>
  <si>
    <t>Ubeon bílá</t>
  </si>
  <si>
    <t>FBRK000016</t>
  </si>
  <si>
    <t>FBRK000017</t>
  </si>
  <si>
    <t>FBRK000018</t>
  </si>
  <si>
    <t>FBRK000019</t>
  </si>
  <si>
    <t>FBRK000020</t>
  </si>
  <si>
    <t>FBRK000021</t>
  </si>
  <si>
    <t>Ulsedan khaki</t>
  </si>
  <si>
    <t>FBRK000022</t>
  </si>
  <si>
    <t>Ulsedan olivová</t>
  </si>
  <si>
    <t>FBRK000023</t>
  </si>
  <si>
    <t>FBRK000024</t>
  </si>
  <si>
    <t>FBRK000025</t>
  </si>
  <si>
    <t>FBRK000026</t>
  </si>
  <si>
    <t>FBRK000027</t>
  </si>
  <si>
    <t>FBRK000028</t>
  </si>
  <si>
    <t>FBRK000029</t>
  </si>
  <si>
    <t>FBRK000030</t>
  </si>
  <si>
    <t>FBRK000031</t>
  </si>
  <si>
    <t>Uzaron zářivě žlutá</t>
  </si>
  <si>
    <t>FBRK000032</t>
  </si>
  <si>
    <t>Uzaron tmavě šedá</t>
  </si>
  <si>
    <t>FBRK000033</t>
  </si>
  <si>
    <t>FBRK000034</t>
  </si>
  <si>
    <t>FBRK000035</t>
  </si>
  <si>
    <t>FBRK000036</t>
  </si>
  <si>
    <t>FBRK000037</t>
  </si>
  <si>
    <t>FBRK000038</t>
  </si>
  <si>
    <t>FBRK000039</t>
  </si>
  <si>
    <t>Cordura CZ 500 ripstop černá</t>
  </si>
  <si>
    <t>FBRK000040</t>
  </si>
  <si>
    <t>Cordura CZ 500 ripstop khaki</t>
  </si>
  <si>
    <t>FBRK000041</t>
  </si>
  <si>
    <t>FBRK000042</t>
  </si>
  <si>
    <t>FBRK000043</t>
  </si>
  <si>
    <t>FBRK000044</t>
  </si>
  <si>
    <t>FBRK000045</t>
  </si>
  <si>
    <t>FBRK000046</t>
  </si>
  <si>
    <t>FBRK000047</t>
  </si>
  <si>
    <t>FBRK000048</t>
  </si>
  <si>
    <t>FBRK000049</t>
  </si>
  <si>
    <t>FBRK000050</t>
  </si>
  <si>
    <t>FBRK000051</t>
  </si>
  <si>
    <t>FBRK000052</t>
  </si>
  <si>
    <t>FBRK000053</t>
  </si>
  <si>
    <t>FBRK000054</t>
  </si>
  <si>
    <t>FBRK000055</t>
  </si>
  <si>
    <t>FBRK000056</t>
  </si>
  <si>
    <t>FBRK000057</t>
  </si>
  <si>
    <t>FBRK000058</t>
  </si>
  <si>
    <t>FBRK000059</t>
  </si>
  <si>
    <t>FBRK000060</t>
  </si>
  <si>
    <t>FBRK000061</t>
  </si>
  <si>
    <t>FBRK000062</t>
  </si>
  <si>
    <t>FBRK000063</t>
  </si>
  <si>
    <t>FBRK000064</t>
  </si>
  <si>
    <t>FBRK000065</t>
  </si>
  <si>
    <t>FBRK000066</t>
  </si>
  <si>
    <t>FBRK000067</t>
  </si>
  <si>
    <t>FBRK000068</t>
  </si>
  <si>
    <t>FBRK000069</t>
  </si>
  <si>
    <t>FBRK000070</t>
  </si>
  <si>
    <t>FBRK000071</t>
  </si>
  <si>
    <t>FBRK000072</t>
  </si>
  <si>
    <t>FBRK000073</t>
  </si>
  <si>
    <t>Cordura DE 500 tmavě šedá/zelená AC zátěr</t>
  </si>
  <si>
    <t>FBRK000074</t>
  </si>
  <si>
    <t>FBRK000075</t>
  </si>
  <si>
    <t>FBRK000076</t>
  </si>
  <si>
    <t>FBRK000077</t>
  </si>
  <si>
    <t>FBRK000078</t>
  </si>
  <si>
    <t>FBRK000079</t>
  </si>
  <si>
    <t>FBRK000080</t>
  </si>
  <si>
    <t>FBRK000081</t>
  </si>
  <si>
    <t>FBRK000082</t>
  </si>
  <si>
    <t>FBRK000083</t>
  </si>
  <si>
    <t>FBRK000084</t>
  </si>
  <si>
    <t>FBRK000085</t>
  </si>
  <si>
    <t>FBRK000086</t>
  </si>
  <si>
    <t>FBRK000087</t>
  </si>
  <si>
    <t>FBRK000088</t>
  </si>
  <si>
    <t>FBRK000089</t>
  </si>
  <si>
    <t>FBRK000090</t>
  </si>
  <si>
    <t>FBRK000091</t>
  </si>
  <si>
    <t>FBRK000092</t>
  </si>
  <si>
    <t>FBRK000093</t>
  </si>
  <si>
    <t>FBRK000094</t>
  </si>
  <si>
    <t>FBRK000095</t>
  </si>
  <si>
    <t>FBRK000096</t>
  </si>
  <si>
    <t>FBRK000097</t>
  </si>
  <si>
    <t>FBRK000098</t>
  </si>
  <si>
    <t>FBRK000099</t>
  </si>
  <si>
    <t>FBRK000100</t>
  </si>
  <si>
    <t>FBRK000101</t>
  </si>
  <si>
    <t>FBRK000102</t>
  </si>
  <si>
    <t>Bavlna CZ červená</t>
  </si>
  <si>
    <t>FBRK000103</t>
  </si>
  <si>
    <t>FBRK000104</t>
  </si>
  <si>
    <t>FBRK000105</t>
  </si>
  <si>
    <t>FBRK000106</t>
  </si>
  <si>
    <t>Bavlna IT šedá</t>
  </si>
  <si>
    <t>FBRK000107</t>
  </si>
  <si>
    <t>BRND000001</t>
  </si>
  <si>
    <t>BRND000002</t>
  </si>
  <si>
    <t>BRND000003</t>
  </si>
  <si>
    <t>BRND000004</t>
  </si>
  <si>
    <t>BRND000005</t>
  </si>
  <si>
    <t>BRND000006</t>
  </si>
  <si>
    <t>tkaná etiketa X-PAC</t>
  </si>
  <si>
    <t>BRND000007</t>
  </si>
  <si>
    <t>tkaná etiketa OUTLAST</t>
  </si>
  <si>
    <t>BRND000008</t>
  </si>
  <si>
    <t>BRND000009</t>
  </si>
  <si>
    <t>BRND000010</t>
  </si>
  <si>
    <t>BRND000011</t>
  </si>
  <si>
    <t>BRND000012</t>
  </si>
  <si>
    <t>BRND000013</t>
  </si>
  <si>
    <t>BRND000014</t>
  </si>
  <si>
    <t>BRND000015</t>
  </si>
  <si>
    <t>BRND000016</t>
  </si>
  <si>
    <t>BRND000017</t>
  </si>
  <si>
    <t>BRND000018</t>
  </si>
  <si>
    <t>BRND000019</t>
  </si>
  <si>
    <t>BRND000020</t>
  </si>
  <si>
    <t>BRND000021</t>
  </si>
  <si>
    <t>LTHR000001</t>
  </si>
  <si>
    <t>LTHR000002</t>
  </si>
  <si>
    <t>LTHR000003</t>
  </si>
  <si>
    <t>VENICE 64080 Albicocca</t>
  </si>
  <si>
    <t>LTHR000004</t>
  </si>
  <si>
    <t>LTHR000005</t>
  </si>
  <si>
    <t>LTHR000006</t>
  </si>
  <si>
    <t>LTHR000007</t>
  </si>
  <si>
    <t>LTHR000008</t>
  </si>
  <si>
    <t>LTHR000009</t>
  </si>
  <si>
    <t>THRD000001</t>
  </si>
  <si>
    <t>THRD000002</t>
  </si>
  <si>
    <t>THRD000003</t>
  </si>
  <si>
    <t>THRD000004</t>
  </si>
  <si>
    <t>THRD000005</t>
  </si>
  <si>
    <t>THRD000006</t>
  </si>
  <si>
    <t>THRD000007</t>
  </si>
  <si>
    <t>THRD000008</t>
  </si>
  <si>
    <t>THRD000009</t>
  </si>
  <si>
    <t>THRD000010</t>
  </si>
  <si>
    <t>THRD000011</t>
  </si>
  <si>
    <t>THRD000012</t>
  </si>
  <si>
    <t>THRD000013</t>
  </si>
  <si>
    <t>THRD000014</t>
  </si>
  <si>
    <t>THRD000015</t>
  </si>
  <si>
    <t>THRD000016</t>
  </si>
  <si>
    <t>THRD000017</t>
  </si>
  <si>
    <t>THRD000018</t>
  </si>
  <si>
    <t>Ultrapoly 30 khaki</t>
  </si>
  <si>
    <t>PCKG000001</t>
  </si>
  <si>
    <t>PCKG000002</t>
  </si>
  <si>
    <t>PCKG000003</t>
  </si>
  <si>
    <t>PCKG000004</t>
  </si>
  <si>
    <t>PCKG000005</t>
  </si>
  <si>
    <t>PCKG000006</t>
  </si>
  <si>
    <t>PCKG000007</t>
  </si>
  <si>
    <t>košilka</t>
  </si>
  <si>
    <t>metr čtvereční</t>
  </si>
  <si>
    <t>Hotový produkt</t>
  </si>
  <si>
    <t>product_code</t>
  </si>
  <si>
    <t>product_name</t>
  </si>
  <si>
    <t>PROD</t>
  </si>
  <si>
    <t>BGPK000001</t>
  </si>
  <si>
    <t>usage</t>
  </si>
  <si>
    <t>paracorde modrá 3,5 mm</t>
  </si>
  <si>
    <t>Ulsedan zářivě zelená</t>
  </si>
  <si>
    <t>Ulsedan limetkově zelená</t>
  </si>
  <si>
    <t>Ulsedan aquamarin modrá</t>
  </si>
  <si>
    <t>Padákovina bílá</t>
  </si>
  <si>
    <t>Xpac VX07 RS black (ripstop)</t>
  </si>
  <si>
    <t>Xpac X10/DWR naturale</t>
  </si>
  <si>
    <t>Xpac LS21 grey</t>
  </si>
  <si>
    <t>Xpac LS21 black</t>
  </si>
  <si>
    <t>FBRK000108</t>
  </si>
  <si>
    <t>FBRK000109</t>
  </si>
  <si>
    <t>FBRK000110</t>
  </si>
  <si>
    <t>FBRK000111</t>
  </si>
  <si>
    <t>FBRK000112</t>
  </si>
  <si>
    <t>FBRK000113</t>
  </si>
  <si>
    <t>FBRK000114</t>
  </si>
  <si>
    <t>jmeno_vyrobku</t>
  </si>
  <si>
    <t>Wicker black světla</t>
  </si>
  <si>
    <t>Wicker black</t>
  </si>
  <si>
    <t>Wicker Navy blue</t>
  </si>
  <si>
    <t>Wicker orange</t>
  </si>
  <si>
    <t>Wicker tan</t>
  </si>
  <si>
    <t>Wicker khaki</t>
  </si>
  <si>
    <t>Wicker Dark grey</t>
  </si>
  <si>
    <t>Wicker navy/black</t>
  </si>
  <si>
    <t>Henry black světla</t>
  </si>
  <si>
    <t>Hertil black</t>
  </si>
  <si>
    <t>Hertil khaki</t>
  </si>
  <si>
    <t>Hertil navy</t>
  </si>
  <si>
    <t>Rolltop Basic black</t>
  </si>
  <si>
    <t>Rolltop Basic grey</t>
  </si>
  <si>
    <t>Rolltop Basic Side Grey</t>
  </si>
  <si>
    <t>Cordura DE 500 šedá PU zátěr</t>
  </si>
  <si>
    <t>Rolltop Basic Side black</t>
  </si>
  <si>
    <t>Wicker x-Pac black</t>
  </si>
  <si>
    <t>Wicker x-Pac white</t>
  </si>
  <si>
    <t>Wicker x-Pac yellow</t>
  </si>
  <si>
    <t>Henry black</t>
  </si>
  <si>
    <t>Henry tan</t>
  </si>
  <si>
    <t>Henry khaki</t>
  </si>
  <si>
    <t>Henry orange</t>
  </si>
  <si>
    <t>Henry dark grey</t>
  </si>
  <si>
    <t>Henry Bot AI</t>
  </si>
  <si>
    <t>Arne Black</t>
  </si>
  <si>
    <t>popruh černý PAD 10 mm</t>
  </si>
  <si>
    <t>Tyčky</t>
  </si>
  <si>
    <t>Kartička Outlast</t>
  </si>
  <si>
    <t>Kartička x-pac</t>
  </si>
  <si>
    <t>Arne purple</t>
  </si>
  <si>
    <t>Arne yellow</t>
  </si>
  <si>
    <t>Arne white</t>
  </si>
  <si>
    <t>Arne grey</t>
  </si>
  <si>
    <t>Arne NTB Black</t>
  </si>
  <si>
    <t>Arne NTB purple</t>
  </si>
  <si>
    <t>Arne NTB yellow</t>
  </si>
  <si>
    <t>Arne NTB white</t>
  </si>
  <si>
    <t>Arne NTB grey</t>
  </si>
  <si>
    <t>Klopista black</t>
  </si>
  <si>
    <t>Klopista khaki</t>
  </si>
  <si>
    <t>webbing black</t>
  </si>
  <si>
    <t>webbing khaki</t>
  </si>
  <si>
    <t>webbing tan</t>
  </si>
  <si>
    <t>webbing orange</t>
  </si>
  <si>
    <t>webbing navy</t>
  </si>
  <si>
    <t>webbing grey</t>
  </si>
  <si>
    <t>webbing dark grey</t>
  </si>
  <si>
    <t>Nico</t>
  </si>
  <si>
    <t>Purista ecru/black</t>
  </si>
  <si>
    <t>Purista ecru/nude</t>
  </si>
  <si>
    <t>Rolltop cordura tan/navy</t>
  </si>
  <si>
    <t>Rolltop cordura tan/khaki</t>
  </si>
  <si>
    <t>Rolltop cordura tan/black</t>
  </si>
  <si>
    <t>Rolltop cordura tan/red</t>
  </si>
  <si>
    <t>Rolltop cordura navy/red</t>
  </si>
  <si>
    <t>Rolltop cordura navy/black</t>
  </si>
  <si>
    <t>Rolltop cordura red/navy</t>
  </si>
  <si>
    <t>Rolltop cordura orange/navy</t>
  </si>
  <si>
    <t>Rolltop cordura yellow/black</t>
  </si>
  <si>
    <t>Rolltop cordura blue/orange</t>
  </si>
  <si>
    <t>rolltop canvas yellow/nude</t>
  </si>
  <si>
    <t>rolltop canvas magenta/nude</t>
  </si>
  <si>
    <t>rolltop canvas khaki/nude</t>
  </si>
  <si>
    <t>rolltop canvas black/nude</t>
  </si>
  <si>
    <t>rolltop canvas grey/nude</t>
  </si>
  <si>
    <t>rolltop canvas khaki/black</t>
  </si>
  <si>
    <t>rolltop canvas magenta/black</t>
  </si>
  <si>
    <t>rolltop canvas grey/black</t>
  </si>
  <si>
    <t>rolltop canvas red/black</t>
  </si>
  <si>
    <t>rolltop canvas blue/nude</t>
  </si>
  <si>
    <t>Rolltop X-Pac black</t>
  </si>
  <si>
    <t>Rolltop X-Pac yellow</t>
  </si>
  <si>
    <t>Rolltop X-Pac purple</t>
  </si>
  <si>
    <t>Henry canvas black</t>
  </si>
  <si>
    <t>Henry canvas ecru/nude</t>
  </si>
  <si>
    <t>Henry Asahi khaki</t>
  </si>
  <si>
    <t>Foxy</t>
  </si>
  <si>
    <t>Chybejici spotreby v BOMU</t>
  </si>
  <si>
    <t>BGPK000055</t>
  </si>
  <si>
    <t>BGPK000029</t>
  </si>
  <si>
    <t>BGPK000037</t>
  </si>
  <si>
    <t>BGPK000038</t>
  </si>
  <si>
    <t>BGPK000039</t>
  </si>
  <si>
    <t>BGPK000060</t>
  </si>
  <si>
    <t>BGPK000061</t>
  </si>
  <si>
    <t>BGPK000063</t>
  </si>
  <si>
    <t>BGPK000062</t>
  </si>
  <si>
    <t>BGPK000028</t>
  </si>
  <si>
    <t>BGPK000036</t>
  </si>
  <si>
    <t>BGPK000034</t>
  </si>
  <si>
    <t>BGPK000035</t>
  </si>
  <si>
    <t>BGPK000033</t>
  </si>
  <si>
    <t>BGPK000030</t>
  </si>
  <si>
    <t>BGPK000018</t>
  </si>
  <si>
    <t>BGPK000023</t>
  </si>
  <si>
    <t>BGPK000021</t>
  </si>
  <si>
    <t>BGPK000020</t>
  </si>
  <si>
    <t>BGPK000008</t>
  </si>
  <si>
    <t>BGPK000010</t>
  </si>
  <si>
    <t>BGPK000009</t>
  </si>
  <si>
    <t>BGPK000002</t>
  </si>
  <si>
    <t>BGPK000003</t>
  </si>
  <si>
    <t>BGPK000005</t>
  </si>
  <si>
    <t>BGPK000007</t>
  </si>
  <si>
    <t>BGPK000006</t>
  </si>
  <si>
    <t>BGPK000004</t>
  </si>
  <si>
    <t>BGPK000048</t>
  </si>
  <si>
    <t>BGPK000049</t>
  </si>
  <si>
    <t>BGPK000058</t>
  </si>
  <si>
    <t>BGPK000059</t>
  </si>
  <si>
    <t>BGPK000043</t>
  </si>
  <si>
    <t>BGPK000045</t>
  </si>
  <si>
    <t>BGPK000046</t>
  </si>
  <si>
    <t>BGPK000047</t>
  </si>
  <si>
    <t>BGPK000044</t>
  </si>
  <si>
    <t>BGPK000050</t>
  </si>
  <si>
    <t>BGPK000052</t>
  </si>
  <si>
    <t>BGPK000053</t>
  </si>
  <si>
    <t>BGPK000051</t>
  </si>
  <si>
    <t>BGPK000054</t>
  </si>
  <si>
    <t>BGPK000056</t>
  </si>
  <si>
    <t>BGPK000057</t>
  </si>
  <si>
    <t>BGPK000011</t>
  </si>
  <si>
    <t>BGPK000017</t>
  </si>
  <si>
    <t>BGPK000012</t>
  </si>
  <si>
    <t>BGPK000014</t>
  </si>
  <si>
    <t>BGPK000016</t>
  </si>
  <si>
    <t>BGPK000015</t>
  </si>
  <si>
    <t>BGPK000013</t>
  </si>
  <si>
    <t>BGPK000076</t>
  </si>
  <si>
    <t>BGPK000075</t>
  </si>
  <si>
    <t>BGPK000078</t>
  </si>
  <si>
    <t>BGPK000077</t>
  </si>
  <si>
    <t>BGPK000074</t>
  </si>
  <si>
    <t>BGPK000073</t>
  </si>
  <si>
    <t>BGPK000071</t>
  </si>
  <si>
    <t>BGPK000069</t>
  </si>
  <si>
    <t>BGPK000064</t>
  </si>
  <si>
    <t>BGPK000067</t>
  </si>
  <si>
    <t>BGPK000068</t>
  </si>
  <si>
    <t>BGPK000070</t>
  </si>
  <si>
    <t>BGPK000066</t>
  </si>
  <si>
    <t>BGPK000072</t>
  </si>
  <si>
    <t>BGPK000065</t>
  </si>
  <si>
    <t>BGPK000019</t>
  </si>
  <si>
    <t>BGPK000025</t>
  </si>
  <si>
    <t>BGPK000024</t>
  </si>
  <si>
    <t>BGPK000022</t>
  </si>
  <si>
    <t>BGPK000040</t>
  </si>
  <si>
    <t>BGPK000042</t>
  </si>
  <si>
    <t>BGPK000041</t>
  </si>
  <si>
    <t>BGPK000031</t>
  </si>
  <si>
    <t>BGPK000032</t>
  </si>
  <si>
    <t>BGPK000027</t>
  </si>
  <si>
    <t>BGPK000026</t>
  </si>
  <si>
    <t>Row Labels</t>
  </si>
  <si>
    <t>Grand Total</t>
  </si>
  <si>
    <t>Column Labels</t>
  </si>
  <si>
    <t>Sum of usage</t>
  </si>
  <si>
    <t>Chybejici PN v komodity vs kusovnik</t>
  </si>
  <si>
    <t xml:space="preserve">Wicker x-Pac purple </t>
  </si>
  <si>
    <t>tkaná etiketa kosočtverec černobílá Braasi Industry</t>
  </si>
  <si>
    <t>webbing khaki/orange</t>
  </si>
  <si>
    <t>webbing white</t>
  </si>
  <si>
    <t>Kožené logo pilsner</t>
  </si>
  <si>
    <t>Chybí šíře</t>
  </si>
  <si>
    <t>width</t>
  </si>
  <si>
    <t>skladem</t>
  </si>
  <si>
    <t>popruh černý POP 10 mm</t>
  </si>
  <si>
    <t>popruh černý struktura POP 16 mm</t>
  </si>
  <si>
    <t>popruh černý hladký POP 16 mm</t>
  </si>
  <si>
    <t>popruh černý vroubkatý POP 25 mm</t>
  </si>
  <si>
    <t>popruh černý dutinka PES 55 mm</t>
  </si>
  <si>
    <t>popruh černý bavlna 25 mm</t>
  </si>
  <si>
    <t>popruh černý bavlna 40 mm</t>
  </si>
  <si>
    <t>popruh bílý POP 10 mm</t>
  </si>
  <si>
    <t>popruh bílý POP 20 mm</t>
  </si>
  <si>
    <t>popruh bílý POP 25 mm</t>
  </si>
  <si>
    <t>popruh královsky modrý POP 10 mm</t>
  </si>
  <si>
    <t>popruh blankytně modrý POP 20 mm</t>
  </si>
  <si>
    <t>popruh zářivě oranžový PES 10 mm</t>
  </si>
  <si>
    <t>popruh zářivě oranžový PES 16 mm</t>
  </si>
  <si>
    <t>popruh zářivě oranžový PES 20 mm</t>
  </si>
  <si>
    <t>popruh zářivě oranžový PES 25 mm</t>
  </si>
  <si>
    <t>popruh oranžový PAD 20 mm</t>
  </si>
  <si>
    <t>popruh červený POP 10 mm</t>
  </si>
  <si>
    <t>popruh červený POP 20 mm</t>
  </si>
  <si>
    <t>popruh červený POP 25 mm</t>
  </si>
  <si>
    <t>popruh zářivě zelený PES 10 mm</t>
  </si>
  <si>
    <t>popruh žlutý POP 10 mm</t>
  </si>
  <si>
    <t>popruh tmavě šedý POP 10 mm</t>
  </si>
  <si>
    <t>popruh světle šedý PAD 20 mm</t>
  </si>
  <si>
    <t>popruh desertní PES 20 mm</t>
  </si>
  <si>
    <t>popruh fialový POP 20 mm</t>
  </si>
  <si>
    <t>popruh fialový POP 25 mm</t>
  </si>
  <si>
    <t>popruh khaki bavlna 35 mm</t>
  </si>
  <si>
    <t>dutinka zlatá PAD 20 mm</t>
  </si>
  <si>
    <t>Massag zip kovový 18 cm černý</t>
  </si>
  <si>
    <t>YKK zip kovový 46 cm černý</t>
  </si>
  <si>
    <t>YKK zip kovový 29 cm černý</t>
  </si>
  <si>
    <t>YKK zip kovový 25 cm černý</t>
  </si>
  <si>
    <t>Massag vsuvka kovová černá 20mm</t>
  </si>
  <si>
    <t>tkaná etiketa kosočtverec černobílá Braasi Industry baby</t>
  </si>
  <si>
    <t>STRP000058</t>
  </si>
  <si>
    <t>STRP000059</t>
  </si>
  <si>
    <t>STRP000060</t>
  </si>
  <si>
    <t>STRP000061</t>
  </si>
  <si>
    <t>STRP000062</t>
  </si>
  <si>
    <t>STRP000063</t>
  </si>
  <si>
    <t>HRDW000089</t>
  </si>
  <si>
    <t>HRDW000090</t>
  </si>
  <si>
    <t>HRDW000091</t>
  </si>
  <si>
    <t>HRDW000092</t>
  </si>
  <si>
    <t>HRDW000093</t>
  </si>
  <si>
    <t>BRND000022</t>
  </si>
  <si>
    <t>BRND000023</t>
  </si>
  <si>
    <t>BRND000024</t>
  </si>
  <si>
    <t>Braasi</t>
  </si>
  <si>
    <t>Chomutov</t>
  </si>
  <si>
    <t>Unigal</t>
  </si>
  <si>
    <t>Kveta</t>
  </si>
  <si>
    <t>BRA</t>
  </si>
  <si>
    <t>CHO</t>
  </si>
  <si>
    <t>UNI</t>
  </si>
  <si>
    <t>KVE</t>
  </si>
  <si>
    <t>tkaná etiketa kosočtv. ČB Braasi Industry</t>
  </si>
  <si>
    <t>tkaná etiketa kosočtv. ČB Braasi Industry baby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</si>
</sst>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0" fillId="0" borderId="0" xfId="0" pivotButton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" refreshedDate="45444.602368055559" createdVersion="8" refreshedVersion="8" minRefreshableVersion="3" recordCount="1986" xr:uid="{28D19292-1DC7-4617-BBBD-6393FEC1172E}">
  <cacheSource type="worksheet">
    <worksheetSource ref="A2:C1988" sheet="BOM"/>
  </cacheSource>
  <cacheFields count="3">
    <cacheField name="product_code" numFmtId="0">
      <sharedItems count="143">
        <s v="BGPK000028"/>
        <s v="BGPK000066"/>
        <s v="BGPK000065"/>
        <s v="BGPK000069"/>
        <s v="BGPK000071"/>
        <s v="BGPK000072"/>
        <s v="BGPK000068"/>
        <s v="BGPK000067"/>
        <s v="BGPK000070"/>
        <s v="BGPK000014"/>
        <s v="BGPK000022"/>
        <s v="BGPK000023"/>
        <s v="BGPK000024"/>
        <s v="BGPK000031"/>
        <s v="BGPK000032"/>
        <s v="BGPK000034"/>
        <s v="BGPK000033"/>
        <s v="BGPK000073"/>
        <s v="BGPK000074"/>
        <s v="BGPK000076"/>
        <s v="BGPK000075"/>
        <s v="BGPK000013"/>
        <s v="BGPK000021"/>
        <s v="BGPK000019"/>
        <s v="BGPK000020"/>
        <s v="BGPK000018"/>
        <s v="BGPK000015"/>
        <s v="BGPK000001"/>
        <s v="BGPK000008"/>
        <s v="BGPK000010"/>
        <s v="BGPK000009"/>
        <s v="BGPK000002"/>
        <s v="BGPK000003"/>
        <s v="BGPK000005"/>
        <s v="BGPK000007"/>
        <s v="BGPK000006"/>
        <s v="BGPK000004"/>
        <s v="BGPK000025"/>
        <s v="BGPK000026"/>
        <s v="BGPK000058"/>
        <s v="BGPK000061"/>
        <s v="BGPK000064"/>
        <s v="BGPK000063"/>
        <s v="BGPK000062"/>
        <s v="BGPK000060"/>
        <s v="BGPK000059"/>
        <s v="BGPK000077"/>
        <s v="BGPK000078"/>
        <s v="BGPK000027"/>
        <s v="BGPK000029"/>
        <s v="BGPK000030"/>
        <s v="BGPK000052"/>
        <s v="BGPK000051"/>
        <s v="BGPK000050"/>
        <s v="BGPK000053"/>
        <s v="BGPK000047"/>
        <s v="BGPK000046"/>
        <s v="BGPK000049"/>
        <s v="BGPK000048"/>
        <s v="BGPK000054"/>
        <s v="BGPK000045"/>
        <s v="BGPK000044"/>
        <s v="BGPK000042"/>
        <s v="BGPK000040"/>
        <s v="BGPK000035"/>
        <s v="BGPK000038"/>
        <s v="BGPK000039"/>
        <s v="BGPK000041"/>
        <s v="BGPK000037"/>
        <s v="BGPK000043"/>
        <s v="BGPK000036"/>
        <s v="BGPK000055"/>
        <s v="BGPK000057"/>
        <s v="BGPK000056"/>
        <s v="BGPK000016"/>
        <s v="BGPK000017"/>
        <s v="BGPK000012"/>
        <s v="BGPK000011"/>
        <s v="BGPK000095" u="1"/>
        <s v="BGPK000094" u="1"/>
        <s v="BGPK000098" u="1"/>
        <s v="BGPK000100" u="1"/>
        <s v="BGPK000101" u="1"/>
        <s v="BGPK000097" u="1"/>
        <s v="BGPK000096" u="1"/>
        <s v="BGPK000099" u="1"/>
        <s v="BGPK000102" u="1"/>
        <s v="BGPK000104" u="1"/>
        <s v="BGPK000103" u="1"/>
        <s v="BGPK000105" u="1"/>
        <s v="BGPK000087" u="1"/>
        <s v="BGPK000090" u="1"/>
        <s v="BGPK000093" u="1"/>
        <s v="BGPK000092" u="1"/>
        <s v="BGPK000091" u="1"/>
        <s v="BGPK000089" u="1"/>
        <s v="BGPK000088" u="1"/>
        <s v="ACSR000003" u="1"/>
        <s v="ACSR000004" u="1"/>
        <s v="ACSR000005" u="1"/>
        <s v="ACSR000006" u="1"/>
        <s v="ACSR000007" u="1"/>
        <s v="ACSR000008" u="1"/>
        <s v="ACSR000009" u="1"/>
        <s v="ACSR000012" u="1"/>
        <s v="ACSR000014" u="1"/>
        <s v="ACSR000011" u="1"/>
        <s v="ACSR000010" u="1"/>
        <s v="ACSR000018" u="1"/>
        <s v="ACSR000013" u="1"/>
        <s v="ACSR000021" u="1"/>
        <s v="ACSR000022" u="1"/>
        <s v="ACSR000024" u="1"/>
        <s v="ACSR000023" u="1"/>
        <s v="ACSR000020" u="1"/>
        <s v="ACSR000019" u="1"/>
        <s v="BGPK000081" u="1"/>
        <s v="BGPK000080" u="1"/>
        <s v="BGPK000079" u="1"/>
        <s v="BGPK000082" u="1"/>
        <s v="BGPK000083" u="1"/>
        <s v="ACSR000002" u="1"/>
        <s v="ACSR000001" u="1"/>
        <s v="ACSR000035" u="1"/>
        <s v="ACSR000038" u="1"/>
        <s v="ACSR000037" u="1"/>
        <s v="ACSR000036" u="1"/>
        <s v="BGPK000084" u="1"/>
        <s v="BGPK000086" u="1"/>
        <s v="BGPK000085" u="1"/>
        <s v="ACSR000015" u="1"/>
        <s v="ACSR000017" u="1"/>
        <s v="ACSR000016" u="1"/>
        <s v="ACSR000025" u="1"/>
        <s v="ACSR000026" u="1"/>
        <s v="ACSR000027" u="1"/>
        <s v="ACSR000028" u="1"/>
        <s v="ACSR000029" u="1"/>
        <s v="ACSR000031" u="1"/>
        <s v="ACSR000033" u="1"/>
        <s v="ACSR000032" u="1"/>
        <s v="ACSR000030" u="1"/>
        <s v="ACSR000034" u="1"/>
      </sharedItems>
    </cacheField>
    <cacheField name="part_number" numFmtId="0">
      <sharedItems count="172">
        <s v="STRP000003"/>
        <s v="BRND000001"/>
        <s v="BRND000002"/>
        <s v="HRDW000003"/>
        <s v="HRDW000004"/>
        <s v="HRDW000006"/>
        <s v="HRDW000013"/>
        <s v="HRDW000014"/>
        <s v="FBRK000001"/>
        <s v="FLNG000001"/>
        <s v="FBRK000047"/>
        <s v="FLNG000003"/>
        <s v="FBRK000023"/>
        <s v="FBRK000038"/>
        <s v="LTHR000001"/>
        <s v="THRD000001"/>
        <s v="THRD000007"/>
        <s v="PCKG000001"/>
        <s v="PCKG000002"/>
        <s v="STRP000004"/>
        <s v="STRP000005"/>
        <s v="STRP000006"/>
        <s v="HRDW000008"/>
        <s v="HRDW000001"/>
        <s v="HRDW000002"/>
        <s v="HRDW000011"/>
        <s v="HRDW000010"/>
        <s v="FBRK000004"/>
        <s v="FLNG000002"/>
        <s v="FBRK000015"/>
        <s v="FBRK000002"/>
        <s v="FBRK000006"/>
        <s v="FBRK000014"/>
        <s v="LTHR000004"/>
        <s v="STRP000011"/>
        <s v="THRD000004"/>
        <s v="HRDW000025"/>
        <s v="STRP000009"/>
        <s v="FBRK000016"/>
        <s v="FBRK000025"/>
        <s v="FBRK000008"/>
        <s v="STRP000012"/>
        <s v="THRD000002"/>
        <s v="THRD000008"/>
        <s v="FBRK000017"/>
        <s v="FBRK000007"/>
        <s v="THRD000003"/>
        <s v="THRD000015"/>
        <s v="FBRK000021"/>
        <s v="THRD000014"/>
        <s v="FBRK000020"/>
        <s v="THRD000016"/>
        <s v="FBRK000019"/>
        <s v="THRD000013"/>
        <s v="FBRK000024"/>
        <s v="HRDW000007"/>
        <s v="STRP000007"/>
        <s v="FBRK000030"/>
        <s v="HRDW000016"/>
        <s v="FBRK000033"/>
        <s v="FBRK000003"/>
        <s v="FBRK000036"/>
        <s v="FBRK000009"/>
        <s v="FBRK000034"/>
        <s v="FBRK000010"/>
        <s v="THRD000009"/>
        <s v="THRD000006"/>
        <s v="FBRK000035"/>
        <s v="STRP000013"/>
        <s v="STRP000014"/>
        <s v="STRP000001"/>
        <s v="STRP000015"/>
        <s v="BRND000003"/>
        <s v="BRND000004"/>
        <s v="HRDW000019"/>
        <s v="HRDW000018"/>
        <s v="HRDW000023"/>
        <s v="HRDW000021"/>
        <s v="HRDW000020"/>
        <s v="HRDW000026"/>
        <s v="HRDW000027"/>
        <s v="HRDW000012"/>
        <s v="HRDW000015"/>
        <s v="FBRK000005"/>
        <s v="BRND000006"/>
        <s v="BRND000007"/>
        <s v="FBRK000037"/>
        <s v="STRP000002"/>
        <s v="HRDW000005"/>
        <s v="HRDW000009"/>
        <s v="HRDW000017"/>
        <s v="FBRK000012"/>
        <s v="FBRK000022"/>
        <s v="STRP000010"/>
        <s v="FBRK000028"/>
        <s v="LTHR000002"/>
        <s v="FBRK000041"/>
        <s v="FBRK000013"/>
        <s v="THRD000012"/>
        <s v="THRD000010"/>
        <s v="LTHR000003"/>
        <s v="FBRK000032"/>
        <s v="FBRK000018"/>
        <s v="FBRK000031"/>
        <s v="FBRK000026"/>
        <s v="FBRK000027"/>
        <s v="FBRK000029"/>
        <s v="THRD000005"/>
        <s v="FBRK000042"/>
        <s v="FBRK000043"/>
        <s v="THRD000011"/>
        <s v="FBRK000040"/>
        <s v="FBRK000046"/>
        <s v="FBRK000044"/>
        <s v="FBRK000045"/>
        <s v="HRDW000022"/>
        <s v="HRDW000024"/>
        <s v="STRP000008"/>
        <s v="BRND000005"/>
        <s v="FBRK000011"/>
        <s v="FBRK000039"/>
        <s v="FBRK000114" u="1"/>
        <s v="FBRK000069" u="1"/>
        <s v="FBRK000101" u="1"/>
        <s v="STRP000046" u="1"/>
        <s v="HRDW000064" u="1"/>
        <s v="STRP000022" u="1"/>
        <s v="FBRK000071" u="1"/>
        <s v="FBRK000048" u="1"/>
        <s v="THRD000017" u="1"/>
        <s v="FBRK000059" u="1"/>
        <s v="FBRK000054" u="1"/>
        <s v="THRD000018" u="1"/>
        <s v="FBRK000053" u="1"/>
        <s v="FBRK000070" u="1"/>
        <s v="STRP000047" u="1"/>
        <s v="HRDW000036" u="1"/>
        <s v="FBRK000086" u="1"/>
        <s v="FBRK000089" u="1"/>
        <s v="FBRK000087" u="1"/>
        <s v="FBRK000088" u="1"/>
        <s v="STRP000054" u="1"/>
        <s v="STRP000055" u="1"/>
        <s v="PCKG000003" u="1"/>
        <s v="PCKG000004" u="1"/>
        <s v="PCKG000006" u="1"/>
        <s v="PCKG000005" u="1"/>
        <s v="STRP000056" u="1"/>
        <s v="HRDW000052" u="1"/>
        <s v="HRDW000051" u="1"/>
        <s v="HRDW000058" u="1"/>
        <s v="HRDW000056" u="1"/>
        <s v="HRDW000055" u="1"/>
        <s v="HRDW000088" u="1"/>
        <s v="FBRK000096" u="1"/>
        <s v="HRDW000037" u="1"/>
        <s v="FBRK000062" u="1"/>
        <s v="HRDW000061" u="1"/>
        <s v="HRDW000029" u="1"/>
        <s v="FBRK000104" u="1"/>
        <s v="STRP000040" u="1"/>
        <s v="HRDW000038" u="1"/>
        <s v="FBRK000106" u="1"/>
        <s v="FBRK000108" u="1"/>
        <s v="FBRK000103" u="1"/>
        <s v="FBRK000113" u="1"/>
        <s v="FBRK000109" u="1"/>
        <s v="FBRK000110" u="1"/>
        <s v="STRP000026" u="1"/>
        <s v="HRDW000057" u="1"/>
        <s v="STRP000032" u="1"/>
        <s v="FBRK000102" u="1"/>
      </sharedItems>
    </cacheField>
    <cacheField name="usage" numFmtId="0">
      <sharedItems containsSemiMixedTypes="0" containsString="0" containsNumber="1" minValue="6.0000000000000001E-3" maxValue="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6">
  <r>
    <x v="0"/>
    <x v="0"/>
    <n v="2.2000000000000002"/>
  </r>
  <r>
    <x v="0"/>
    <x v="1"/>
    <n v="1"/>
  </r>
  <r>
    <x v="0"/>
    <x v="2"/>
    <n v="1"/>
  </r>
  <r>
    <x v="0"/>
    <x v="3"/>
    <n v="1"/>
  </r>
  <r>
    <x v="0"/>
    <x v="4"/>
    <n v="1"/>
  </r>
  <r>
    <x v="0"/>
    <x v="5"/>
    <n v="2"/>
  </r>
  <r>
    <x v="0"/>
    <x v="6"/>
    <n v="0.35"/>
  </r>
  <r>
    <x v="0"/>
    <x v="7"/>
    <n v="1"/>
  </r>
  <r>
    <x v="0"/>
    <x v="8"/>
    <n v="0.3"/>
  </r>
  <r>
    <x v="0"/>
    <x v="9"/>
    <n v="0.08"/>
  </r>
  <r>
    <x v="0"/>
    <x v="10"/>
    <n v="0.125"/>
  </r>
  <r>
    <x v="0"/>
    <x v="11"/>
    <n v="7.4999999999999997E-2"/>
  </r>
  <r>
    <x v="0"/>
    <x v="12"/>
    <n v="0.19"/>
  </r>
  <r>
    <x v="0"/>
    <x v="13"/>
    <n v="0.75"/>
  </r>
  <r>
    <x v="0"/>
    <x v="14"/>
    <n v="0.18"/>
  </r>
  <r>
    <x v="0"/>
    <x v="15"/>
    <n v="100"/>
  </r>
  <r>
    <x v="0"/>
    <x v="16"/>
    <n v="20"/>
  </r>
  <r>
    <x v="0"/>
    <x v="17"/>
    <n v="1"/>
  </r>
  <r>
    <x v="0"/>
    <x v="18"/>
    <n v="1"/>
  </r>
  <r>
    <x v="1"/>
    <x v="0"/>
    <n v="2.15"/>
  </r>
  <r>
    <x v="1"/>
    <x v="19"/>
    <n v="10"/>
  </r>
  <r>
    <x v="1"/>
    <x v="20"/>
    <n v="0.8"/>
  </r>
  <r>
    <x v="1"/>
    <x v="21"/>
    <n v="0.4"/>
  </r>
  <r>
    <x v="1"/>
    <x v="1"/>
    <n v="1"/>
  </r>
  <r>
    <x v="1"/>
    <x v="2"/>
    <n v="2"/>
  </r>
  <r>
    <x v="1"/>
    <x v="3"/>
    <n v="1"/>
  </r>
  <r>
    <x v="1"/>
    <x v="4"/>
    <n v="1"/>
  </r>
  <r>
    <x v="1"/>
    <x v="22"/>
    <n v="2"/>
  </r>
  <r>
    <x v="1"/>
    <x v="23"/>
    <n v="2"/>
  </r>
  <r>
    <x v="1"/>
    <x v="24"/>
    <n v="2"/>
  </r>
  <r>
    <x v="1"/>
    <x v="25"/>
    <n v="12"/>
  </r>
  <r>
    <x v="1"/>
    <x v="26"/>
    <n v="4"/>
  </r>
  <r>
    <x v="1"/>
    <x v="6"/>
    <n v="0.75"/>
  </r>
  <r>
    <x v="1"/>
    <x v="7"/>
    <n v="2"/>
  </r>
  <r>
    <x v="1"/>
    <x v="27"/>
    <n v="0.2"/>
  </r>
  <r>
    <x v="1"/>
    <x v="9"/>
    <n v="0.1"/>
  </r>
  <r>
    <x v="1"/>
    <x v="10"/>
    <n v="0.19"/>
  </r>
  <r>
    <x v="1"/>
    <x v="28"/>
    <n v="7.4999999999999997E-2"/>
  </r>
  <r>
    <x v="1"/>
    <x v="11"/>
    <n v="6.0000000000000001E-3"/>
  </r>
  <r>
    <x v="1"/>
    <x v="29"/>
    <n v="1"/>
  </r>
  <r>
    <x v="1"/>
    <x v="12"/>
    <n v="0.25"/>
  </r>
  <r>
    <x v="1"/>
    <x v="30"/>
    <n v="0.25"/>
  </r>
  <r>
    <x v="1"/>
    <x v="31"/>
    <n v="1.35"/>
  </r>
  <r>
    <x v="1"/>
    <x v="32"/>
    <n v="0.02"/>
  </r>
  <r>
    <x v="1"/>
    <x v="33"/>
    <n v="1.4999999999999999E-2"/>
  </r>
  <r>
    <x v="1"/>
    <x v="34"/>
    <n v="0.45"/>
  </r>
  <r>
    <x v="1"/>
    <x v="15"/>
    <n v="250"/>
  </r>
  <r>
    <x v="1"/>
    <x v="35"/>
    <n v="40"/>
  </r>
  <r>
    <x v="1"/>
    <x v="36"/>
    <n v="1"/>
  </r>
  <r>
    <x v="1"/>
    <x v="17"/>
    <n v="1"/>
  </r>
  <r>
    <x v="1"/>
    <x v="18"/>
    <n v="1"/>
  </r>
  <r>
    <x v="2"/>
    <x v="0"/>
    <n v="2.1"/>
  </r>
  <r>
    <x v="2"/>
    <x v="19"/>
    <n v="8.6999999999999993"/>
  </r>
  <r>
    <x v="2"/>
    <x v="20"/>
    <n v="0.8"/>
  </r>
  <r>
    <x v="2"/>
    <x v="21"/>
    <n v="0.4"/>
  </r>
  <r>
    <x v="2"/>
    <x v="1"/>
    <n v="1"/>
  </r>
  <r>
    <x v="2"/>
    <x v="2"/>
    <n v="2"/>
  </r>
  <r>
    <x v="2"/>
    <x v="3"/>
    <n v="1"/>
  </r>
  <r>
    <x v="2"/>
    <x v="4"/>
    <n v="1"/>
  </r>
  <r>
    <x v="2"/>
    <x v="22"/>
    <n v="2"/>
  </r>
  <r>
    <x v="2"/>
    <x v="23"/>
    <n v="2"/>
  </r>
  <r>
    <x v="2"/>
    <x v="24"/>
    <n v="2"/>
  </r>
  <r>
    <x v="2"/>
    <x v="25"/>
    <n v="12"/>
  </r>
  <r>
    <x v="2"/>
    <x v="26"/>
    <n v="4"/>
  </r>
  <r>
    <x v="2"/>
    <x v="6"/>
    <n v="0.75"/>
  </r>
  <r>
    <x v="2"/>
    <x v="7"/>
    <n v="2"/>
  </r>
  <r>
    <x v="2"/>
    <x v="27"/>
    <n v="0.2"/>
  </r>
  <r>
    <x v="2"/>
    <x v="9"/>
    <n v="0.1"/>
  </r>
  <r>
    <x v="2"/>
    <x v="10"/>
    <n v="0.19"/>
  </r>
  <r>
    <x v="2"/>
    <x v="28"/>
    <n v="7.4999999999999997E-2"/>
  </r>
  <r>
    <x v="2"/>
    <x v="11"/>
    <n v="6.0000000000000001E-3"/>
  </r>
  <r>
    <x v="2"/>
    <x v="29"/>
    <n v="1"/>
  </r>
  <r>
    <x v="2"/>
    <x v="12"/>
    <n v="0.25"/>
  </r>
  <r>
    <x v="2"/>
    <x v="30"/>
    <n v="0.25"/>
  </r>
  <r>
    <x v="2"/>
    <x v="31"/>
    <n v="1.35"/>
  </r>
  <r>
    <x v="2"/>
    <x v="32"/>
    <n v="0.02"/>
  </r>
  <r>
    <x v="2"/>
    <x v="33"/>
    <n v="1.4999999999999999E-2"/>
  </r>
  <r>
    <x v="2"/>
    <x v="34"/>
    <n v="0.45"/>
  </r>
  <r>
    <x v="2"/>
    <x v="15"/>
    <n v="250"/>
  </r>
  <r>
    <x v="2"/>
    <x v="35"/>
    <n v="40"/>
  </r>
  <r>
    <x v="2"/>
    <x v="17"/>
    <n v="1"/>
  </r>
  <r>
    <x v="2"/>
    <x v="18"/>
    <n v="1"/>
  </r>
  <r>
    <x v="3"/>
    <x v="0"/>
    <n v="5.3"/>
  </r>
  <r>
    <x v="3"/>
    <x v="19"/>
    <n v="2.4"/>
  </r>
  <r>
    <x v="3"/>
    <x v="20"/>
    <n v="0.8"/>
  </r>
  <r>
    <x v="3"/>
    <x v="37"/>
    <n v="5.2"/>
  </r>
  <r>
    <x v="3"/>
    <x v="21"/>
    <n v="0.4"/>
  </r>
  <r>
    <x v="3"/>
    <x v="1"/>
    <n v="1"/>
  </r>
  <r>
    <x v="3"/>
    <x v="2"/>
    <n v="2"/>
  </r>
  <r>
    <x v="3"/>
    <x v="3"/>
    <n v="3"/>
  </r>
  <r>
    <x v="3"/>
    <x v="4"/>
    <n v="3"/>
  </r>
  <r>
    <x v="3"/>
    <x v="22"/>
    <n v="2"/>
  </r>
  <r>
    <x v="3"/>
    <x v="6"/>
    <n v="0.75"/>
  </r>
  <r>
    <x v="3"/>
    <x v="7"/>
    <n v="2"/>
  </r>
  <r>
    <x v="3"/>
    <x v="26"/>
    <n v="16"/>
  </r>
  <r>
    <x v="3"/>
    <x v="27"/>
    <n v="0.2"/>
  </r>
  <r>
    <x v="3"/>
    <x v="9"/>
    <n v="0.1"/>
  </r>
  <r>
    <x v="3"/>
    <x v="10"/>
    <n v="0.19"/>
  </r>
  <r>
    <x v="3"/>
    <x v="28"/>
    <n v="7.4999999999999997E-2"/>
  </r>
  <r>
    <x v="3"/>
    <x v="11"/>
    <n v="6.0000000000000001E-3"/>
  </r>
  <r>
    <x v="3"/>
    <x v="38"/>
    <n v="0.2"/>
  </r>
  <r>
    <x v="3"/>
    <x v="39"/>
    <n v="0.75"/>
  </r>
  <r>
    <x v="3"/>
    <x v="12"/>
    <n v="0.25"/>
  </r>
  <r>
    <x v="3"/>
    <x v="8"/>
    <n v="0.25"/>
  </r>
  <r>
    <x v="3"/>
    <x v="40"/>
    <n v="1.35"/>
  </r>
  <r>
    <x v="3"/>
    <x v="32"/>
    <n v="0.02"/>
  </r>
  <r>
    <x v="3"/>
    <x v="33"/>
    <n v="1.4999999999999999E-2"/>
  </r>
  <r>
    <x v="3"/>
    <x v="41"/>
    <n v="0.45"/>
  </r>
  <r>
    <x v="3"/>
    <x v="15"/>
    <n v="120"/>
  </r>
  <r>
    <x v="3"/>
    <x v="42"/>
    <n v="250"/>
  </r>
  <r>
    <x v="3"/>
    <x v="43"/>
    <n v="40"/>
  </r>
  <r>
    <x v="3"/>
    <x v="17"/>
    <n v="1"/>
  </r>
  <r>
    <x v="3"/>
    <x v="18"/>
    <n v="1"/>
  </r>
  <r>
    <x v="4"/>
    <x v="0"/>
    <n v="2.1"/>
  </r>
  <r>
    <x v="4"/>
    <x v="19"/>
    <n v="8.6999999999999993"/>
  </r>
  <r>
    <x v="4"/>
    <x v="20"/>
    <n v="0.8"/>
  </r>
  <r>
    <x v="4"/>
    <x v="21"/>
    <n v="0.4"/>
  </r>
  <r>
    <x v="4"/>
    <x v="1"/>
    <n v="1"/>
  </r>
  <r>
    <x v="4"/>
    <x v="2"/>
    <n v="2"/>
  </r>
  <r>
    <x v="4"/>
    <x v="3"/>
    <n v="1"/>
  </r>
  <r>
    <x v="4"/>
    <x v="4"/>
    <n v="1"/>
  </r>
  <r>
    <x v="4"/>
    <x v="22"/>
    <n v="2"/>
  </r>
  <r>
    <x v="4"/>
    <x v="23"/>
    <n v="2"/>
  </r>
  <r>
    <x v="4"/>
    <x v="24"/>
    <n v="2"/>
  </r>
  <r>
    <x v="4"/>
    <x v="25"/>
    <n v="12"/>
  </r>
  <r>
    <x v="4"/>
    <x v="26"/>
    <n v="4"/>
  </r>
  <r>
    <x v="4"/>
    <x v="6"/>
    <n v="0.75"/>
  </r>
  <r>
    <x v="4"/>
    <x v="7"/>
    <n v="2"/>
  </r>
  <r>
    <x v="4"/>
    <x v="27"/>
    <n v="0.2"/>
  </r>
  <r>
    <x v="4"/>
    <x v="9"/>
    <n v="0.1"/>
  </r>
  <r>
    <x v="4"/>
    <x v="10"/>
    <n v="0.19"/>
  </r>
  <r>
    <x v="4"/>
    <x v="28"/>
    <n v="7.4999999999999997E-2"/>
  </r>
  <r>
    <x v="4"/>
    <x v="11"/>
    <n v="6.0000000000000001E-3"/>
  </r>
  <r>
    <x v="4"/>
    <x v="44"/>
    <n v="0.75"/>
  </r>
  <r>
    <x v="4"/>
    <x v="29"/>
    <n v="0.2"/>
  </r>
  <r>
    <x v="4"/>
    <x v="12"/>
    <n v="0.25"/>
  </r>
  <r>
    <x v="4"/>
    <x v="8"/>
    <n v="0.25"/>
  </r>
  <r>
    <x v="4"/>
    <x v="45"/>
    <n v="1.35"/>
  </r>
  <r>
    <x v="4"/>
    <x v="32"/>
    <n v="0.02"/>
  </r>
  <r>
    <x v="4"/>
    <x v="33"/>
    <n v="1.4999999999999999E-2"/>
  </r>
  <r>
    <x v="4"/>
    <x v="41"/>
    <n v="0.45"/>
  </r>
  <r>
    <x v="4"/>
    <x v="15"/>
    <n v="250"/>
  </r>
  <r>
    <x v="4"/>
    <x v="46"/>
    <n v="40"/>
  </r>
  <r>
    <x v="4"/>
    <x v="47"/>
    <n v="30"/>
  </r>
  <r>
    <x v="4"/>
    <x v="17"/>
    <n v="1"/>
  </r>
  <r>
    <x v="4"/>
    <x v="18"/>
    <n v="1"/>
  </r>
  <r>
    <x v="5"/>
    <x v="0"/>
    <n v="2.1"/>
  </r>
  <r>
    <x v="5"/>
    <x v="19"/>
    <n v="8.6999999999999993"/>
  </r>
  <r>
    <x v="5"/>
    <x v="20"/>
    <n v="0.8"/>
  </r>
  <r>
    <x v="5"/>
    <x v="21"/>
    <n v="0.4"/>
  </r>
  <r>
    <x v="5"/>
    <x v="1"/>
    <n v="1"/>
  </r>
  <r>
    <x v="5"/>
    <x v="2"/>
    <n v="2"/>
  </r>
  <r>
    <x v="5"/>
    <x v="3"/>
    <n v="1"/>
  </r>
  <r>
    <x v="5"/>
    <x v="4"/>
    <n v="1"/>
  </r>
  <r>
    <x v="5"/>
    <x v="22"/>
    <n v="2"/>
  </r>
  <r>
    <x v="5"/>
    <x v="23"/>
    <n v="2"/>
  </r>
  <r>
    <x v="5"/>
    <x v="24"/>
    <n v="2"/>
  </r>
  <r>
    <x v="5"/>
    <x v="25"/>
    <n v="12"/>
  </r>
  <r>
    <x v="5"/>
    <x v="26"/>
    <n v="4"/>
  </r>
  <r>
    <x v="5"/>
    <x v="6"/>
    <n v="0.75"/>
  </r>
  <r>
    <x v="5"/>
    <x v="27"/>
    <n v="0.2"/>
  </r>
  <r>
    <x v="5"/>
    <x v="9"/>
    <n v="0.1"/>
  </r>
  <r>
    <x v="5"/>
    <x v="10"/>
    <n v="0.19"/>
  </r>
  <r>
    <x v="5"/>
    <x v="28"/>
    <n v="7.4999999999999997E-2"/>
  </r>
  <r>
    <x v="5"/>
    <x v="11"/>
    <n v="6.0000000000000001E-3"/>
  </r>
  <r>
    <x v="5"/>
    <x v="48"/>
    <n v="0.75"/>
  </r>
  <r>
    <x v="5"/>
    <x v="29"/>
    <n v="0.2"/>
  </r>
  <r>
    <x v="5"/>
    <x v="12"/>
    <n v="0.25"/>
  </r>
  <r>
    <x v="5"/>
    <x v="45"/>
    <n v="1.25"/>
  </r>
  <r>
    <x v="5"/>
    <x v="32"/>
    <n v="0.02"/>
  </r>
  <r>
    <x v="5"/>
    <x v="33"/>
    <n v="1.4999999999999999E-2"/>
  </r>
  <r>
    <x v="5"/>
    <x v="8"/>
    <n v="0.25"/>
  </r>
  <r>
    <x v="5"/>
    <x v="41"/>
    <n v="0.45"/>
  </r>
  <r>
    <x v="5"/>
    <x v="49"/>
    <n v="30"/>
  </r>
  <r>
    <x v="5"/>
    <x v="46"/>
    <n v="40"/>
  </r>
  <r>
    <x v="5"/>
    <x v="15"/>
    <n v="250"/>
  </r>
  <r>
    <x v="5"/>
    <x v="17"/>
    <n v="1"/>
  </r>
  <r>
    <x v="5"/>
    <x v="18"/>
    <n v="1"/>
  </r>
  <r>
    <x v="6"/>
    <x v="0"/>
    <n v="2.1"/>
  </r>
  <r>
    <x v="6"/>
    <x v="19"/>
    <n v="8.6999999999999993"/>
  </r>
  <r>
    <x v="6"/>
    <x v="20"/>
    <n v="0.8"/>
  </r>
  <r>
    <x v="6"/>
    <x v="21"/>
    <n v="0.4"/>
  </r>
  <r>
    <x v="6"/>
    <x v="1"/>
    <n v="1"/>
  </r>
  <r>
    <x v="6"/>
    <x v="2"/>
    <n v="2"/>
  </r>
  <r>
    <x v="6"/>
    <x v="3"/>
    <n v="1"/>
  </r>
  <r>
    <x v="6"/>
    <x v="4"/>
    <n v="1"/>
  </r>
  <r>
    <x v="6"/>
    <x v="22"/>
    <n v="2"/>
  </r>
  <r>
    <x v="6"/>
    <x v="23"/>
    <n v="2"/>
  </r>
  <r>
    <x v="6"/>
    <x v="24"/>
    <n v="2"/>
  </r>
  <r>
    <x v="6"/>
    <x v="25"/>
    <n v="12"/>
  </r>
  <r>
    <x v="6"/>
    <x v="26"/>
    <n v="4"/>
  </r>
  <r>
    <x v="6"/>
    <x v="6"/>
    <n v="0.75"/>
  </r>
  <r>
    <x v="6"/>
    <x v="7"/>
    <n v="2"/>
  </r>
  <r>
    <x v="6"/>
    <x v="27"/>
    <n v="0.2"/>
  </r>
  <r>
    <x v="6"/>
    <x v="9"/>
    <n v="0.1"/>
  </r>
  <r>
    <x v="6"/>
    <x v="10"/>
    <n v="0.19"/>
  </r>
  <r>
    <x v="6"/>
    <x v="28"/>
    <n v="7.4999999999999997E-2"/>
  </r>
  <r>
    <x v="6"/>
    <x v="11"/>
    <n v="6.0000000000000001E-3"/>
  </r>
  <r>
    <x v="6"/>
    <x v="50"/>
    <n v="0.75"/>
  </r>
  <r>
    <x v="6"/>
    <x v="29"/>
    <n v="0.2"/>
  </r>
  <r>
    <x v="6"/>
    <x v="12"/>
    <n v="0.25"/>
  </r>
  <r>
    <x v="6"/>
    <x v="45"/>
    <n v="1.35"/>
  </r>
  <r>
    <x v="6"/>
    <x v="32"/>
    <n v="0.02"/>
  </r>
  <r>
    <x v="6"/>
    <x v="33"/>
    <n v="1.4999999999999999E-2"/>
  </r>
  <r>
    <x v="6"/>
    <x v="8"/>
    <n v="0.25"/>
  </r>
  <r>
    <x v="6"/>
    <x v="41"/>
    <n v="0.45"/>
  </r>
  <r>
    <x v="6"/>
    <x v="15"/>
    <n v="250"/>
  </r>
  <r>
    <x v="6"/>
    <x v="46"/>
    <n v="40"/>
  </r>
  <r>
    <x v="6"/>
    <x v="51"/>
    <n v="30"/>
  </r>
  <r>
    <x v="6"/>
    <x v="17"/>
    <n v="1"/>
  </r>
  <r>
    <x v="6"/>
    <x v="18"/>
    <n v="1"/>
  </r>
  <r>
    <x v="7"/>
    <x v="0"/>
    <n v="2.1"/>
  </r>
  <r>
    <x v="7"/>
    <x v="19"/>
    <n v="8.6999999999999993"/>
  </r>
  <r>
    <x v="7"/>
    <x v="20"/>
    <n v="0.8"/>
  </r>
  <r>
    <x v="7"/>
    <x v="21"/>
    <n v="0.4"/>
  </r>
  <r>
    <x v="7"/>
    <x v="1"/>
    <n v="1"/>
  </r>
  <r>
    <x v="7"/>
    <x v="2"/>
    <n v="2"/>
  </r>
  <r>
    <x v="7"/>
    <x v="3"/>
    <n v="1"/>
  </r>
  <r>
    <x v="7"/>
    <x v="4"/>
    <n v="1"/>
  </r>
  <r>
    <x v="7"/>
    <x v="22"/>
    <n v="2"/>
  </r>
  <r>
    <x v="7"/>
    <x v="23"/>
    <n v="2"/>
  </r>
  <r>
    <x v="7"/>
    <x v="24"/>
    <n v="2"/>
  </r>
  <r>
    <x v="7"/>
    <x v="25"/>
    <n v="12"/>
  </r>
  <r>
    <x v="7"/>
    <x v="26"/>
    <n v="4"/>
  </r>
  <r>
    <x v="7"/>
    <x v="6"/>
    <n v="0.75"/>
  </r>
  <r>
    <x v="7"/>
    <x v="7"/>
    <n v="2"/>
  </r>
  <r>
    <x v="7"/>
    <x v="27"/>
    <n v="0.2"/>
  </r>
  <r>
    <x v="7"/>
    <x v="9"/>
    <n v="0.1"/>
  </r>
  <r>
    <x v="7"/>
    <x v="10"/>
    <n v="0.19"/>
  </r>
  <r>
    <x v="7"/>
    <x v="28"/>
    <n v="7.4999999999999997E-2"/>
  </r>
  <r>
    <x v="7"/>
    <x v="11"/>
    <n v="6.0000000000000001E-3"/>
  </r>
  <r>
    <x v="7"/>
    <x v="52"/>
    <n v="0.75"/>
  </r>
  <r>
    <x v="7"/>
    <x v="29"/>
    <n v="0.2"/>
  </r>
  <r>
    <x v="7"/>
    <x v="12"/>
    <n v="0.25"/>
  </r>
  <r>
    <x v="7"/>
    <x v="45"/>
    <n v="1.35"/>
  </r>
  <r>
    <x v="7"/>
    <x v="32"/>
    <n v="0.02"/>
  </r>
  <r>
    <x v="7"/>
    <x v="33"/>
    <n v="1.4999999999999999E-2"/>
  </r>
  <r>
    <x v="7"/>
    <x v="8"/>
    <n v="0.25"/>
  </r>
  <r>
    <x v="7"/>
    <x v="41"/>
    <n v="0.45"/>
  </r>
  <r>
    <x v="7"/>
    <x v="15"/>
    <n v="250"/>
  </r>
  <r>
    <x v="7"/>
    <x v="53"/>
    <n v="30"/>
  </r>
  <r>
    <x v="7"/>
    <x v="46"/>
    <n v="40"/>
  </r>
  <r>
    <x v="7"/>
    <x v="17"/>
    <n v="1"/>
  </r>
  <r>
    <x v="7"/>
    <x v="18"/>
    <n v="1"/>
  </r>
  <r>
    <x v="8"/>
    <x v="0"/>
    <n v="2.1"/>
  </r>
  <r>
    <x v="8"/>
    <x v="19"/>
    <n v="8.6999999999999993"/>
  </r>
  <r>
    <x v="8"/>
    <x v="20"/>
    <n v="0.8"/>
  </r>
  <r>
    <x v="8"/>
    <x v="21"/>
    <n v="0.4"/>
  </r>
  <r>
    <x v="8"/>
    <x v="1"/>
    <n v="1"/>
  </r>
  <r>
    <x v="8"/>
    <x v="2"/>
    <n v="2"/>
  </r>
  <r>
    <x v="8"/>
    <x v="3"/>
    <n v="1"/>
  </r>
  <r>
    <x v="8"/>
    <x v="4"/>
    <n v="1"/>
  </r>
  <r>
    <x v="8"/>
    <x v="22"/>
    <n v="2"/>
  </r>
  <r>
    <x v="8"/>
    <x v="23"/>
    <n v="2"/>
  </r>
  <r>
    <x v="8"/>
    <x v="24"/>
    <n v="2"/>
  </r>
  <r>
    <x v="8"/>
    <x v="25"/>
    <n v="12"/>
  </r>
  <r>
    <x v="8"/>
    <x v="26"/>
    <n v="4"/>
  </r>
  <r>
    <x v="8"/>
    <x v="6"/>
    <n v="0.75"/>
  </r>
  <r>
    <x v="8"/>
    <x v="7"/>
    <n v="2"/>
  </r>
  <r>
    <x v="8"/>
    <x v="27"/>
    <n v="0.2"/>
  </r>
  <r>
    <x v="8"/>
    <x v="9"/>
    <n v="0.1"/>
  </r>
  <r>
    <x v="8"/>
    <x v="10"/>
    <n v="0.19"/>
  </r>
  <r>
    <x v="8"/>
    <x v="28"/>
    <n v="7.4999999999999997E-2"/>
  </r>
  <r>
    <x v="8"/>
    <x v="11"/>
    <n v="6.0000000000000001E-3"/>
  </r>
  <r>
    <x v="8"/>
    <x v="29"/>
    <n v="0.2"/>
  </r>
  <r>
    <x v="8"/>
    <x v="38"/>
    <n v="0.75"/>
  </r>
  <r>
    <x v="8"/>
    <x v="12"/>
    <n v="0.25"/>
  </r>
  <r>
    <x v="8"/>
    <x v="45"/>
    <n v="1.35"/>
  </r>
  <r>
    <x v="8"/>
    <x v="32"/>
    <n v="0.02"/>
  </r>
  <r>
    <x v="8"/>
    <x v="33"/>
    <n v="1.4999999999999999E-2"/>
  </r>
  <r>
    <x v="8"/>
    <x v="8"/>
    <n v="0.25"/>
  </r>
  <r>
    <x v="8"/>
    <x v="41"/>
    <n v="0.45"/>
  </r>
  <r>
    <x v="8"/>
    <x v="42"/>
    <n v="30"/>
  </r>
  <r>
    <x v="8"/>
    <x v="15"/>
    <n v="250"/>
  </r>
  <r>
    <x v="8"/>
    <x v="46"/>
    <n v="40"/>
  </r>
  <r>
    <x v="8"/>
    <x v="17"/>
    <n v="1"/>
  </r>
  <r>
    <x v="8"/>
    <x v="18"/>
    <n v="1"/>
  </r>
  <r>
    <x v="9"/>
    <x v="0"/>
    <n v="2.2000000000000002"/>
  </r>
  <r>
    <x v="9"/>
    <x v="19"/>
    <n v="2.6"/>
  </r>
  <r>
    <x v="9"/>
    <x v="1"/>
    <n v="1"/>
  </r>
  <r>
    <x v="9"/>
    <x v="2"/>
    <n v="1"/>
  </r>
  <r>
    <x v="9"/>
    <x v="3"/>
    <n v="1"/>
  </r>
  <r>
    <x v="9"/>
    <x v="4"/>
    <n v="1"/>
  </r>
  <r>
    <x v="9"/>
    <x v="5"/>
    <n v="2"/>
  </r>
  <r>
    <x v="9"/>
    <x v="6"/>
    <n v="0.8"/>
  </r>
  <r>
    <x v="9"/>
    <x v="7"/>
    <n v="2"/>
  </r>
  <r>
    <x v="9"/>
    <x v="9"/>
    <n v="0.1"/>
  </r>
  <r>
    <x v="9"/>
    <x v="11"/>
    <n v="7.4999999999999997E-2"/>
  </r>
  <r>
    <x v="9"/>
    <x v="29"/>
    <n v="0.2"/>
  </r>
  <r>
    <x v="9"/>
    <x v="54"/>
    <n v="0.75"/>
  </r>
  <r>
    <x v="9"/>
    <x v="10"/>
    <n v="0.15"/>
  </r>
  <r>
    <x v="9"/>
    <x v="8"/>
    <n v="0.25"/>
  </r>
  <r>
    <x v="9"/>
    <x v="45"/>
    <n v="1.2"/>
  </r>
  <r>
    <x v="9"/>
    <x v="32"/>
    <n v="0.2"/>
  </r>
  <r>
    <x v="9"/>
    <x v="33"/>
    <n v="1.4999999999999999E-2"/>
  </r>
  <r>
    <x v="9"/>
    <x v="46"/>
    <n v="20"/>
  </r>
  <r>
    <x v="9"/>
    <x v="15"/>
    <n v="150"/>
  </r>
  <r>
    <x v="9"/>
    <x v="36"/>
    <n v="1"/>
  </r>
  <r>
    <x v="9"/>
    <x v="17"/>
    <n v="1"/>
  </r>
  <r>
    <x v="9"/>
    <x v="18"/>
    <n v="1"/>
  </r>
  <r>
    <x v="10"/>
    <x v="0"/>
    <n v="5.7"/>
  </r>
  <r>
    <x v="10"/>
    <x v="19"/>
    <n v="2.5"/>
  </r>
  <r>
    <x v="10"/>
    <x v="20"/>
    <n v="0.8"/>
  </r>
  <r>
    <x v="10"/>
    <x v="1"/>
    <n v="1"/>
  </r>
  <r>
    <x v="10"/>
    <x v="2"/>
    <n v="2"/>
  </r>
  <r>
    <x v="10"/>
    <x v="3"/>
    <n v="3"/>
  </r>
  <r>
    <x v="10"/>
    <x v="4"/>
    <n v="3"/>
  </r>
  <r>
    <x v="10"/>
    <x v="22"/>
    <n v="2"/>
  </r>
  <r>
    <x v="10"/>
    <x v="26"/>
    <n v="4"/>
  </r>
  <r>
    <x v="10"/>
    <x v="6"/>
    <n v="0.8"/>
  </r>
  <r>
    <x v="10"/>
    <x v="7"/>
    <n v="2"/>
  </r>
  <r>
    <x v="10"/>
    <x v="9"/>
    <n v="0.15"/>
  </r>
  <r>
    <x v="10"/>
    <x v="10"/>
    <n v="0.21"/>
  </r>
  <r>
    <x v="10"/>
    <x v="28"/>
    <n v="7.4999999999999997E-2"/>
  </r>
  <r>
    <x v="10"/>
    <x v="27"/>
    <n v="0.25"/>
  </r>
  <r>
    <x v="10"/>
    <x v="29"/>
    <n v="1"/>
  </r>
  <r>
    <x v="10"/>
    <x v="12"/>
    <n v="0.25"/>
  </r>
  <r>
    <x v="10"/>
    <x v="40"/>
    <n v="1.35"/>
  </r>
  <r>
    <x v="10"/>
    <x v="32"/>
    <n v="0.02"/>
  </r>
  <r>
    <x v="10"/>
    <x v="33"/>
    <n v="1.4999999999999999E-2"/>
  </r>
  <r>
    <x v="10"/>
    <x v="8"/>
    <n v="0.25"/>
  </r>
  <r>
    <x v="10"/>
    <x v="41"/>
    <n v="0.45"/>
  </r>
  <r>
    <x v="10"/>
    <x v="15"/>
    <n v="250"/>
  </r>
  <r>
    <x v="10"/>
    <x v="43"/>
    <n v="40"/>
  </r>
  <r>
    <x v="10"/>
    <x v="17"/>
    <n v="1"/>
  </r>
  <r>
    <x v="10"/>
    <x v="18"/>
    <n v="1"/>
  </r>
  <r>
    <x v="11"/>
    <x v="0"/>
    <n v="5.7"/>
  </r>
  <r>
    <x v="11"/>
    <x v="19"/>
    <n v="2.5"/>
  </r>
  <r>
    <x v="11"/>
    <x v="20"/>
    <n v="0.8"/>
  </r>
  <r>
    <x v="11"/>
    <x v="1"/>
    <n v="1"/>
  </r>
  <r>
    <x v="11"/>
    <x v="2"/>
    <n v="2"/>
  </r>
  <r>
    <x v="11"/>
    <x v="3"/>
    <n v="3"/>
  </r>
  <r>
    <x v="11"/>
    <x v="4"/>
    <n v="3"/>
  </r>
  <r>
    <x v="11"/>
    <x v="22"/>
    <n v="2"/>
  </r>
  <r>
    <x v="11"/>
    <x v="26"/>
    <n v="4"/>
  </r>
  <r>
    <x v="11"/>
    <x v="6"/>
    <n v="0.8"/>
  </r>
  <r>
    <x v="11"/>
    <x v="7"/>
    <n v="2"/>
  </r>
  <r>
    <x v="11"/>
    <x v="9"/>
    <n v="0.15"/>
  </r>
  <r>
    <x v="11"/>
    <x v="10"/>
    <n v="0.21"/>
  </r>
  <r>
    <x v="11"/>
    <x v="28"/>
    <n v="7.4999999999999997E-2"/>
  </r>
  <r>
    <x v="11"/>
    <x v="27"/>
    <n v="0.25"/>
  </r>
  <r>
    <x v="11"/>
    <x v="50"/>
    <n v="0.8"/>
  </r>
  <r>
    <x v="11"/>
    <x v="29"/>
    <n v="0.2"/>
  </r>
  <r>
    <x v="11"/>
    <x v="12"/>
    <n v="0.25"/>
  </r>
  <r>
    <x v="11"/>
    <x v="40"/>
    <n v="1.35"/>
  </r>
  <r>
    <x v="11"/>
    <x v="32"/>
    <n v="0.02"/>
  </r>
  <r>
    <x v="11"/>
    <x v="33"/>
    <n v="1.4999999999999999E-2"/>
  </r>
  <r>
    <x v="11"/>
    <x v="8"/>
    <n v="0.25"/>
  </r>
  <r>
    <x v="11"/>
    <x v="41"/>
    <n v="0.45"/>
  </r>
  <r>
    <x v="11"/>
    <x v="15"/>
    <n v="250"/>
  </r>
  <r>
    <x v="11"/>
    <x v="51"/>
    <n v="30"/>
  </r>
  <r>
    <x v="11"/>
    <x v="43"/>
    <n v="40"/>
  </r>
  <r>
    <x v="11"/>
    <x v="17"/>
    <n v="1"/>
  </r>
  <r>
    <x v="11"/>
    <x v="18"/>
    <n v="1"/>
  </r>
  <r>
    <x v="12"/>
    <x v="0"/>
    <n v="5.7"/>
  </r>
  <r>
    <x v="12"/>
    <x v="19"/>
    <n v="2.5"/>
  </r>
  <r>
    <x v="12"/>
    <x v="20"/>
    <n v="0.8"/>
  </r>
  <r>
    <x v="12"/>
    <x v="1"/>
    <n v="1"/>
  </r>
  <r>
    <x v="12"/>
    <x v="2"/>
    <n v="2"/>
  </r>
  <r>
    <x v="12"/>
    <x v="3"/>
    <n v="3"/>
  </r>
  <r>
    <x v="12"/>
    <x v="4"/>
    <n v="3"/>
  </r>
  <r>
    <x v="12"/>
    <x v="22"/>
    <n v="2"/>
  </r>
  <r>
    <x v="12"/>
    <x v="26"/>
    <n v="4"/>
  </r>
  <r>
    <x v="12"/>
    <x v="6"/>
    <n v="0.8"/>
  </r>
  <r>
    <x v="12"/>
    <x v="7"/>
    <n v="2"/>
  </r>
  <r>
    <x v="12"/>
    <x v="9"/>
    <n v="0.15"/>
  </r>
  <r>
    <x v="12"/>
    <x v="10"/>
    <n v="0.21"/>
  </r>
  <r>
    <x v="12"/>
    <x v="28"/>
    <n v="7.4999999999999997E-2"/>
  </r>
  <r>
    <x v="12"/>
    <x v="27"/>
    <n v="0.25"/>
  </r>
  <r>
    <x v="12"/>
    <x v="38"/>
    <n v="0.8"/>
  </r>
  <r>
    <x v="12"/>
    <x v="29"/>
    <n v="0.2"/>
  </r>
  <r>
    <x v="12"/>
    <x v="12"/>
    <n v="0.25"/>
  </r>
  <r>
    <x v="12"/>
    <x v="40"/>
    <n v="1.35"/>
  </r>
  <r>
    <x v="12"/>
    <x v="32"/>
    <n v="0.02"/>
  </r>
  <r>
    <x v="12"/>
    <x v="33"/>
    <n v="1.4999999999999999E-2"/>
  </r>
  <r>
    <x v="12"/>
    <x v="8"/>
    <n v="0.25"/>
  </r>
  <r>
    <x v="12"/>
    <x v="34"/>
    <n v="0.45"/>
  </r>
  <r>
    <x v="12"/>
    <x v="15"/>
    <n v="250"/>
  </r>
  <r>
    <x v="12"/>
    <x v="42"/>
    <n v="30"/>
  </r>
  <r>
    <x v="12"/>
    <x v="43"/>
    <n v="40"/>
  </r>
  <r>
    <x v="12"/>
    <x v="17"/>
    <n v="1"/>
  </r>
  <r>
    <x v="12"/>
    <x v="18"/>
    <n v="1"/>
  </r>
  <r>
    <x v="13"/>
    <x v="0"/>
    <n v="1.65"/>
  </r>
  <r>
    <x v="13"/>
    <x v="19"/>
    <n v="2.6"/>
  </r>
  <r>
    <x v="13"/>
    <x v="1"/>
    <n v="1"/>
  </r>
  <r>
    <x v="13"/>
    <x v="2"/>
    <n v="1"/>
  </r>
  <r>
    <x v="13"/>
    <x v="3"/>
    <n v="1"/>
  </r>
  <r>
    <x v="13"/>
    <x v="4"/>
    <n v="1"/>
  </r>
  <r>
    <x v="13"/>
    <x v="55"/>
    <n v="2"/>
  </r>
  <r>
    <x v="13"/>
    <x v="6"/>
    <n v="0.35"/>
  </r>
  <r>
    <x v="13"/>
    <x v="7"/>
    <n v="1"/>
  </r>
  <r>
    <x v="13"/>
    <x v="56"/>
    <n v="1.6"/>
  </r>
  <r>
    <x v="13"/>
    <x v="9"/>
    <n v="0.08"/>
  </r>
  <r>
    <x v="13"/>
    <x v="11"/>
    <n v="7.4999999999999997E-2"/>
  </r>
  <r>
    <x v="13"/>
    <x v="29"/>
    <n v="0.9"/>
  </r>
  <r>
    <x v="13"/>
    <x v="12"/>
    <n v="0.19"/>
  </r>
  <r>
    <x v="13"/>
    <x v="10"/>
    <n v="0.125"/>
  </r>
  <r>
    <x v="13"/>
    <x v="30"/>
    <n v="1.25"/>
  </r>
  <r>
    <x v="13"/>
    <x v="33"/>
    <n v="1.4999999999999999E-2"/>
  </r>
  <r>
    <x v="13"/>
    <x v="15"/>
    <n v="100"/>
  </r>
  <r>
    <x v="13"/>
    <x v="35"/>
    <n v="20"/>
  </r>
  <r>
    <x v="13"/>
    <x v="17"/>
    <n v="1"/>
  </r>
  <r>
    <x v="13"/>
    <x v="18"/>
    <n v="1"/>
  </r>
  <r>
    <x v="14"/>
    <x v="0"/>
    <n v="1.65"/>
  </r>
  <r>
    <x v="14"/>
    <x v="19"/>
    <n v="2.6"/>
  </r>
  <r>
    <x v="14"/>
    <x v="1"/>
    <n v="1"/>
  </r>
  <r>
    <x v="14"/>
    <x v="2"/>
    <n v="1"/>
  </r>
  <r>
    <x v="14"/>
    <x v="3"/>
    <n v="1"/>
  </r>
  <r>
    <x v="14"/>
    <x v="4"/>
    <n v="1"/>
  </r>
  <r>
    <x v="14"/>
    <x v="55"/>
    <n v="2"/>
  </r>
  <r>
    <x v="14"/>
    <x v="6"/>
    <n v="0.35"/>
  </r>
  <r>
    <x v="14"/>
    <x v="7"/>
    <n v="1"/>
  </r>
  <r>
    <x v="14"/>
    <x v="56"/>
    <n v="1.6"/>
  </r>
  <r>
    <x v="14"/>
    <x v="9"/>
    <n v="0.08"/>
  </r>
  <r>
    <x v="14"/>
    <x v="11"/>
    <n v="7.4999999999999997E-2"/>
  </r>
  <r>
    <x v="14"/>
    <x v="29"/>
    <n v="0.14000000000000001"/>
  </r>
  <r>
    <x v="14"/>
    <x v="57"/>
    <n v="0.75"/>
  </r>
  <r>
    <x v="14"/>
    <x v="12"/>
    <n v="0.19"/>
  </r>
  <r>
    <x v="14"/>
    <x v="10"/>
    <n v="0.125"/>
  </r>
  <r>
    <x v="14"/>
    <x v="30"/>
    <n v="1.25"/>
  </r>
  <r>
    <x v="14"/>
    <x v="33"/>
    <n v="1.4999999999999999E-2"/>
  </r>
  <r>
    <x v="14"/>
    <x v="53"/>
    <n v="80"/>
  </r>
  <r>
    <x v="14"/>
    <x v="15"/>
    <n v="100"/>
  </r>
  <r>
    <x v="14"/>
    <x v="35"/>
    <n v="20"/>
  </r>
  <r>
    <x v="14"/>
    <x v="17"/>
    <n v="1"/>
  </r>
  <r>
    <x v="14"/>
    <x v="18"/>
    <n v="1"/>
  </r>
  <r>
    <x v="15"/>
    <x v="0"/>
    <n v="2.2999999999999998"/>
  </r>
  <r>
    <x v="15"/>
    <x v="19"/>
    <n v="2.6"/>
  </r>
  <r>
    <x v="15"/>
    <x v="1"/>
    <n v="1"/>
  </r>
  <r>
    <x v="15"/>
    <x v="2"/>
    <n v="1"/>
  </r>
  <r>
    <x v="15"/>
    <x v="3"/>
    <n v="2"/>
  </r>
  <r>
    <x v="15"/>
    <x v="4"/>
    <n v="2"/>
  </r>
  <r>
    <x v="15"/>
    <x v="55"/>
    <n v="2"/>
  </r>
  <r>
    <x v="15"/>
    <x v="6"/>
    <n v="0.35"/>
  </r>
  <r>
    <x v="15"/>
    <x v="7"/>
    <n v="1"/>
  </r>
  <r>
    <x v="15"/>
    <x v="56"/>
    <n v="1.6"/>
  </r>
  <r>
    <x v="15"/>
    <x v="9"/>
    <n v="0.08"/>
  </r>
  <r>
    <x v="15"/>
    <x v="11"/>
    <n v="7.4999999999999997E-2"/>
  </r>
  <r>
    <x v="15"/>
    <x v="29"/>
    <n v="0.14000000000000001"/>
  </r>
  <r>
    <x v="15"/>
    <x v="57"/>
    <n v="0.75"/>
  </r>
  <r>
    <x v="15"/>
    <x v="12"/>
    <n v="0.19"/>
  </r>
  <r>
    <x v="15"/>
    <x v="10"/>
    <n v="0.125"/>
  </r>
  <r>
    <x v="15"/>
    <x v="30"/>
    <n v="1.25"/>
  </r>
  <r>
    <x v="15"/>
    <x v="33"/>
    <n v="1.4999999999999999E-2"/>
  </r>
  <r>
    <x v="15"/>
    <x v="53"/>
    <n v="80"/>
  </r>
  <r>
    <x v="15"/>
    <x v="15"/>
    <n v="100"/>
  </r>
  <r>
    <x v="15"/>
    <x v="35"/>
    <n v="20"/>
  </r>
  <r>
    <x v="15"/>
    <x v="17"/>
    <n v="1"/>
  </r>
  <r>
    <x v="15"/>
    <x v="18"/>
    <n v="1"/>
  </r>
  <r>
    <x v="16"/>
    <x v="0"/>
    <n v="2.2999999999999998"/>
  </r>
  <r>
    <x v="16"/>
    <x v="19"/>
    <n v="2.6"/>
  </r>
  <r>
    <x v="16"/>
    <x v="1"/>
    <n v="1"/>
  </r>
  <r>
    <x v="16"/>
    <x v="2"/>
    <n v="1"/>
  </r>
  <r>
    <x v="16"/>
    <x v="3"/>
    <n v="2"/>
  </r>
  <r>
    <x v="16"/>
    <x v="4"/>
    <n v="2"/>
  </r>
  <r>
    <x v="16"/>
    <x v="55"/>
    <n v="2"/>
  </r>
  <r>
    <x v="16"/>
    <x v="6"/>
    <n v="0.35"/>
  </r>
  <r>
    <x v="16"/>
    <x v="7"/>
    <n v="1"/>
  </r>
  <r>
    <x v="16"/>
    <x v="56"/>
    <n v="1.6"/>
  </r>
  <r>
    <x v="16"/>
    <x v="9"/>
    <n v="0.08"/>
  </r>
  <r>
    <x v="16"/>
    <x v="11"/>
    <n v="7.4999999999999997E-2"/>
  </r>
  <r>
    <x v="16"/>
    <x v="29"/>
    <n v="0.95"/>
  </r>
  <r>
    <x v="16"/>
    <x v="12"/>
    <n v="0.19"/>
  </r>
  <r>
    <x v="16"/>
    <x v="10"/>
    <n v="0.125"/>
  </r>
  <r>
    <x v="16"/>
    <x v="8"/>
    <n v="0.3"/>
  </r>
  <r>
    <x v="16"/>
    <x v="40"/>
    <n v="0.95"/>
  </r>
  <r>
    <x v="16"/>
    <x v="33"/>
    <n v="1.4999999999999999E-2"/>
  </r>
  <r>
    <x v="16"/>
    <x v="15"/>
    <n v="100"/>
  </r>
  <r>
    <x v="16"/>
    <x v="43"/>
    <n v="20"/>
  </r>
  <r>
    <x v="16"/>
    <x v="17"/>
    <n v="1"/>
  </r>
  <r>
    <x v="16"/>
    <x v="18"/>
    <n v="1"/>
  </r>
  <r>
    <x v="17"/>
    <x v="0"/>
    <n v="9.5"/>
  </r>
  <r>
    <x v="17"/>
    <x v="19"/>
    <n v="2.4"/>
  </r>
  <r>
    <x v="17"/>
    <x v="20"/>
    <n v="0.8"/>
  </r>
  <r>
    <x v="17"/>
    <x v="21"/>
    <n v="0.35"/>
  </r>
  <r>
    <x v="17"/>
    <x v="1"/>
    <n v="1"/>
  </r>
  <r>
    <x v="17"/>
    <x v="2"/>
    <n v="2"/>
  </r>
  <r>
    <x v="17"/>
    <x v="3"/>
    <n v="1"/>
  </r>
  <r>
    <x v="17"/>
    <x v="4"/>
    <n v="1"/>
  </r>
  <r>
    <x v="17"/>
    <x v="22"/>
    <n v="2"/>
  </r>
  <r>
    <x v="17"/>
    <x v="58"/>
    <n v="2"/>
  </r>
  <r>
    <x v="17"/>
    <x v="26"/>
    <n v="16"/>
  </r>
  <r>
    <x v="17"/>
    <x v="6"/>
    <n v="0.8"/>
  </r>
  <r>
    <x v="17"/>
    <x v="7"/>
    <n v="2"/>
  </r>
  <r>
    <x v="17"/>
    <x v="9"/>
    <n v="0.1"/>
  </r>
  <r>
    <x v="17"/>
    <x v="28"/>
    <n v="7.4999999999999997E-2"/>
  </r>
  <r>
    <x v="17"/>
    <x v="11"/>
    <n v="6.0000000000000001E-3"/>
  </r>
  <r>
    <x v="17"/>
    <x v="10"/>
    <n v="0.19"/>
  </r>
  <r>
    <x v="17"/>
    <x v="34"/>
    <n v="0.45"/>
  </r>
  <r>
    <x v="17"/>
    <x v="27"/>
    <n v="0.2"/>
  </r>
  <r>
    <x v="17"/>
    <x v="30"/>
    <n v="0.25"/>
  </r>
  <r>
    <x v="17"/>
    <x v="59"/>
    <n v="1"/>
  </r>
  <r>
    <x v="17"/>
    <x v="12"/>
    <n v="0.25"/>
  </r>
  <r>
    <x v="17"/>
    <x v="45"/>
    <n v="1.35"/>
  </r>
  <r>
    <x v="17"/>
    <x v="32"/>
    <n v="0.02"/>
  </r>
  <r>
    <x v="17"/>
    <x v="33"/>
    <n v="1.4999999999999999E-2"/>
  </r>
  <r>
    <x v="17"/>
    <x v="15"/>
    <n v="250"/>
  </r>
  <r>
    <x v="17"/>
    <x v="46"/>
    <n v="40"/>
  </r>
  <r>
    <x v="17"/>
    <x v="17"/>
    <n v="1"/>
  </r>
  <r>
    <x v="17"/>
    <x v="18"/>
    <n v="1"/>
  </r>
  <r>
    <x v="18"/>
    <x v="0"/>
    <n v="9.5"/>
  </r>
  <r>
    <x v="18"/>
    <x v="19"/>
    <n v="2.4"/>
  </r>
  <r>
    <x v="18"/>
    <x v="20"/>
    <n v="0.8"/>
  </r>
  <r>
    <x v="18"/>
    <x v="21"/>
    <n v="0.35"/>
  </r>
  <r>
    <x v="18"/>
    <x v="1"/>
    <n v="1"/>
  </r>
  <r>
    <x v="18"/>
    <x v="2"/>
    <n v="2"/>
  </r>
  <r>
    <x v="18"/>
    <x v="3"/>
    <n v="1"/>
  </r>
  <r>
    <x v="18"/>
    <x v="4"/>
    <n v="1"/>
  </r>
  <r>
    <x v="18"/>
    <x v="22"/>
    <n v="2"/>
  </r>
  <r>
    <x v="18"/>
    <x v="58"/>
    <n v="2"/>
  </r>
  <r>
    <x v="18"/>
    <x v="26"/>
    <n v="16"/>
  </r>
  <r>
    <x v="18"/>
    <x v="6"/>
    <n v="0.8"/>
  </r>
  <r>
    <x v="18"/>
    <x v="7"/>
    <n v="2"/>
  </r>
  <r>
    <x v="18"/>
    <x v="9"/>
    <n v="0.1"/>
  </r>
  <r>
    <x v="18"/>
    <x v="28"/>
    <n v="7.4999999999999997E-2"/>
  </r>
  <r>
    <x v="18"/>
    <x v="11"/>
    <n v="6.0000000000000001E-3"/>
  </r>
  <r>
    <x v="18"/>
    <x v="10"/>
    <n v="0.19"/>
  </r>
  <r>
    <x v="18"/>
    <x v="34"/>
    <n v="0.45"/>
  </r>
  <r>
    <x v="18"/>
    <x v="27"/>
    <n v="0.2"/>
  </r>
  <r>
    <x v="18"/>
    <x v="60"/>
    <n v="0.25"/>
  </r>
  <r>
    <x v="18"/>
    <x v="61"/>
    <n v="0.75"/>
  </r>
  <r>
    <x v="18"/>
    <x v="59"/>
    <n v="0.25"/>
  </r>
  <r>
    <x v="18"/>
    <x v="12"/>
    <n v="0.25"/>
  </r>
  <r>
    <x v="18"/>
    <x v="62"/>
    <n v="1.35"/>
  </r>
  <r>
    <x v="18"/>
    <x v="32"/>
    <n v="0.02"/>
  </r>
  <r>
    <x v="18"/>
    <x v="33"/>
    <n v="1.4999999999999999E-2"/>
  </r>
  <r>
    <x v="18"/>
    <x v="16"/>
    <n v="290"/>
  </r>
  <r>
    <x v="18"/>
    <x v="15"/>
    <n v="30"/>
  </r>
  <r>
    <x v="18"/>
    <x v="17"/>
    <n v="1"/>
  </r>
  <r>
    <x v="18"/>
    <x v="18"/>
    <n v="1"/>
  </r>
  <r>
    <x v="19"/>
    <x v="0"/>
    <n v="9.5"/>
  </r>
  <r>
    <x v="19"/>
    <x v="19"/>
    <n v="2.4"/>
  </r>
  <r>
    <x v="19"/>
    <x v="20"/>
    <n v="0.8"/>
  </r>
  <r>
    <x v="19"/>
    <x v="21"/>
    <n v="0.35"/>
  </r>
  <r>
    <x v="19"/>
    <x v="1"/>
    <n v="1"/>
  </r>
  <r>
    <x v="19"/>
    <x v="2"/>
    <n v="2"/>
  </r>
  <r>
    <x v="19"/>
    <x v="3"/>
    <n v="1"/>
  </r>
  <r>
    <x v="19"/>
    <x v="4"/>
    <n v="1"/>
  </r>
  <r>
    <x v="19"/>
    <x v="22"/>
    <n v="2"/>
  </r>
  <r>
    <x v="19"/>
    <x v="58"/>
    <n v="2"/>
  </r>
  <r>
    <x v="19"/>
    <x v="26"/>
    <n v="16"/>
  </r>
  <r>
    <x v="19"/>
    <x v="6"/>
    <n v="0.8"/>
  </r>
  <r>
    <x v="19"/>
    <x v="7"/>
    <n v="2"/>
  </r>
  <r>
    <x v="19"/>
    <x v="9"/>
    <n v="0.1"/>
  </r>
  <r>
    <x v="19"/>
    <x v="28"/>
    <n v="7.4999999999999997E-2"/>
  </r>
  <r>
    <x v="19"/>
    <x v="11"/>
    <n v="6.0000000000000001E-3"/>
  </r>
  <r>
    <x v="19"/>
    <x v="10"/>
    <n v="0.19"/>
  </r>
  <r>
    <x v="19"/>
    <x v="34"/>
    <n v="0.45"/>
  </r>
  <r>
    <x v="19"/>
    <x v="27"/>
    <n v="0.2"/>
  </r>
  <r>
    <x v="19"/>
    <x v="8"/>
    <n v="0.25"/>
  </r>
  <r>
    <x v="19"/>
    <x v="63"/>
    <n v="0.75"/>
  </r>
  <r>
    <x v="19"/>
    <x v="59"/>
    <n v="0.25"/>
  </r>
  <r>
    <x v="19"/>
    <x v="12"/>
    <n v="0.25"/>
  </r>
  <r>
    <x v="19"/>
    <x v="64"/>
    <n v="1.35"/>
  </r>
  <r>
    <x v="19"/>
    <x v="32"/>
    <n v="0.02"/>
  </r>
  <r>
    <x v="19"/>
    <x v="33"/>
    <n v="1.4999999999999999E-2"/>
  </r>
  <r>
    <x v="19"/>
    <x v="15"/>
    <n v="30"/>
  </r>
  <r>
    <x v="19"/>
    <x v="65"/>
    <n v="250"/>
  </r>
  <r>
    <x v="19"/>
    <x v="66"/>
    <n v="40"/>
  </r>
  <r>
    <x v="19"/>
    <x v="17"/>
    <n v="1"/>
  </r>
  <r>
    <x v="19"/>
    <x v="18"/>
    <n v="1"/>
  </r>
  <r>
    <x v="20"/>
    <x v="0"/>
    <n v="9.5"/>
  </r>
  <r>
    <x v="20"/>
    <x v="19"/>
    <n v="2.4"/>
  </r>
  <r>
    <x v="20"/>
    <x v="20"/>
    <n v="0.8"/>
  </r>
  <r>
    <x v="20"/>
    <x v="21"/>
    <n v="0.35"/>
  </r>
  <r>
    <x v="20"/>
    <x v="1"/>
    <n v="1"/>
  </r>
  <r>
    <x v="20"/>
    <x v="2"/>
    <n v="2"/>
  </r>
  <r>
    <x v="20"/>
    <x v="3"/>
    <n v="1"/>
  </r>
  <r>
    <x v="20"/>
    <x v="4"/>
    <n v="1"/>
  </r>
  <r>
    <x v="20"/>
    <x v="22"/>
    <n v="2"/>
  </r>
  <r>
    <x v="20"/>
    <x v="58"/>
    <n v="2"/>
  </r>
  <r>
    <x v="20"/>
    <x v="26"/>
    <n v="16"/>
  </r>
  <r>
    <x v="20"/>
    <x v="6"/>
    <n v="0.8"/>
  </r>
  <r>
    <x v="20"/>
    <x v="7"/>
    <n v="2"/>
  </r>
  <r>
    <x v="20"/>
    <x v="9"/>
    <n v="0.1"/>
  </r>
  <r>
    <x v="20"/>
    <x v="28"/>
    <n v="7.4999999999999997E-2"/>
  </r>
  <r>
    <x v="20"/>
    <x v="11"/>
    <n v="6.0000000000000001E-3"/>
  </r>
  <r>
    <x v="20"/>
    <x v="10"/>
    <n v="0.19"/>
  </r>
  <r>
    <x v="20"/>
    <x v="34"/>
    <n v="0.45"/>
  </r>
  <r>
    <x v="20"/>
    <x v="27"/>
    <n v="0.2"/>
  </r>
  <r>
    <x v="20"/>
    <x v="30"/>
    <n v="0.25"/>
  </r>
  <r>
    <x v="20"/>
    <x v="67"/>
    <n v="0.75"/>
  </r>
  <r>
    <x v="20"/>
    <x v="59"/>
    <n v="0.25"/>
  </r>
  <r>
    <x v="20"/>
    <x v="12"/>
    <n v="0.25"/>
  </r>
  <r>
    <x v="20"/>
    <x v="31"/>
    <n v="1.35"/>
  </r>
  <r>
    <x v="20"/>
    <x v="32"/>
    <n v="0.02"/>
  </r>
  <r>
    <x v="20"/>
    <x v="33"/>
    <n v="1.4999999999999999E-2"/>
  </r>
  <r>
    <x v="20"/>
    <x v="35"/>
    <n v="290"/>
  </r>
  <r>
    <x v="20"/>
    <x v="15"/>
    <n v="30"/>
  </r>
  <r>
    <x v="20"/>
    <x v="17"/>
    <n v="1"/>
  </r>
  <r>
    <x v="20"/>
    <x v="18"/>
    <n v="1"/>
  </r>
  <r>
    <x v="21"/>
    <x v="0"/>
    <n v="2.2000000000000002"/>
  </r>
  <r>
    <x v="21"/>
    <x v="19"/>
    <n v="2.6"/>
  </r>
  <r>
    <x v="21"/>
    <x v="1"/>
    <n v="1"/>
  </r>
  <r>
    <x v="21"/>
    <x v="2"/>
    <n v="1"/>
  </r>
  <r>
    <x v="21"/>
    <x v="3"/>
    <n v="1"/>
  </r>
  <r>
    <x v="21"/>
    <x v="4"/>
    <n v="1"/>
  </r>
  <r>
    <x v="21"/>
    <x v="5"/>
    <n v="2"/>
  </r>
  <r>
    <x v="21"/>
    <x v="6"/>
    <n v="0.8"/>
  </r>
  <r>
    <x v="21"/>
    <x v="7"/>
    <n v="2"/>
  </r>
  <r>
    <x v="21"/>
    <x v="9"/>
    <n v="0.1"/>
  </r>
  <r>
    <x v="21"/>
    <x v="11"/>
    <n v="7.4999999999999997E-2"/>
  </r>
  <r>
    <x v="21"/>
    <x v="29"/>
    <n v="0.2"/>
  </r>
  <r>
    <x v="21"/>
    <x v="54"/>
    <n v="0.75"/>
  </r>
  <r>
    <x v="21"/>
    <x v="10"/>
    <n v="0.15"/>
  </r>
  <r>
    <x v="21"/>
    <x v="8"/>
    <n v="0.25"/>
  </r>
  <r>
    <x v="21"/>
    <x v="45"/>
    <n v="1.2"/>
  </r>
  <r>
    <x v="21"/>
    <x v="32"/>
    <n v="0.2"/>
  </r>
  <r>
    <x v="21"/>
    <x v="33"/>
    <n v="1.4999999999999999E-2"/>
  </r>
  <r>
    <x v="21"/>
    <x v="46"/>
    <n v="20"/>
  </r>
  <r>
    <x v="21"/>
    <x v="15"/>
    <n v="150"/>
  </r>
  <r>
    <x v="21"/>
    <x v="17"/>
    <n v="1"/>
  </r>
  <r>
    <x v="21"/>
    <x v="18"/>
    <n v="1"/>
  </r>
  <r>
    <x v="22"/>
    <x v="0"/>
    <n v="2.2000000000000002"/>
  </r>
  <r>
    <x v="22"/>
    <x v="19"/>
    <n v="2.6"/>
  </r>
  <r>
    <x v="22"/>
    <x v="1"/>
    <n v="1"/>
  </r>
  <r>
    <x v="22"/>
    <x v="2"/>
    <n v="1"/>
  </r>
  <r>
    <x v="22"/>
    <x v="3"/>
    <n v="1"/>
  </r>
  <r>
    <x v="22"/>
    <x v="4"/>
    <n v="1"/>
  </r>
  <r>
    <x v="22"/>
    <x v="5"/>
    <n v="2"/>
  </r>
  <r>
    <x v="22"/>
    <x v="6"/>
    <n v="0.8"/>
  </r>
  <r>
    <x v="22"/>
    <x v="7"/>
    <n v="2"/>
  </r>
  <r>
    <x v="22"/>
    <x v="9"/>
    <n v="0.1"/>
  </r>
  <r>
    <x v="22"/>
    <x v="11"/>
    <n v="7.4999999999999997E-2"/>
  </r>
  <r>
    <x v="22"/>
    <x v="12"/>
    <n v="0.1"/>
  </r>
  <r>
    <x v="22"/>
    <x v="29"/>
    <n v="0.2"/>
  </r>
  <r>
    <x v="22"/>
    <x v="48"/>
    <n v="0.65"/>
  </r>
  <r>
    <x v="22"/>
    <x v="10"/>
    <n v="0.15"/>
  </r>
  <r>
    <x v="22"/>
    <x v="8"/>
    <n v="0.25"/>
  </r>
  <r>
    <x v="22"/>
    <x v="45"/>
    <n v="1.2"/>
  </r>
  <r>
    <x v="22"/>
    <x v="32"/>
    <n v="0.2"/>
  </r>
  <r>
    <x v="22"/>
    <x v="33"/>
    <n v="1.4999999999999999E-2"/>
  </r>
  <r>
    <x v="22"/>
    <x v="15"/>
    <n v="20"/>
  </r>
  <r>
    <x v="22"/>
    <x v="46"/>
    <n v="20"/>
  </r>
  <r>
    <x v="22"/>
    <x v="49"/>
    <n v="100"/>
  </r>
  <r>
    <x v="22"/>
    <x v="17"/>
    <n v="1"/>
  </r>
  <r>
    <x v="22"/>
    <x v="18"/>
    <n v="1"/>
  </r>
  <r>
    <x v="23"/>
    <x v="0"/>
    <n v="2.2000000000000002"/>
  </r>
  <r>
    <x v="23"/>
    <x v="19"/>
    <n v="2.6"/>
  </r>
  <r>
    <x v="23"/>
    <x v="1"/>
    <n v="1"/>
  </r>
  <r>
    <x v="23"/>
    <x v="2"/>
    <n v="1"/>
  </r>
  <r>
    <x v="23"/>
    <x v="3"/>
    <n v="1"/>
  </r>
  <r>
    <x v="23"/>
    <x v="4"/>
    <n v="1"/>
  </r>
  <r>
    <x v="23"/>
    <x v="5"/>
    <n v="2"/>
  </r>
  <r>
    <x v="23"/>
    <x v="6"/>
    <n v="0.8"/>
  </r>
  <r>
    <x v="23"/>
    <x v="7"/>
    <n v="2"/>
  </r>
  <r>
    <x v="23"/>
    <x v="9"/>
    <n v="0.1"/>
  </r>
  <r>
    <x v="23"/>
    <x v="11"/>
    <n v="7.4999999999999997E-2"/>
  </r>
  <r>
    <x v="23"/>
    <x v="12"/>
    <n v="0.1"/>
  </r>
  <r>
    <x v="23"/>
    <x v="29"/>
    <n v="0.2"/>
  </r>
  <r>
    <x v="23"/>
    <x v="50"/>
    <n v="0.65"/>
  </r>
  <r>
    <x v="23"/>
    <x v="10"/>
    <n v="0.15"/>
  </r>
  <r>
    <x v="23"/>
    <x v="8"/>
    <n v="0.25"/>
  </r>
  <r>
    <x v="23"/>
    <x v="45"/>
    <n v="1.2"/>
  </r>
  <r>
    <x v="23"/>
    <x v="32"/>
    <n v="0.2"/>
  </r>
  <r>
    <x v="23"/>
    <x v="33"/>
    <n v="1.4999999999999999E-2"/>
  </r>
  <r>
    <x v="23"/>
    <x v="15"/>
    <n v="20"/>
  </r>
  <r>
    <x v="23"/>
    <x v="46"/>
    <n v="20"/>
  </r>
  <r>
    <x v="23"/>
    <x v="51"/>
    <n v="100"/>
  </r>
  <r>
    <x v="23"/>
    <x v="17"/>
    <n v="1"/>
  </r>
  <r>
    <x v="23"/>
    <x v="18"/>
    <n v="1"/>
  </r>
  <r>
    <x v="24"/>
    <x v="0"/>
    <n v="2.2000000000000002"/>
  </r>
  <r>
    <x v="24"/>
    <x v="19"/>
    <n v="2.6"/>
  </r>
  <r>
    <x v="24"/>
    <x v="1"/>
    <n v="1"/>
  </r>
  <r>
    <x v="24"/>
    <x v="2"/>
    <n v="1"/>
  </r>
  <r>
    <x v="24"/>
    <x v="3"/>
    <n v="1"/>
  </r>
  <r>
    <x v="24"/>
    <x v="4"/>
    <n v="1"/>
  </r>
  <r>
    <x v="24"/>
    <x v="5"/>
    <n v="2"/>
  </r>
  <r>
    <x v="24"/>
    <x v="6"/>
    <n v="0.8"/>
  </r>
  <r>
    <x v="24"/>
    <x v="7"/>
    <n v="2"/>
  </r>
  <r>
    <x v="24"/>
    <x v="9"/>
    <n v="0.1"/>
  </r>
  <r>
    <x v="24"/>
    <x v="11"/>
    <n v="7.4999999999999997E-2"/>
  </r>
  <r>
    <x v="24"/>
    <x v="12"/>
    <n v="0.1"/>
  </r>
  <r>
    <x v="24"/>
    <x v="29"/>
    <n v="0.2"/>
  </r>
  <r>
    <x v="24"/>
    <x v="44"/>
    <n v="0.65"/>
  </r>
  <r>
    <x v="24"/>
    <x v="10"/>
    <n v="0.15"/>
  </r>
  <r>
    <x v="24"/>
    <x v="8"/>
    <n v="0.25"/>
  </r>
  <r>
    <x v="24"/>
    <x v="45"/>
    <n v="1.2"/>
  </r>
  <r>
    <x v="24"/>
    <x v="32"/>
    <n v="0.2"/>
  </r>
  <r>
    <x v="24"/>
    <x v="33"/>
    <n v="1.4999999999999999E-2"/>
  </r>
  <r>
    <x v="24"/>
    <x v="15"/>
    <n v="20"/>
  </r>
  <r>
    <x v="24"/>
    <x v="46"/>
    <n v="20"/>
  </r>
  <r>
    <x v="24"/>
    <x v="47"/>
    <n v="100"/>
  </r>
  <r>
    <x v="24"/>
    <x v="17"/>
    <n v="1"/>
  </r>
  <r>
    <x v="24"/>
    <x v="18"/>
    <n v="1"/>
  </r>
  <r>
    <x v="25"/>
    <x v="0"/>
    <n v="2.2000000000000002"/>
  </r>
  <r>
    <x v="25"/>
    <x v="19"/>
    <n v="2.6"/>
  </r>
  <r>
    <x v="25"/>
    <x v="1"/>
    <n v="1"/>
  </r>
  <r>
    <x v="25"/>
    <x v="2"/>
    <n v="1"/>
  </r>
  <r>
    <x v="25"/>
    <x v="3"/>
    <n v="1"/>
  </r>
  <r>
    <x v="25"/>
    <x v="4"/>
    <n v="1"/>
  </r>
  <r>
    <x v="25"/>
    <x v="5"/>
    <n v="2"/>
  </r>
  <r>
    <x v="25"/>
    <x v="6"/>
    <n v="0.8"/>
  </r>
  <r>
    <x v="25"/>
    <x v="7"/>
    <n v="2"/>
  </r>
  <r>
    <x v="25"/>
    <x v="9"/>
    <n v="0.1"/>
  </r>
  <r>
    <x v="25"/>
    <x v="11"/>
    <n v="7.4999999999999997E-2"/>
  </r>
  <r>
    <x v="25"/>
    <x v="12"/>
    <n v="0.1"/>
  </r>
  <r>
    <x v="25"/>
    <x v="29"/>
    <n v="0.2"/>
  </r>
  <r>
    <x v="25"/>
    <x v="52"/>
    <n v="0.65"/>
  </r>
  <r>
    <x v="25"/>
    <x v="10"/>
    <n v="0.15"/>
  </r>
  <r>
    <x v="25"/>
    <x v="8"/>
    <n v="0.25"/>
  </r>
  <r>
    <x v="25"/>
    <x v="45"/>
    <n v="1.2"/>
  </r>
  <r>
    <x v="25"/>
    <x v="32"/>
    <n v="0.2"/>
  </r>
  <r>
    <x v="25"/>
    <x v="33"/>
    <n v="1.4999999999999999E-2"/>
  </r>
  <r>
    <x v="25"/>
    <x v="15"/>
    <n v="20"/>
  </r>
  <r>
    <x v="25"/>
    <x v="46"/>
    <n v="20"/>
  </r>
  <r>
    <x v="25"/>
    <x v="53"/>
    <n v="100"/>
  </r>
  <r>
    <x v="25"/>
    <x v="17"/>
    <n v="1"/>
  </r>
  <r>
    <x v="25"/>
    <x v="18"/>
    <n v="1"/>
  </r>
  <r>
    <x v="26"/>
    <x v="0"/>
    <n v="2.8"/>
  </r>
  <r>
    <x v="26"/>
    <x v="19"/>
    <n v="2.7"/>
  </r>
  <r>
    <x v="26"/>
    <x v="20"/>
    <n v="0.5"/>
  </r>
  <r>
    <x v="26"/>
    <x v="1"/>
    <n v="1"/>
  </r>
  <r>
    <x v="26"/>
    <x v="2"/>
    <n v="1"/>
  </r>
  <r>
    <x v="26"/>
    <x v="58"/>
    <n v="1"/>
  </r>
  <r>
    <x v="26"/>
    <x v="5"/>
    <n v="2"/>
  </r>
  <r>
    <x v="26"/>
    <x v="6"/>
    <n v="0.8"/>
  </r>
  <r>
    <x v="26"/>
    <x v="7"/>
    <n v="2"/>
  </r>
  <r>
    <x v="26"/>
    <x v="68"/>
    <n v="0.05"/>
  </r>
  <r>
    <x v="26"/>
    <x v="69"/>
    <n v="0.05"/>
  </r>
  <r>
    <x v="26"/>
    <x v="9"/>
    <n v="0.1"/>
  </r>
  <r>
    <x v="26"/>
    <x v="11"/>
    <n v="7.4999999999999997E-2"/>
  </r>
  <r>
    <x v="26"/>
    <x v="29"/>
    <n v="0.85"/>
  </r>
  <r>
    <x v="26"/>
    <x v="12"/>
    <n v="0.1"/>
  </r>
  <r>
    <x v="26"/>
    <x v="10"/>
    <n v="0.15"/>
  </r>
  <r>
    <x v="26"/>
    <x v="8"/>
    <n v="0.25"/>
  </r>
  <r>
    <x v="26"/>
    <x v="45"/>
    <n v="1.2"/>
  </r>
  <r>
    <x v="26"/>
    <x v="32"/>
    <n v="0.2"/>
  </r>
  <r>
    <x v="26"/>
    <x v="33"/>
    <n v="1.4999999999999999E-2"/>
  </r>
  <r>
    <x v="26"/>
    <x v="15"/>
    <n v="150"/>
  </r>
  <r>
    <x v="26"/>
    <x v="46"/>
    <n v="20"/>
  </r>
  <r>
    <x v="26"/>
    <x v="17"/>
    <n v="1"/>
  </r>
  <r>
    <x v="26"/>
    <x v="18"/>
    <n v="1"/>
  </r>
  <r>
    <x v="27"/>
    <x v="70"/>
    <n v="1.8"/>
  </r>
  <r>
    <x v="27"/>
    <x v="0"/>
    <n v="1.8"/>
  </r>
  <r>
    <x v="27"/>
    <x v="19"/>
    <n v="2.5"/>
  </r>
  <r>
    <x v="27"/>
    <x v="20"/>
    <n v="1.7"/>
  </r>
  <r>
    <x v="27"/>
    <x v="69"/>
    <n v="0.75"/>
  </r>
  <r>
    <x v="27"/>
    <x v="68"/>
    <n v="0.15"/>
  </r>
  <r>
    <x v="27"/>
    <x v="71"/>
    <n v="0.16"/>
  </r>
  <r>
    <x v="27"/>
    <x v="1"/>
    <n v="1"/>
  </r>
  <r>
    <x v="27"/>
    <x v="2"/>
    <n v="1"/>
  </r>
  <r>
    <x v="27"/>
    <x v="72"/>
    <n v="1"/>
  </r>
  <r>
    <x v="27"/>
    <x v="73"/>
    <n v="1"/>
  </r>
  <r>
    <x v="27"/>
    <x v="74"/>
    <n v="1"/>
  </r>
  <r>
    <x v="27"/>
    <x v="75"/>
    <n v="2"/>
  </r>
  <r>
    <x v="27"/>
    <x v="76"/>
    <n v="1"/>
  </r>
  <r>
    <x v="27"/>
    <x v="77"/>
    <n v="1"/>
  </r>
  <r>
    <x v="27"/>
    <x v="78"/>
    <n v="2"/>
  </r>
  <r>
    <x v="27"/>
    <x v="79"/>
    <n v="2"/>
  </r>
  <r>
    <x v="27"/>
    <x v="80"/>
    <n v="1"/>
  </r>
  <r>
    <x v="27"/>
    <x v="6"/>
    <n v="0.4"/>
  </r>
  <r>
    <x v="27"/>
    <x v="81"/>
    <n v="0.8"/>
  </r>
  <r>
    <x v="27"/>
    <x v="82"/>
    <n v="3"/>
  </r>
  <r>
    <x v="27"/>
    <x v="21"/>
    <n v="8.1999999999999993"/>
  </r>
  <r>
    <x v="27"/>
    <x v="34"/>
    <n v="0.7"/>
  </r>
  <r>
    <x v="27"/>
    <x v="41"/>
    <n v="2.4"/>
  </r>
  <r>
    <x v="27"/>
    <x v="83"/>
    <n v="0.12"/>
  </r>
  <r>
    <x v="27"/>
    <x v="11"/>
    <n v="7.4999999999999997E-2"/>
  </r>
  <r>
    <x v="27"/>
    <x v="84"/>
    <n v="1"/>
  </r>
  <r>
    <x v="27"/>
    <x v="85"/>
    <n v="1"/>
  </r>
  <r>
    <x v="27"/>
    <x v="59"/>
    <n v="1.125"/>
  </r>
  <r>
    <x v="27"/>
    <x v="12"/>
    <n v="0.22"/>
  </r>
  <r>
    <x v="27"/>
    <x v="64"/>
    <n v="0.7"/>
  </r>
  <r>
    <x v="27"/>
    <x v="15"/>
    <n v="200"/>
  </r>
  <r>
    <x v="27"/>
    <x v="66"/>
    <n v="30"/>
  </r>
  <r>
    <x v="27"/>
    <x v="17"/>
    <n v="1"/>
  </r>
  <r>
    <x v="27"/>
    <x v="18"/>
    <n v="1"/>
  </r>
  <r>
    <x v="28"/>
    <x v="70"/>
    <n v="1.8"/>
  </r>
  <r>
    <x v="28"/>
    <x v="0"/>
    <n v="1.8"/>
  </r>
  <r>
    <x v="28"/>
    <x v="19"/>
    <n v="2.5"/>
  </r>
  <r>
    <x v="28"/>
    <x v="20"/>
    <n v="1.7"/>
  </r>
  <r>
    <x v="28"/>
    <x v="69"/>
    <n v="0.75"/>
  </r>
  <r>
    <x v="28"/>
    <x v="68"/>
    <n v="0.15"/>
  </r>
  <r>
    <x v="28"/>
    <x v="71"/>
    <n v="0.16"/>
  </r>
  <r>
    <x v="28"/>
    <x v="1"/>
    <n v="1"/>
  </r>
  <r>
    <x v="28"/>
    <x v="2"/>
    <n v="1"/>
  </r>
  <r>
    <x v="28"/>
    <x v="72"/>
    <n v="1"/>
  </r>
  <r>
    <x v="28"/>
    <x v="73"/>
    <n v="1"/>
  </r>
  <r>
    <x v="28"/>
    <x v="74"/>
    <n v="1"/>
  </r>
  <r>
    <x v="28"/>
    <x v="75"/>
    <n v="2"/>
  </r>
  <r>
    <x v="28"/>
    <x v="76"/>
    <n v="1"/>
  </r>
  <r>
    <x v="28"/>
    <x v="77"/>
    <n v="1"/>
  </r>
  <r>
    <x v="28"/>
    <x v="78"/>
    <n v="2"/>
  </r>
  <r>
    <x v="28"/>
    <x v="79"/>
    <n v="2"/>
  </r>
  <r>
    <x v="28"/>
    <x v="80"/>
    <n v="92"/>
  </r>
  <r>
    <x v="28"/>
    <x v="6"/>
    <n v="0.4"/>
  </r>
  <r>
    <x v="28"/>
    <x v="81"/>
    <n v="0.8"/>
  </r>
  <r>
    <x v="28"/>
    <x v="82"/>
    <n v="3"/>
  </r>
  <r>
    <x v="28"/>
    <x v="21"/>
    <n v="8.1999999999999993"/>
  </r>
  <r>
    <x v="28"/>
    <x v="41"/>
    <n v="3.3"/>
  </r>
  <r>
    <x v="28"/>
    <x v="83"/>
    <n v="0.12"/>
  </r>
  <r>
    <x v="28"/>
    <x v="11"/>
    <n v="7.4999999999999997E-2"/>
  </r>
  <r>
    <x v="28"/>
    <x v="84"/>
    <n v="1"/>
  </r>
  <r>
    <x v="28"/>
    <x v="85"/>
    <n v="1"/>
  </r>
  <r>
    <x v="28"/>
    <x v="63"/>
    <n v="1.125"/>
  </r>
  <r>
    <x v="28"/>
    <x v="12"/>
    <n v="0.22"/>
  </r>
  <r>
    <x v="28"/>
    <x v="64"/>
    <n v="0.7"/>
  </r>
  <r>
    <x v="28"/>
    <x v="65"/>
    <n v="200"/>
  </r>
  <r>
    <x v="28"/>
    <x v="66"/>
    <n v="30"/>
  </r>
  <r>
    <x v="28"/>
    <x v="15"/>
    <n v="10"/>
  </r>
  <r>
    <x v="28"/>
    <x v="17"/>
    <n v="1"/>
  </r>
  <r>
    <x v="28"/>
    <x v="18"/>
    <n v="1"/>
  </r>
  <r>
    <x v="29"/>
    <x v="70"/>
    <n v="1.8"/>
  </r>
  <r>
    <x v="29"/>
    <x v="0"/>
    <n v="1.8"/>
  </r>
  <r>
    <x v="29"/>
    <x v="19"/>
    <n v="2.5"/>
  </r>
  <r>
    <x v="29"/>
    <x v="20"/>
    <n v="1.7"/>
  </r>
  <r>
    <x v="29"/>
    <x v="69"/>
    <n v="0.75"/>
  </r>
  <r>
    <x v="29"/>
    <x v="68"/>
    <n v="0.15"/>
  </r>
  <r>
    <x v="29"/>
    <x v="71"/>
    <n v="0.16"/>
  </r>
  <r>
    <x v="29"/>
    <x v="1"/>
    <n v="1"/>
  </r>
  <r>
    <x v="29"/>
    <x v="2"/>
    <n v="1"/>
  </r>
  <r>
    <x v="29"/>
    <x v="72"/>
    <n v="1"/>
  </r>
  <r>
    <x v="29"/>
    <x v="73"/>
    <n v="1"/>
  </r>
  <r>
    <x v="29"/>
    <x v="74"/>
    <n v="1"/>
  </r>
  <r>
    <x v="29"/>
    <x v="75"/>
    <n v="2"/>
  </r>
  <r>
    <x v="29"/>
    <x v="76"/>
    <n v="1"/>
  </r>
  <r>
    <x v="29"/>
    <x v="77"/>
    <n v="1"/>
  </r>
  <r>
    <x v="29"/>
    <x v="78"/>
    <n v="2"/>
  </r>
  <r>
    <x v="29"/>
    <x v="79"/>
    <n v="2"/>
  </r>
  <r>
    <x v="29"/>
    <x v="80"/>
    <n v="92"/>
  </r>
  <r>
    <x v="29"/>
    <x v="6"/>
    <n v="0.4"/>
  </r>
  <r>
    <x v="29"/>
    <x v="81"/>
    <n v="0.8"/>
  </r>
  <r>
    <x v="29"/>
    <x v="82"/>
    <n v="3"/>
  </r>
  <r>
    <x v="29"/>
    <x v="21"/>
    <n v="8.1999999999999993"/>
  </r>
  <r>
    <x v="29"/>
    <x v="41"/>
    <n v="3.3"/>
  </r>
  <r>
    <x v="29"/>
    <x v="83"/>
    <n v="0.12"/>
  </r>
  <r>
    <x v="29"/>
    <x v="11"/>
    <n v="7.4999999999999997E-2"/>
  </r>
  <r>
    <x v="29"/>
    <x v="84"/>
    <n v="1"/>
  </r>
  <r>
    <x v="29"/>
    <x v="85"/>
    <n v="1"/>
  </r>
  <r>
    <x v="29"/>
    <x v="67"/>
    <n v="1.125"/>
  </r>
  <r>
    <x v="29"/>
    <x v="12"/>
    <n v="0.22"/>
  </r>
  <r>
    <x v="29"/>
    <x v="31"/>
    <n v="0.7"/>
  </r>
  <r>
    <x v="29"/>
    <x v="35"/>
    <n v="200"/>
  </r>
  <r>
    <x v="29"/>
    <x v="15"/>
    <n v="10"/>
  </r>
  <r>
    <x v="29"/>
    <x v="17"/>
    <n v="1"/>
  </r>
  <r>
    <x v="29"/>
    <x v="18"/>
    <n v="1"/>
  </r>
  <r>
    <x v="30"/>
    <x v="70"/>
    <n v="1.8"/>
  </r>
  <r>
    <x v="30"/>
    <x v="0"/>
    <n v="1.8"/>
  </r>
  <r>
    <x v="30"/>
    <x v="19"/>
    <n v="2.5"/>
  </r>
  <r>
    <x v="30"/>
    <x v="20"/>
    <n v="1.7"/>
  </r>
  <r>
    <x v="30"/>
    <x v="69"/>
    <n v="0.75"/>
  </r>
  <r>
    <x v="30"/>
    <x v="68"/>
    <n v="0.15"/>
  </r>
  <r>
    <x v="30"/>
    <x v="71"/>
    <n v="0.16"/>
  </r>
  <r>
    <x v="30"/>
    <x v="1"/>
    <n v="1"/>
  </r>
  <r>
    <x v="30"/>
    <x v="2"/>
    <n v="1"/>
  </r>
  <r>
    <x v="30"/>
    <x v="72"/>
    <n v="1"/>
  </r>
  <r>
    <x v="30"/>
    <x v="73"/>
    <n v="1"/>
  </r>
  <r>
    <x v="30"/>
    <x v="74"/>
    <n v="1"/>
  </r>
  <r>
    <x v="30"/>
    <x v="75"/>
    <n v="2"/>
  </r>
  <r>
    <x v="30"/>
    <x v="76"/>
    <n v="1"/>
  </r>
  <r>
    <x v="30"/>
    <x v="77"/>
    <n v="1"/>
  </r>
  <r>
    <x v="30"/>
    <x v="78"/>
    <n v="2"/>
  </r>
  <r>
    <x v="30"/>
    <x v="79"/>
    <n v="2"/>
  </r>
  <r>
    <x v="30"/>
    <x v="80"/>
    <n v="92"/>
  </r>
  <r>
    <x v="30"/>
    <x v="6"/>
    <n v="0.4"/>
  </r>
  <r>
    <x v="30"/>
    <x v="81"/>
    <n v="0.8"/>
  </r>
  <r>
    <x v="30"/>
    <x v="82"/>
    <n v="3"/>
  </r>
  <r>
    <x v="30"/>
    <x v="21"/>
    <n v="8.1999999999999993"/>
  </r>
  <r>
    <x v="30"/>
    <x v="41"/>
    <n v="3.3"/>
  </r>
  <r>
    <x v="30"/>
    <x v="83"/>
    <n v="0.12"/>
  </r>
  <r>
    <x v="30"/>
    <x v="11"/>
    <n v="7.4999999999999997E-2"/>
  </r>
  <r>
    <x v="30"/>
    <x v="84"/>
    <n v="1"/>
  </r>
  <r>
    <x v="30"/>
    <x v="85"/>
    <n v="1"/>
  </r>
  <r>
    <x v="30"/>
    <x v="61"/>
    <n v="1.125"/>
  </r>
  <r>
    <x v="30"/>
    <x v="12"/>
    <n v="0.22"/>
  </r>
  <r>
    <x v="30"/>
    <x v="16"/>
    <n v="200"/>
  </r>
  <r>
    <x v="30"/>
    <x v="15"/>
    <n v="10"/>
  </r>
  <r>
    <x v="30"/>
    <x v="17"/>
    <n v="1"/>
  </r>
  <r>
    <x v="30"/>
    <x v="18"/>
    <n v="1"/>
  </r>
  <r>
    <x v="31"/>
    <x v="70"/>
    <n v="1.8"/>
  </r>
  <r>
    <x v="31"/>
    <x v="0"/>
    <n v="1.8"/>
  </r>
  <r>
    <x v="31"/>
    <x v="19"/>
    <n v="2.5"/>
  </r>
  <r>
    <x v="31"/>
    <x v="20"/>
    <n v="1.7"/>
  </r>
  <r>
    <x v="31"/>
    <x v="69"/>
    <n v="0.75"/>
  </r>
  <r>
    <x v="31"/>
    <x v="68"/>
    <n v="0.15"/>
  </r>
  <r>
    <x v="31"/>
    <x v="71"/>
    <n v="0.16"/>
  </r>
  <r>
    <x v="31"/>
    <x v="1"/>
    <n v="1"/>
  </r>
  <r>
    <x v="31"/>
    <x v="2"/>
    <n v="1"/>
  </r>
  <r>
    <x v="31"/>
    <x v="72"/>
    <n v="1"/>
  </r>
  <r>
    <x v="31"/>
    <x v="73"/>
    <n v="1"/>
  </r>
  <r>
    <x v="31"/>
    <x v="74"/>
    <n v="1"/>
  </r>
  <r>
    <x v="31"/>
    <x v="75"/>
    <n v="2"/>
  </r>
  <r>
    <x v="31"/>
    <x v="76"/>
    <n v="1"/>
  </r>
  <r>
    <x v="31"/>
    <x v="77"/>
    <n v="1"/>
  </r>
  <r>
    <x v="31"/>
    <x v="78"/>
    <n v="2"/>
  </r>
  <r>
    <x v="31"/>
    <x v="79"/>
    <n v="2"/>
  </r>
  <r>
    <x v="31"/>
    <x v="80"/>
    <n v="92"/>
  </r>
  <r>
    <x v="31"/>
    <x v="6"/>
    <n v="0.4"/>
  </r>
  <r>
    <x v="31"/>
    <x v="81"/>
    <n v="0.8"/>
  </r>
  <r>
    <x v="31"/>
    <x v="82"/>
    <n v="3"/>
  </r>
  <r>
    <x v="31"/>
    <x v="21"/>
    <n v="8.1999999999999993"/>
  </r>
  <r>
    <x v="31"/>
    <x v="34"/>
    <n v="0.7"/>
  </r>
  <r>
    <x v="31"/>
    <x v="41"/>
    <n v="2.4"/>
  </r>
  <r>
    <x v="31"/>
    <x v="83"/>
    <n v="0.12"/>
  </r>
  <r>
    <x v="31"/>
    <x v="11"/>
    <n v="7.4999999999999997E-2"/>
  </r>
  <r>
    <x v="31"/>
    <x v="84"/>
    <n v="1"/>
  </r>
  <r>
    <x v="31"/>
    <x v="85"/>
    <n v="1"/>
  </r>
  <r>
    <x v="31"/>
    <x v="86"/>
    <n v="1.125"/>
  </r>
  <r>
    <x v="31"/>
    <x v="12"/>
    <n v="0.22"/>
  </r>
  <r>
    <x v="31"/>
    <x v="64"/>
    <n v="0.7"/>
  </r>
  <r>
    <x v="31"/>
    <x v="46"/>
    <n v="200"/>
  </r>
  <r>
    <x v="31"/>
    <x v="66"/>
    <n v="30"/>
  </r>
  <r>
    <x v="31"/>
    <x v="15"/>
    <n v="10"/>
  </r>
  <r>
    <x v="31"/>
    <x v="17"/>
    <n v="1"/>
  </r>
  <r>
    <x v="31"/>
    <x v="18"/>
    <n v="1"/>
  </r>
  <r>
    <x v="32"/>
    <x v="70"/>
    <n v="1.8"/>
  </r>
  <r>
    <x v="32"/>
    <x v="0"/>
    <n v="1.8"/>
  </r>
  <r>
    <x v="32"/>
    <x v="19"/>
    <n v="2.5"/>
  </r>
  <r>
    <x v="32"/>
    <x v="20"/>
    <n v="1.7"/>
  </r>
  <r>
    <x v="32"/>
    <x v="69"/>
    <n v="0.15"/>
  </r>
  <r>
    <x v="32"/>
    <x v="68"/>
    <n v="0.15"/>
  </r>
  <r>
    <x v="32"/>
    <x v="71"/>
    <n v="0.16"/>
  </r>
  <r>
    <x v="32"/>
    <x v="1"/>
    <n v="1"/>
  </r>
  <r>
    <x v="32"/>
    <x v="2"/>
    <n v="1"/>
  </r>
  <r>
    <x v="32"/>
    <x v="72"/>
    <n v="1"/>
  </r>
  <r>
    <x v="32"/>
    <x v="73"/>
    <n v="1"/>
  </r>
  <r>
    <x v="32"/>
    <x v="74"/>
    <n v="1"/>
  </r>
  <r>
    <x v="32"/>
    <x v="75"/>
    <n v="2"/>
  </r>
  <r>
    <x v="32"/>
    <x v="76"/>
    <n v="1"/>
  </r>
  <r>
    <x v="32"/>
    <x v="77"/>
    <n v="1"/>
  </r>
  <r>
    <x v="32"/>
    <x v="78"/>
    <n v="2"/>
  </r>
  <r>
    <x v="32"/>
    <x v="79"/>
    <n v="2"/>
  </r>
  <r>
    <x v="32"/>
    <x v="80"/>
    <n v="92"/>
  </r>
  <r>
    <x v="32"/>
    <x v="6"/>
    <n v="0.4"/>
  </r>
  <r>
    <x v="32"/>
    <x v="81"/>
    <n v="1.3"/>
  </r>
  <r>
    <x v="32"/>
    <x v="82"/>
    <n v="4"/>
  </r>
  <r>
    <x v="32"/>
    <x v="21"/>
    <n v="8.1999999999999993"/>
  </r>
  <r>
    <x v="32"/>
    <x v="34"/>
    <n v="0.7"/>
  </r>
  <r>
    <x v="32"/>
    <x v="41"/>
    <n v="2.4"/>
  </r>
  <r>
    <x v="32"/>
    <x v="83"/>
    <n v="0.12"/>
  </r>
  <r>
    <x v="32"/>
    <x v="11"/>
    <n v="7.4999999999999997E-2"/>
  </r>
  <r>
    <x v="32"/>
    <x v="84"/>
    <n v="1"/>
  </r>
  <r>
    <x v="32"/>
    <x v="85"/>
    <n v="1"/>
  </r>
  <r>
    <x v="32"/>
    <x v="59"/>
    <n v="1.125"/>
  </r>
  <r>
    <x v="32"/>
    <x v="12"/>
    <n v="0.22"/>
  </r>
  <r>
    <x v="32"/>
    <x v="64"/>
    <n v="0.8"/>
  </r>
  <r>
    <x v="32"/>
    <x v="15"/>
    <n v="200"/>
  </r>
  <r>
    <x v="32"/>
    <x v="66"/>
    <n v="30"/>
  </r>
  <r>
    <x v="32"/>
    <x v="17"/>
    <n v="1"/>
  </r>
  <r>
    <x v="32"/>
    <x v="18"/>
    <n v="1"/>
  </r>
  <r>
    <x v="33"/>
    <x v="70"/>
    <n v="1.8"/>
  </r>
  <r>
    <x v="33"/>
    <x v="0"/>
    <n v="1.8"/>
  </r>
  <r>
    <x v="33"/>
    <x v="19"/>
    <n v="2.5"/>
  </r>
  <r>
    <x v="33"/>
    <x v="20"/>
    <n v="1.7"/>
  </r>
  <r>
    <x v="33"/>
    <x v="69"/>
    <n v="0.15"/>
  </r>
  <r>
    <x v="33"/>
    <x v="68"/>
    <n v="0.15"/>
  </r>
  <r>
    <x v="33"/>
    <x v="71"/>
    <n v="0.16"/>
  </r>
  <r>
    <x v="33"/>
    <x v="1"/>
    <n v="1"/>
  </r>
  <r>
    <x v="33"/>
    <x v="2"/>
    <n v="1"/>
  </r>
  <r>
    <x v="33"/>
    <x v="72"/>
    <n v="1"/>
  </r>
  <r>
    <x v="33"/>
    <x v="73"/>
    <n v="1"/>
  </r>
  <r>
    <x v="33"/>
    <x v="74"/>
    <n v="1"/>
  </r>
  <r>
    <x v="33"/>
    <x v="75"/>
    <n v="2"/>
  </r>
  <r>
    <x v="33"/>
    <x v="76"/>
    <n v="1"/>
  </r>
  <r>
    <x v="33"/>
    <x v="77"/>
    <n v="1"/>
  </r>
  <r>
    <x v="33"/>
    <x v="78"/>
    <n v="2"/>
  </r>
  <r>
    <x v="33"/>
    <x v="79"/>
    <n v="2"/>
  </r>
  <r>
    <x v="33"/>
    <x v="80"/>
    <n v="92"/>
  </r>
  <r>
    <x v="33"/>
    <x v="6"/>
    <n v="0.4"/>
  </r>
  <r>
    <x v="33"/>
    <x v="81"/>
    <n v="1.3"/>
  </r>
  <r>
    <x v="33"/>
    <x v="82"/>
    <n v="4"/>
  </r>
  <r>
    <x v="33"/>
    <x v="21"/>
    <n v="8.1999999999999993"/>
  </r>
  <r>
    <x v="33"/>
    <x v="41"/>
    <n v="0.7"/>
  </r>
  <r>
    <x v="33"/>
    <x v="83"/>
    <n v="0.12"/>
  </r>
  <r>
    <x v="33"/>
    <x v="11"/>
    <n v="7.4999999999999997E-2"/>
  </r>
  <r>
    <x v="33"/>
    <x v="84"/>
    <n v="1"/>
  </r>
  <r>
    <x v="33"/>
    <x v="85"/>
    <n v="1"/>
  </r>
  <r>
    <x v="33"/>
    <x v="63"/>
    <n v="1.125"/>
  </r>
  <r>
    <x v="33"/>
    <x v="12"/>
    <n v="0.22"/>
  </r>
  <r>
    <x v="33"/>
    <x v="64"/>
    <n v="0.8"/>
  </r>
  <r>
    <x v="33"/>
    <x v="65"/>
    <n v="200"/>
  </r>
  <r>
    <x v="33"/>
    <x v="66"/>
    <n v="30"/>
  </r>
  <r>
    <x v="33"/>
    <x v="15"/>
    <n v="10"/>
  </r>
  <r>
    <x v="33"/>
    <x v="17"/>
    <n v="1"/>
  </r>
  <r>
    <x v="33"/>
    <x v="18"/>
    <n v="1"/>
  </r>
  <r>
    <x v="34"/>
    <x v="70"/>
    <n v="1.8"/>
  </r>
  <r>
    <x v="34"/>
    <x v="0"/>
    <n v="1.8"/>
  </r>
  <r>
    <x v="34"/>
    <x v="19"/>
    <n v="2.5"/>
  </r>
  <r>
    <x v="34"/>
    <x v="20"/>
    <n v="1.7"/>
  </r>
  <r>
    <x v="34"/>
    <x v="69"/>
    <n v="0.75"/>
  </r>
  <r>
    <x v="34"/>
    <x v="68"/>
    <n v="0.15"/>
  </r>
  <r>
    <x v="34"/>
    <x v="71"/>
    <n v="0.16"/>
  </r>
  <r>
    <x v="34"/>
    <x v="1"/>
    <n v="1"/>
  </r>
  <r>
    <x v="34"/>
    <x v="2"/>
    <n v="1"/>
  </r>
  <r>
    <x v="34"/>
    <x v="72"/>
    <n v="1"/>
  </r>
  <r>
    <x v="34"/>
    <x v="73"/>
    <n v="1"/>
  </r>
  <r>
    <x v="34"/>
    <x v="74"/>
    <n v="1"/>
  </r>
  <r>
    <x v="34"/>
    <x v="75"/>
    <n v="2"/>
  </r>
  <r>
    <x v="34"/>
    <x v="76"/>
    <n v="1"/>
  </r>
  <r>
    <x v="34"/>
    <x v="77"/>
    <n v="1"/>
  </r>
  <r>
    <x v="34"/>
    <x v="78"/>
    <n v="2"/>
  </r>
  <r>
    <x v="34"/>
    <x v="79"/>
    <n v="2"/>
  </r>
  <r>
    <x v="34"/>
    <x v="80"/>
    <n v="92"/>
  </r>
  <r>
    <x v="34"/>
    <x v="6"/>
    <n v="0.4"/>
  </r>
  <r>
    <x v="34"/>
    <x v="81"/>
    <n v="0.8"/>
  </r>
  <r>
    <x v="34"/>
    <x v="82"/>
    <n v="3"/>
  </r>
  <r>
    <x v="34"/>
    <x v="21"/>
    <n v="8.1999999999999993"/>
  </r>
  <r>
    <x v="34"/>
    <x v="41"/>
    <n v="3.3"/>
  </r>
  <r>
    <x v="34"/>
    <x v="83"/>
    <n v="0.12"/>
  </r>
  <r>
    <x v="34"/>
    <x v="11"/>
    <n v="7.4999999999999997E-2"/>
  </r>
  <r>
    <x v="34"/>
    <x v="84"/>
    <n v="1"/>
  </r>
  <r>
    <x v="34"/>
    <x v="85"/>
    <n v="1"/>
  </r>
  <r>
    <x v="34"/>
    <x v="67"/>
    <n v="1.125"/>
  </r>
  <r>
    <x v="34"/>
    <x v="12"/>
    <n v="0.22"/>
  </r>
  <r>
    <x v="34"/>
    <x v="31"/>
    <n v="0.8"/>
  </r>
  <r>
    <x v="34"/>
    <x v="35"/>
    <n v="200"/>
  </r>
  <r>
    <x v="34"/>
    <x v="15"/>
    <n v="50"/>
  </r>
  <r>
    <x v="34"/>
    <x v="17"/>
    <n v="1"/>
  </r>
  <r>
    <x v="34"/>
    <x v="18"/>
    <n v="1"/>
  </r>
  <r>
    <x v="35"/>
    <x v="70"/>
    <n v="1.8"/>
  </r>
  <r>
    <x v="35"/>
    <x v="0"/>
    <n v="1.8"/>
  </r>
  <r>
    <x v="35"/>
    <x v="19"/>
    <n v="2.5"/>
  </r>
  <r>
    <x v="35"/>
    <x v="20"/>
    <n v="1.7"/>
  </r>
  <r>
    <x v="35"/>
    <x v="69"/>
    <n v="0.75"/>
  </r>
  <r>
    <x v="35"/>
    <x v="68"/>
    <n v="0.15"/>
  </r>
  <r>
    <x v="35"/>
    <x v="71"/>
    <n v="0.16"/>
  </r>
  <r>
    <x v="35"/>
    <x v="1"/>
    <n v="1"/>
  </r>
  <r>
    <x v="35"/>
    <x v="2"/>
    <n v="1"/>
  </r>
  <r>
    <x v="35"/>
    <x v="72"/>
    <n v="1"/>
  </r>
  <r>
    <x v="35"/>
    <x v="73"/>
    <n v="1"/>
  </r>
  <r>
    <x v="35"/>
    <x v="74"/>
    <n v="1"/>
  </r>
  <r>
    <x v="35"/>
    <x v="75"/>
    <n v="2"/>
  </r>
  <r>
    <x v="35"/>
    <x v="76"/>
    <n v="1"/>
  </r>
  <r>
    <x v="35"/>
    <x v="77"/>
    <n v="1"/>
  </r>
  <r>
    <x v="35"/>
    <x v="78"/>
    <n v="2"/>
  </r>
  <r>
    <x v="35"/>
    <x v="79"/>
    <n v="2"/>
  </r>
  <r>
    <x v="35"/>
    <x v="80"/>
    <n v="92"/>
  </r>
  <r>
    <x v="35"/>
    <x v="6"/>
    <n v="0.4"/>
  </r>
  <r>
    <x v="35"/>
    <x v="81"/>
    <n v="0.8"/>
  </r>
  <r>
    <x v="35"/>
    <x v="82"/>
    <n v="3"/>
  </r>
  <r>
    <x v="35"/>
    <x v="21"/>
    <n v="8.1999999999999993"/>
  </r>
  <r>
    <x v="35"/>
    <x v="41"/>
    <n v="3.3"/>
  </r>
  <r>
    <x v="35"/>
    <x v="83"/>
    <n v="0.12"/>
  </r>
  <r>
    <x v="35"/>
    <x v="11"/>
    <n v="7.4999999999999997E-2"/>
  </r>
  <r>
    <x v="35"/>
    <x v="84"/>
    <n v="1"/>
  </r>
  <r>
    <x v="35"/>
    <x v="85"/>
    <n v="1"/>
  </r>
  <r>
    <x v="35"/>
    <x v="61"/>
    <n v="1.125"/>
  </r>
  <r>
    <x v="35"/>
    <x v="12"/>
    <n v="0.22"/>
  </r>
  <r>
    <x v="35"/>
    <x v="16"/>
    <n v="200"/>
  </r>
  <r>
    <x v="35"/>
    <x v="15"/>
    <n v="30"/>
  </r>
  <r>
    <x v="35"/>
    <x v="17"/>
    <n v="1"/>
  </r>
  <r>
    <x v="35"/>
    <x v="18"/>
    <n v="1"/>
  </r>
  <r>
    <x v="36"/>
    <x v="70"/>
    <n v="1.8"/>
  </r>
  <r>
    <x v="36"/>
    <x v="0"/>
    <n v="1.8"/>
  </r>
  <r>
    <x v="36"/>
    <x v="19"/>
    <n v="2.5"/>
  </r>
  <r>
    <x v="36"/>
    <x v="20"/>
    <n v="1.7"/>
  </r>
  <r>
    <x v="36"/>
    <x v="69"/>
    <n v="0.75"/>
  </r>
  <r>
    <x v="36"/>
    <x v="68"/>
    <n v="0.15"/>
  </r>
  <r>
    <x v="36"/>
    <x v="71"/>
    <n v="0.16"/>
  </r>
  <r>
    <x v="36"/>
    <x v="1"/>
    <n v="1"/>
  </r>
  <r>
    <x v="36"/>
    <x v="2"/>
    <n v="1"/>
  </r>
  <r>
    <x v="36"/>
    <x v="72"/>
    <n v="1"/>
  </r>
  <r>
    <x v="36"/>
    <x v="73"/>
    <n v="1"/>
  </r>
  <r>
    <x v="36"/>
    <x v="74"/>
    <n v="1"/>
  </r>
  <r>
    <x v="36"/>
    <x v="75"/>
    <n v="2"/>
  </r>
  <r>
    <x v="36"/>
    <x v="76"/>
    <n v="1"/>
  </r>
  <r>
    <x v="36"/>
    <x v="77"/>
    <n v="1"/>
  </r>
  <r>
    <x v="36"/>
    <x v="78"/>
    <n v="2"/>
  </r>
  <r>
    <x v="36"/>
    <x v="79"/>
    <n v="2"/>
  </r>
  <r>
    <x v="36"/>
    <x v="80"/>
    <n v="92"/>
  </r>
  <r>
    <x v="36"/>
    <x v="6"/>
    <n v="0.4"/>
  </r>
  <r>
    <x v="36"/>
    <x v="81"/>
    <n v="0.8"/>
  </r>
  <r>
    <x v="36"/>
    <x v="82"/>
    <n v="3"/>
  </r>
  <r>
    <x v="36"/>
    <x v="21"/>
    <n v="8.1999999999999993"/>
  </r>
  <r>
    <x v="36"/>
    <x v="34"/>
    <n v="0.7"/>
  </r>
  <r>
    <x v="36"/>
    <x v="41"/>
    <n v="2.4"/>
  </r>
  <r>
    <x v="36"/>
    <x v="83"/>
    <n v="0.12"/>
  </r>
  <r>
    <x v="36"/>
    <x v="11"/>
    <n v="7.4999999999999997E-2"/>
  </r>
  <r>
    <x v="36"/>
    <x v="84"/>
    <n v="1"/>
  </r>
  <r>
    <x v="36"/>
    <x v="85"/>
    <n v="1"/>
  </r>
  <r>
    <x v="36"/>
    <x v="86"/>
    <n v="1.125"/>
  </r>
  <r>
    <x v="36"/>
    <x v="12"/>
    <n v="0.22"/>
  </r>
  <r>
    <x v="36"/>
    <x v="64"/>
    <n v="0.8"/>
  </r>
  <r>
    <x v="36"/>
    <x v="46"/>
    <n v="100"/>
  </r>
  <r>
    <x v="36"/>
    <x v="66"/>
    <n v="30"/>
  </r>
  <r>
    <x v="36"/>
    <x v="15"/>
    <n v="30"/>
  </r>
  <r>
    <x v="36"/>
    <x v="17"/>
    <n v="1"/>
  </r>
  <r>
    <x v="36"/>
    <x v="18"/>
    <n v="1"/>
  </r>
  <r>
    <x v="37"/>
    <x v="0"/>
    <n v="1.9"/>
  </r>
  <r>
    <x v="37"/>
    <x v="19"/>
    <n v="4"/>
  </r>
  <r>
    <x v="37"/>
    <x v="87"/>
    <n v="3.5"/>
  </r>
  <r>
    <x v="37"/>
    <x v="1"/>
    <n v="1"/>
  </r>
  <r>
    <x v="37"/>
    <x v="2"/>
    <n v="2"/>
  </r>
  <r>
    <x v="37"/>
    <x v="3"/>
    <n v="2"/>
  </r>
  <r>
    <x v="37"/>
    <x v="4"/>
    <n v="2"/>
  </r>
  <r>
    <x v="37"/>
    <x v="55"/>
    <n v="4"/>
  </r>
  <r>
    <x v="37"/>
    <x v="88"/>
    <n v="2"/>
  </r>
  <r>
    <x v="37"/>
    <x v="89"/>
    <n v="8"/>
  </r>
  <r>
    <x v="37"/>
    <x v="26"/>
    <n v="4"/>
  </r>
  <r>
    <x v="37"/>
    <x v="90"/>
    <n v="2"/>
  </r>
  <r>
    <x v="37"/>
    <x v="6"/>
    <n v="1.3"/>
  </r>
  <r>
    <x v="37"/>
    <x v="7"/>
    <n v="3"/>
  </r>
  <r>
    <x v="37"/>
    <x v="28"/>
    <n v="7.4999999999999997E-2"/>
  </r>
  <r>
    <x v="37"/>
    <x v="29"/>
    <n v="0.8"/>
  </r>
  <r>
    <x v="37"/>
    <x v="12"/>
    <n v="0.35"/>
  </r>
  <r>
    <x v="37"/>
    <x v="10"/>
    <n v="0.25"/>
  </r>
  <r>
    <x v="37"/>
    <x v="32"/>
    <n v="0.25"/>
  </r>
  <r>
    <x v="37"/>
    <x v="64"/>
    <n v="0.3"/>
  </r>
  <r>
    <x v="37"/>
    <x v="91"/>
    <n v="1.1000000000000001"/>
  </r>
  <r>
    <x v="37"/>
    <x v="34"/>
    <n v="0.7"/>
  </r>
  <r>
    <x v="37"/>
    <x v="33"/>
    <n v="1.4999999999999999E-2"/>
  </r>
  <r>
    <x v="37"/>
    <x v="15"/>
    <n v="150"/>
  </r>
  <r>
    <x v="37"/>
    <x v="66"/>
    <n v="20"/>
  </r>
  <r>
    <x v="37"/>
    <x v="51"/>
    <n v="50"/>
  </r>
  <r>
    <x v="37"/>
    <x v="17"/>
    <n v="1"/>
  </r>
  <r>
    <x v="37"/>
    <x v="18"/>
    <n v="1"/>
  </r>
  <r>
    <x v="38"/>
    <x v="0"/>
    <n v="1.9"/>
  </r>
  <r>
    <x v="38"/>
    <x v="19"/>
    <n v="4"/>
  </r>
  <r>
    <x v="38"/>
    <x v="87"/>
    <n v="3.5"/>
  </r>
  <r>
    <x v="38"/>
    <x v="1"/>
    <n v="1"/>
  </r>
  <r>
    <x v="38"/>
    <x v="2"/>
    <n v="2"/>
  </r>
  <r>
    <x v="38"/>
    <x v="3"/>
    <n v="2"/>
  </r>
  <r>
    <x v="38"/>
    <x v="4"/>
    <n v="2"/>
  </r>
  <r>
    <x v="38"/>
    <x v="55"/>
    <n v="4"/>
  </r>
  <r>
    <x v="38"/>
    <x v="88"/>
    <n v="2"/>
  </r>
  <r>
    <x v="38"/>
    <x v="89"/>
    <n v="8"/>
  </r>
  <r>
    <x v="38"/>
    <x v="26"/>
    <n v="4"/>
  </r>
  <r>
    <x v="38"/>
    <x v="90"/>
    <n v="2"/>
  </r>
  <r>
    <x v="38"/>
    <x v="6"/>
    <n v="1.3"/>
  </r>
  <r>
    <x v="38"/>
    <x v="7"/>
    <n v="3"/>
  </r>
  <r>
    <x v="38"/>
    <x v="28"/>
    <n v="7.4999999999999997E-2"/>
  </r>
  <r>
    <x v="38"/>
    <x v="50"/>
    <n v="0.8"/>
  </r>
  <r>
    <x v="38"/>
    <x v="12"/>
    <n v="0.35"/>
  </r>
  <r>
    <x v="38"/>
    <x v="10"/>
    <n v="0.25"/>
  </r>
  <r>
    <x v="38"/>
    <x v="32"/>
    <n v="0.25"/>
  </r>
  <r>
    <x v="38"/>
    <x v="64"/>
    <n v="0.3"/>
  </r>
  <r>
    <x v="38"/>
    <x v="91"/>
    <n v="1.1000000000000001"/>
  </r>
  <r>
    <x v="38"/>
    <x v="34"/>
    <n v="0.7"/>
  </r>
  <r>
    <x v="38"/>
    <x v="33"/>
    <n v="1.4999999999999999E-2"/>
  </r>
  <r>
    <x v="38"/>
    <x v="15"/>
    <n v="10"/>
  </r>
  <r>
    <x v="38"/>
    <x v="66"/>
    <n v="20"/>
  </r>
  <r>
    <x v="38"/>
    <x v="51"/>
    <n v="200"/>
  </r>
  <r>
    <x v="38"/>
    <x v="17"/>
    <n v="1"/>
  </r>
  <r>
    <x v="38"/>
    <x v="18"/>
    <n v="1"/>
  </r>
  <r>
    <x v="39"/>
    <x v="0"/>
    <n v="7"/>
  </r>
  <r>
    <x v="39"/>
    <x v="19"/>
    <n v="2.7"/>
  </r>
  <r>
    <x v="39"/>
    <x v="2"/>
    <n v="2"/>
  </r>
  <r>
    <x v="39"/>
    <x v="3"/>
    <n v="2"/>
  </r>
  <r>
    <x v="39"/>
    <x v="4"/>
    <n v="2"/>
  </r>
  <r>
    <x v="39"/>
    <x v="55"/>
    <n v="2"/>
  </r>
  <r>
    <x v="39"/>
    <x v="26"/>
    <n v="16"/>
  </r>
  <r>
    <x v="39"/>
    <x v="6"/>
    <n v="0.35"/>
  </r>
  <r>
    <x v="39"/>
    <x v="7"/>
    <n v="1"/>
  </r>
  <r>
    <x v="39"/>
    <x v="9"/>
    <n v="0.09"/>
  </r>
  <r>
    <x v="39"/>
    <x v="11"/>
    <n v="7.4999999999999997E-2"/>
  </r>
  <r>
    <x v="39"/>
    <x v="29"/>
    <n v="0.75"/>
  </r>
  <r>
    <x v="39"/>
    <x v="54"/>
    <n v="0.15"/>
  </r>
  <r>
    <x v="39"/>
    <x v="32"/>
    <n v="0.35"/>
  </r>
  <r>
    <x v="39"/>
    <x v="10"/>
    <n v="0.125"/>
  </r>
  <r>
    <x v="39"/>
    <x v="30"/>
    <n v="1.3"/>
  </r>
  <r>
    <x v="39"/>
    <x v="33"/>
    <n v="1.4999999999999999E-2"/>
  </r>
  <r>
    <x v="39"/>
    <x v="15"/>
    <n v="200"/>
  </r>
  <r>
    <x v="39"/>
    <x v="35"/>
    <n v="20"/>
  </r>
  <r>
    <x v="39"/>
    <x v="17"/>
    <n v="1"/>
  </r>
  <r>
    <x v="39"/>
    <x v="18"/>
    <n v="1"/>
  </r>
  <r>
    <x v="40"/>
    <x v="0"/>
    <n v="7"/>
  </r>
  <r>
    <x v="40"/>
    <x v="19"/>
    <n v="2.7"/>
  </r>
  <r>
    <x v="40"/>
    <x v="2"/>
    <n v="2"/>
  </r>
  <r>
    <x v="40"/>
    <x v="3"/>
    <n v="2"/>
  </r>
  <r>
    <x v="40"/>
    <x v="4"/>
    <n v="2"/>
  </r>
  <r>
    <x v="40"/>
    <x v="55"/>
    <n v="2"/>
  </r>
  <r>
    <x v="40"/>
    <x v="26"/>
    <n v="16"/>
  </r>
  <r>
    <x v="40"/>
    <x v="6"/>
    <n v="0.35"/>
  </r>
  <r>
    <x v="40"/>
    <x v="7"/>
    <n v="1"/>
  </r>
  <r>
    <x v="40"/>
    <x v="9"/>
    <n v="0.09"/>
  </r>
  <r>
    <x v="40"/>
    <x v="11"/>
    <n v="7.4999999999999997E-2"/>
  </r>
  <r>
    <x v="40"/>
    <x v="12"/>
    <n v="0.15"/>
  </r>
  <r>
    <x v="40"/>
    <x v="29"/>
    <n v="0.15"/>
  </r>
  <r>
    <x v="40"/>
    <x v="50"/>
    <n v="0.6"/>
  </r>
  <r>
    <x v="40"/>
    <x v="32"/>
    <n v="0.35"/>
  </r>
  <r>
    <x v="40"/>
    <x v="10"/>
    <n v="0.125"/>
  </r>
  <r>
    <x v="40"/>
    <x v="8"/>
    <n v="1.3"/>
  </r>
  <r>
    <x v="40"/>
    <x v="45"/>
    <n v="1"/>
  </r>
  <r>
    <x v="40"/>
    <x v="33"/>
    <n v="1.4999999999999999E-2"/>
  </r>
  <r>
    <x v="40"/>
    <x v="15"/>
    <n v="20"/>
  </r>
  <r>
    <x v="40"/>
    <x v="46"/>
    <n v="20"/>
  </r>
  <r>
    <x v="40"/>
    <x v="51"/>
    <n v="100"/>
  </r>
  <r>
    <x v="40"/>
    <x v="17"/>
    <n v="1"/>
  </r>
  <r>
    <x v="40"/>
    <x v="18"/>
    <n v="1"/>
  </r>
  <r>
    <x v="41"/>
    <x v="0"/>
    <n v="7"/>
  </r>
  <r>
    <x v="41"/>
    <x v="19"/>
    <n v="2.7"/>
  </r>
  <r>
    <x v="41"/>
    <x v="2"/>
    <n v="2"/>
  </r>
  <r>
    <x v="41"/>
    <x v="3"/>
    <n v="2"/>
  </r>
  <r>
    <x v="41"/>
    <x v="4"/>
    <n v="2"/>
  </r>
  <r>
    <x v="41"/>
    <x v="55"/>
    <n v="2"/>
  </r>
  <r>
    <x v="41"/>
    <x v="26"/>
    <n v="16"/>
  </r>
  <r>
    <x v="41"/>
    <x v="6"/>
    <n v="0.35"/>
  </r>
  <r>
    <x v="41"/>
    <x v="7"/>
    <n v="1"/>
  </r>
  <r>
    <x v="41"/>
    <x v="9"/>
    <n v="0.09"/>
  </r>
  <r>
    <x v="41"/>
    <x v="11"/>
    <n v="7.4999999999999997E-2"/>
  </r>
  <r>
    <x v="41"/>
    <x v="12"/>
    <n v="0.15"/>
  </r>
  <r>
    <x v="41"/>
    <x v="29"/>
    <n v="0.15"/>
  </r>
  <r>
    <x v="41"/>
    <x v="48"/>
    <n v="0.6"/>
  </r>
  <r>
    <x v="41"/>
    <x v="32"/>
    <n v="0.35"/>
  </r>
  <r>
    <x v="41"/>
    <x v="10"/>
    <n v="0.125"/>
  </r>
  <r>
    <x v="41"/>
    <x v="8"/>
    <n v="1.3"/>
  </r>
  <r>
    <x v="41"/>
    <x v="45"/>
    <n v="1"/>
  </r>
  <r>
    <x v="41"/>
    <x v="33"/>
    <n v="1.4999999999999999E-2"/>
  </r>
  <r>
    <x v="41"/>
    <x v="15"/>
    <n v="20"/>
  </r>
  <r>
    <x v="41"/>
    <x v="46"/>
    <n v="20"/>
  </r>
  <r>
    <x v="41"/>
    <x v="49"/>
    <n v="100"/>
  </r>
  <r>
    <x v="41"/>
    <x v="17"/>
    <n v="1"/>
  </r>
  <r>
    <x v="41"/>
    <x v="18"/>
    <n v="1"/>
  </r>
  <r>
    <x v="42"/>
    <x v="0"/>
    <n v="7"/>
  </r>
  <r>
    <x v="42"/>
    <x v="19"/>
    <n v="2.7"/>
  </r>
  <r>
    <x v="42"/>
    <x v="2"/>
    <n v="2"/>
  </r>
  <r>
    <x v="42"/>
    <x v="3"/>
    <n v="2"/>
  </r>
  <r>
    <x v="42"/>
    <x v="4"/>
    <n v="2"/>
  </r>
  <r>
    <x v="42"/>
    <x v="55"/>
    <n v="2"/>
  </r>
  <r>
    <x v="42"/>
    <x v="26"/>
    <n v="16"/>
  </r>
  <r>
    <x v="42"/>
    <x v="6"/>
    <n v="0.35"/>
  </r>
  <r>
    <x v="42"/>
    <x v="7"/>
    <n v="1"/>
  </r>
  <r>
    <x v="42"/>
    <x v="9"/>
    <n v="0.09"/>
  </r>
  <r>
    <x v="42"/>
    <x v="11"/>
    <n v="7.4999999999999997E-2"/>
  </r>
  <r>
    <x v="42"/>
    <x v="12"/>
    <n v="0.15"/>
  </r>
  <r>
    <x v="42"/>
    <x v="29"/>
    <n v="0.15"/>
  </r>
  <r>
    <x v="42"/>
    <x v="44"/>
    <n v="0.6"/>
  </r>
  <r>
    <x v="42"/>
    <x v="32"/>
    <n v="0.35"/>
  </r>
  <r>
    <x v="42"/>
    <x v="10"/>
    <n v="0.125"/>
  </r>
  <r>
    <x v="42"/>
    <x v="8"/>
    <n v="1.3"/>
  </r>
  <r>
    <x v="42"/>
    <x v="45"/>
    <n v="1"/>
  </r>
  <r>
    <x v="42"/>
    <x v="33"/>
    <n v="1.4999999999999999E-2"/>
  </r>
  <r>
    <x v="42"/>
    <x v="15"/>
    <n v="20"/>
  </r>
  <r>
    <x v="42"/>
    <x v="46"/>
    <n v="20"/>
  </r>
  <r>
    <x v="42"/>
    <x v="47"/>
    <n v="100"/>
  </r>
  <r>
    <x v="42"/>
    <x v="17"/>
    <n v="1"/>
  </r>
  <r>
    <x v="42"/>
    <x v="18"/>
    <n v="1"/>
  </r>
  <r>
    <x v="43"/>
    <x v="0"/>
    <n v="7"/>
  </r>
  <r>
    <x v="43"/>
    <x v="19"/>
    <n v="2.7"/>
  </r>
  <r>
    <x v="43"/>
    <x v="2"/>
    <n v="2"/>
  </r>
  <r>
    <x v="43"/>
    <x v="3"/>
    <n v="2"/>
  </r>
  <r>
    <x v="43"/>
    <x v="4"/>
    <n v="2"/>
  </r>
  <r>
    <x v="43"/>
    <x v="55"/>
    <n v="2"/>
  </r>
  <r>
    <x v="43"/>
    <x v="26"/>
    <n v="16"/>
  </r>
  <r>
    <x v="43"/>
    <x v="6"/>
    <n v="0.35"/>
  </r>
  <r>
    <x v="43"/>
    <x v="7"/>
    <n v="1"/>
  </r>
  <r>
    <x v="43"/>
    <x v="9"/>
    <n v="0.09"/>
  </r>
  <r>
    <x v="43"/>
    <x v="11"/>
    <n v="7.4999999999999997E-2"/>
  </r>
  <r>
    <x v="43"/>
    <x v="12"/>
    <n v="0.15"/>
  </r>
  <r>
    <x v="43"/>
    <x v="29"/>
    <n v="0.15"/>
  </r>
  <r>
    <x v="43"/>
    <x v="38"/>
    <n v="0.6"/>
  </r>
  <r>
    <x v="43"/>
    <x v="32"/>
    <n v="0.35"/>
  </r>
  <r>
    <x v="43"/>
    <x v="10"/>
    <n v="0.125"/>
  </r>
  <r>
    <x v="43"/>
    <x v="8"/>
    <n v="1.3"/>
  </r>
  <r>
    <x v="43"/>
    <x v="45"/>
    <n v="1"/>
  </r>
  <r>
    <x v="43"/>
    <x v="33"/>
    <n v="1.4999999999999999E-2"/>
  </r>
  <r>
    <x v="43"/>
    <x v="15"/>
    <n v="20"/>
  </r>
  <r>
    <x v="43"/>
    <x v="46"/>
    <n v="20"/>
  </r>
  <r>
    <x v="43"/>
    <x v="42"/>
    <n v="100"/>
  </r>
  <r>
    <x v="43"/>
    <x v="17"/>
    <n v="1"/>
  </r>
  <r>
    <x v="43"/>
    <x v="18"/>
    <n v="1"/>
  </r>
  <r>
    <x v="44"/>
    <x v="0"/>
    <n v="7"/>
  </r>
  <r>
    <x v="44"/>
    <x v="19"/>
    <n v="2.7"/>
  </r>
  <r>
    <x v="44"/>
    <x v="2"/>
    <n v="2"/>
  </r>
  <r>
    <x v="44"/>
    <x v="3"/>
    <n v="2"/>
  </r>
  <r>
    <x v="44"/>
    <x v="4"/>
    <n v="2"/>
  </r>
  <r>
    <x v="44"/>
    <x v="55"/>
    <n v="2"/>
  </r>
  <r>
    <x v="44"/>
    <x v="26"/>
    <n v="16"/>
  </r>
  <r>
    <x v="44"/>
    <x v="6"/>
    <n v="0.35"/>
  </r>
  <r>
    <x v="44"/>
    <x v="7"/>
    <n v="1"/>
  </r>
  <r>
    <x v="44"/>
    <x v="9"/>
    <n v="0.09"/>
  </r>
  <r>
    <x v="44"/>
    <x v="11"/>
    <n v="7.4999999999999997E-2"/>
  </r>
  <r>
    <x v="44"/>
    <x v="12"/>
    <n v="0.15"/>
  </r>
  <r>
    <x v="44"/>
    <x v="29"/>
    <n v="0.15"/>
  </r>
  <r>
    <x v="44"/>
    <x v="92"/>
    <n v="0.6"/>
  </r>
  <r>
    <x v="44"/>
    <x v="32"/>
    <n v="0.35"/>
  </r>
  <r>
    <x v="44"/>
    <x v="10"/>
    <n v="0.125"/>
  </r>
  <r>
    <x v="44"/>
    <x v="8"/>
    <n v="1.3"/>
  </r>
  <r>
    <x v="44"/>
    <x v="45"/>
    <n v="1"/>
  </r>
  <r>
    <x v="44"/>
    <x v="33"/>
    <n v="1.4999999999999999E-2"/>
  </r>
  <r>
    <x v="44"/>
    <x v="15"/>
    <n v="200"/>
  </r>
  <r>
    <x v="44"/>
    <x v="46"/>
    <n v="20"/>
  </r>
  <r>
    <x v="44"/>
    <x v="17"/>
    <n v="1"/>
  </r>
  <r>
    <x v="44"/>
    <x v="18"/>
    <n v="1"/>
  </r>
  <r>
    <x v="45"/>
    <x v="0"/>
    <n v="7"/>
  </r>
  <r>
    <x v="45"/>
    <x v="19"/>
    <n v="2.7"/>
  </r>
  <r>
    <x v="45"/>
    <x v="2"/>
    <n v="2"/>
  </r>
  <r>
    <x v="45"/>
    <x v="3"/>
    <n v="2"/>
  </r>
  <r>
    <x v="45"/>
    <x v="4"/>
    <n v="2"/>
  </r>
  <r>
    <x v="45"/>
    <x v="55"/>
    <n v="2"/>
  </r>
  <r>
    <x v="45"/>
    <x v="26"/>
    <n v="16"/>
  </r>
  <r>
    <x v="45"/>
    <x v="6"/>
    <n v="0.35"/>
  </r>
  <r>
    <x v="45"/>
    <x v="7"/>
    <n v="1"/>
  </r>
  <r>
    <x v="45"/>
    <x v="9"/>
    <n v="0.09"/>
  </r>
  <r>
    <x v="45"/>
    <x v="11"/>
    <n v="7.4999999999999997E-2"/>
  </r>
  <r>
    <x v="45"/>
    <x v="12"/>
    <n v="0.15"/>
  </r>
  <r>
    <x v="45"/>
    <x v="29"/>
    <n v="0.15"/>
  </r>
  <r>
    <x v="45"/>
    <x v="52"/>
    <n v="0.6"/>
  </r>
  <r>
    <x v="45"/>
    <x v="32"/>
    <n v="0.35"/>
  </r>
  <r>
    <x v="45"/>
    <x v="10"/>
    <n v="0.125"/>
  </r>
  <r>
    <x v="45"/>
    <x v="8"/>
    <n v="1.3"/>
  </r>
  <r>
    <x v="45"/>
    <x v="45"/>
    <n v="1"/>
  </r>
  <r>
    <x v="45"/>
    <x v="33"/>
    <n v="1.4999999999999999E-2"/>
  </r>
  <r>
    <x v="45"/>
    <x v="15"/>
    <n v="20"/>
  </r>
  <r>
    <x v="45"/>
    <x v="46"/>
    <n v="20"/>
  </r>
  <r>
    <x v="45"/>
    <x v="53"/>
    <n v="100"/>
  </r>
  <r>
    <x v="45"/>
    <x v="17"/>
    <n v="1"/>
  </r>
  <r>
    <x v="45"/>
    <x v="18"/>
    <n v="1"/>
  </r>
  <r>
    <x v="46"/>
    <x v="93"/>
    <n v="5.0999999999999996"/>
  </r>
  <r>
    <x v="46"/>
    <x v="19"/>
    <n v="5.0999999999999996"/>
  </r>
  <r>
    <x v="46"/>
    <x v="0"/>
    <n v="1.9"/>
  </r>
  <r>
    <x v="46"/>
    <x v="2"/>
    <n v="2"/>
  </r>
  <r>
    <x v="46"/>
    <x v="3"/>
    <n v="2"/>
  </r>
  <r>
    <x v="46"/>
    <x v="4"/>
    <n v="2"/>
  </r>
  <r>
    <x v="46"/>
    <x v="55"/>
    <n v="2"/>
  </r>
  <r>
    <x v="46"/>
    <x v="26"/>
    <n v="16"/>
  </r>
  <r>
    <x v="46"/>
    <x v="6"/>
    <n v="0.35"/>
  </r>
  <r>
    <x v="46"/>
    <x v="7"/>
    <n v="1"/>
  </r>
  <r>
    <x v="46"/>
    <x v="9"/>
    <n v="0.09"/>
  </r>
  <r>
    <x v="46"/>
    <x v="11"/>
    <n v="7.4999999999999997E-2"/>
  </r>
  <r>
    <x v="46"/>
    <x v="12"/>
    <n v="0.15"/>
  </r>
  <r>
    <x v="46"/>
    <x v="29"/>
    <n v="0.15"/>
  </r>
  <r>
    <x v="46"/>
    <x v="44"/>
    <n v="0.6"/>
  </r>
  <r>
    <x v="46"/>
    <x v="32"/>
    <n v="0.35"/>
  </r>
  <r>
    <x v="46"/>
    <x v="10"/>
    <n v="0.125"/>
  </r>
  <r>
    <x v="46"/>
    <x v="8"/>
    <n v="1.3"/>
  </r>
  <r>
    <x v="46"/>
    <x v="45"/>
    <n v="1"/>
  </r>
  <r>
    <x v="46"/>
    <x v="33"/>
    <n v="1.4999999999999999E-2"/>
  </r>
  <r>
    <x v="46"/>
    <x v="15"/>
    <n v="20"/>
  </r>
  <r>
    <x v="46"/>
    <x v="46"/>
    <n v="20"/>
  </r>
  <r>
    <x v="46"/>
    <x v="51"/>
    <n v="100"/>
  </r>
  <r>
    <x v="46"/>
    <x v="17"/>
    <n v="1"/>
  </r>
  <r>
    <x v="46"/>
    <x v="18"/>
    <n v="1"/>
  </r>
  <r>
    <x v="47"/>
    <x v="0"/>
    <n v="7"/>
  </r>
  <r>
    <x v="47"/>
    <x v="19"/>
    <n v="2.7"/>
  </r>
  <r>
    <x v="47"/>
    <x v="2"/>
    <n v="2"/>
  </r>
  <r>
    <x v="47"/>
    <x v="3"/>
    <n v="2"/>
  </r>
  <r>
    <x v="47"/>
    <x v="4"/>
    <n v="2"/>
  </r>
  <r>
    <x v="47"/>
    <x v="55"/>
    <n v="2"/>
  </r>
  <r>
    <x v="47"/>
    <x v="26"/>
    <n v="16"/>
  </r>
  <r>
    <x v="47"/>
    <x v="6"/>
    <n v="0.35"/>
  </r>
  <r>
    <x v="47"/>
    <x v="7"/>
    <n v="1"/>
  </r>
  <r>
    <x v="47"/>
    <x v="9"/>
    <n v="0.09"/>
  </r>
  <r>
    <x v="47"/>
    <x v="11"/>
    <n v="7.4999999999999997E-2"/>
  </r>
  <r>
    <x v="47"/>
    <x v="12"/>
    <n v="0.15"/>
  </r>
  <r>
    <x v="47"/>
    <x v="29"/>
    <n v="0.15"/>
  </r>
  <r>
    <x v="47"/>
    <x v="94"/>
    <n v="0.6"/>
  </r>
  <r>
    <x v="47"/>
    <x v="32"/>
    <n v="0.35"/>
  </r>
  <r>
    <x v="47"/>
    <x v="10"/>
    <n v="0.125"/>
  </r>
  <r>
    <x v="47"/>
    <x v="8"/>
    <n v="1.3"/>
  </r>
  <r>
    <x v="47"/>
    <x v="45"/>
    <n v="1"/>
  </r>
  <r>
    <x v="47"/>
    <x v="33"/>
    <n v="1.4999999999999999E-2"/>
  </r>
  <r>
    <x v="47"/>
    <x v="15"/>
    <n v="20"/>
  </r>
  <r>
    <x v="47"/>
    <x v="46"/>
    <n v="20"/>
  </r>
  <r>
    <x v="47"/>
    <x v="16"/>
    <n v="100"/>
  </r>
  <r>
    <x v="47"/>
    <x v="17"/>
    <n v="1"/>
  </r>
  <r>
    <x v="47"/>
    <x v="18"/>
    <n v="1"/>
  </r>
  <r>
    <x v="48"/>
    <x v="0"/>
    <n v="2.2000000000000002"/>
  </r>
  <r>
    <x v="48"/>
    <x v="1"/>
    <n v="1"/>
  </r>
  <r>
    <x v="48"/>
    <x v="2"/>
    <n v="1"/>
  </r>
  <r>
    <x v="48"/>
    <x v="3"/>
    <n v="1"/>
  </r>
  <r>
    <x v="48"/>
    <x v="4"/>
    <n v="1"/>
  </r>
  <r>
    <x v="48"/>
    <x v="5"/>
    <n v="2"/>
  </r>
  <r>
    <x v="48"/>
    <x v="6"/>
    <n v="0.35"/>
  </r>
  <r>
    <x v="48"/>
    <x v="7"/>
    <n v="1"/>
  </r>
  <r>
    <x v="48"/>
    <x v="8"/>
    <n v="0.3"/>
  </r>
  <r>
    <x v="48"/>
    <x v="9"/>
    <n v="0.08"/>
  </r>
  <r>
    <x v="48"/>
    <x v="10"/>
    <n v="0.125"/>
  </r>
  <r>
    <x v="48"/>
    <x v="11"/>
    <n v="7.4999999999999997E-2"/>
  </r>
  <r>
    <x v="48"/>
    <x v="54"/>
    <n v="0.19"/>
  </r>
  <r>
    <x v="48"/>
    <x v="13"/>
    <n v="0.75"/>
  </r>
  <r>
    <x v="48"/>
    <x v="62"/>
    <n v="0.9"/>
  </r>
  <r>
    <x v="48"/>
    <x v="95"/>
    <n v="0.18"/>
  </r>
  <r>
    <x v="48"/>
    <x v="15"/>
    <n v="100"/>
  </r>
  <r>
    <x v="48"/>
    <x v="16"/>
    <n v="20"/>
  </r>
  <r>
    <x v="48"/>
    <x v="17"/>
    <n v="1"/>
  </r>
  <r>
    <x v="48"/>
    <x v="18"/>
    <n v="1"/>
  </r>
  <r>
    <x v="49"/>
    <x v="0"/>
    <n v="2.2000000000000002"/>
  </r>
  <r>
    <x v="49"/>
    <x v="1"/>
    <n v="1"/>
  </r>
  <r>
    <x v="49"/>
    <x v="2"/>
    <n v="1"/>
  </r>
  <r>
    <x v="49"/>
    <x v="3"/>
    <n v="1"/>
  </r>
  <r>
    <x v="49"/>
    <x v="4"/>
    <n v="1"/>
  </r>
  <r>
    <x v="49"/>
    <x v="5"/>
    <n v="2"/>
  </r>
  <r>
    <x v="49"/>
    <x v="6"/>
    <n v="0.35"/>
  </r>
  <r>
    <x v="49"/>
    <x v="7"/>
    <n v="1"/>
  </r>
  <r>
    <x v="49"/>
    <x v="8"/>
    <n v="0.3"/>
  </r>
  <r>
    <x v="49"/>
    <x v="9"/>
    <n v="0.08"/>
  </r>
  <r>
    <x v="49"/>
    <x v="10"/>
    <n v="0.125"/>
  </r>
  <r>
    <x v="49"/>
    <x v="11"/>
    <n v="7.4999999999999997E-2"/>
  </r>
  <r>
    <x v="49"/>
    <x v="54"/>
    <n v="0.19"/>
  </r>
  <r>
    <x v="49"/>
    <x v="96"/>
    <n v="0.75"/>
  </r>
  <r>
    <x v="49"/>
    <x v="97"/>
    <n v="0.9"/>
  </r>
  <r>
    <x v="49"/>
    <x v="14"/>
    <n v="0.18"/>
  </r>
  <r>
    <x v="49"/>
    <x v="98"/>
    <n v="80"/>
  </r>
  <r>
    <x v="49"/>
    <x v="15"/>
    <n v="20"/>
  </r>
  <r>
    <x v="49"/>
    <x v="99"/>
    <n v="100"/>
  </r>
  <r>
    <x v="49"/>
    <x v="17"/>
    <n v="1"/>
  </r>
  <r>
    <x v="49"/>
    <x v="18"/>
    <n v="1"/>
  </r>
  <r>
    <x v="50"/>
    <x v="0"/>
    <n v="2.2000000000000002"/>
  </r>
  <r>
    <x v="50"/>
    <x v="1"/>
    <n v="1"/>
  </r>
  <r>
    <x v="50"/>
    <x v="2"/>
    <n v="1"/>
  </r>
  <r>
    <x v="50"/>
    <x v="3"/>
    <n v="1"/>
  </r>
  <r>
    <x v="50"/>
    <x v="4"/>
    <n v="1"/>
  </r>
  <r>
    <x v="50"/>
    <x v="5"/>
    <n v="2"/>
  </r>
  <r>
    <x v="50"/>
    <x v="6"/>
    <n v="0.35"/>
  </r>
  <r>
    <x v="50"/>
    <x v="7"/>
    <n v="1"/>
  </r>
  <r>
    <x v="50"/>
    <x v="8"/>
    <n v="0.3"/>
  </r>
  <r>
    <x v="50"/>
    <x v="9"/>
    <n v="0.08"/>
  </r>
  <r>
    <x v="50"/>
    <x v="10"/>
    <n v="0.125"/>
  </r>
  <r>
    <x v="50"/>
    <x v="11"/>
    <n v="7.4999999999999997E-2"/>
  </r>
  <r>
    <x v="50"/>
    <x v="54"/>
    <n v="0.19"/>
  </r>
  <r>
    <x v="50"/>
    <x v="96"/>
    <n v="0.75"/>
  </r>
  <r>
    <x v="50"/>
    <x v="62"/>
    <n v="0.9"/>
  </r>
  <r>
    <x v="50"/>
    <x v="100"/>
    <n v="0.18"/>
  </r>
  <r>
    <x v="50"/>
    <x v="16"/>
    <n v="80"/>
  </r>
  <r>
    <x v="50"/>
    <x v="15"/>
    <n v="20"/>
  </r>
  <r>
    <x v="50"/>
    <x v="99"/>
    <n v="100"/>
  </r>
  <r>
    <x v="50"/>
    <x v="17"/>
    <n v="1"/>
  </r>
  <r>
    <x v="50"/>
    <x v="18"/>
    <n v="1"/>
  </r>
  <r>
    <x v="51"/>
    <x v="0"/>
    <n v="2.2000000000000002"/>
  </r>
  <r>
    <x v="51"/>
    <x v="1"/>
    <n v="1"/>
  </r>
  <r>
    <x v="51"/>
    <x v="2"/>
    <n v="1"/>
  </r>
  <r>
    <x v="51"/>
    <x v="3"/>
    <n v="1"/>
  </r>
  <r>
    <x v="51"/>
    <x v="4"/>
    <n v="1"/>
  </r>
  <r>
    <x v="51"/>
    <x v="5"/>
    <n v="2"/>
  </r>
  <r>
    <x v="51"/>
    <x v="6"/>
    <n v="0.35"/>
  </r>
  <r>
    <x v="51"/>
    <x v="7"/>
    <n v="1"/>
  </r>
  <r>
    <x v="51"/>
    <x v="8"/>
    <n v="0.3"/>
  </r>
  <r>
    <x v="51"/>
    <x v="9"/>
    <n v="0.08"/>
  </r>
  <r>
    <x v="51"/>
    <x v="10"/>
    <n v="0.125"/>
  </r>
  <r>
    <x v="51"/>
    <x v="11"/>
    <n v="7.4999999999999997E-2"/>
  </r>
  <r>
    <x v="51"/>
    <x v="38"/>
    <n v="0.9"/>
  </r>
  <r>
    <x v="51"/>
    <x v="101"/>
    <n v="0.19"/>
  </r>
  <r>
    <x v="51"/>
    <x v="45"/>
    <n v="0.95"/>
  </r>
  <r>
    <x v="51"/>
    <x v="14"/>
    <n v="1.4999999999999999E-2"/>
  </r>
  <r>
    <x v="51"/>
    <x v="42"/>
    <n v="20"/>
  </r>
  <r>
    <x v="51"/>
    <x v="49"/>
    <n v="80"/>
  </r>
  <r>
    <x v="51"/>
    <x v="46"/>
    <n v="20"/>
  </r>
  <r>
    <x v="51"/>
    <x v="17"/>
    <n v="1"/>
  </r>
  <r>
    <x v="51"/>
    <x v="18"/>
    <n v="1"/>
  </r>
  <r>
    <x v="52"/>
    <x v="0"/>
    <n v="2.2000000000000002"/>
  </r>
  <r>
    <x v="52"/>
    <x v="1"/>
    <n v="1"/>
  </r>
  <r>
    <x v="52"/>
    <x v="2"/>
    <n v="1"/>
  </r>
  <r>
    <x v="52"/>
    <x v="3"/>
    <n v="1"/>
  </r>
  <r>
    <x v="52"/>
    <x v="4"/>
    <n v="1"/>
  </r>
  <r>
    <x v="52"/>
    <x v="5"/>
    <n v="2"/>
  </r>
  <r>
    <x v="52"/>
    <x v="6"/>
    <n v="0.35"/>
  </r>
  <r>
    <x v="52"/>
    <x v="7"/>
    <n v="1"/>
  </r>
  <r>
    <x v="52"/>
    <x v="8"/>
    <n v="0.3"/>
  </r>
  <r>
    <x v="52"/>
    <x v="9"/>
    <n v="0.08"/>
  </r>
  <r>
    <x v="52"/>
    <x v="10"/>
    <n v="0.125"/>
  </r>
  <r>
    <x v="52"/>
    <x v="11"/>
    <n v="7.4999999999999997E-2"/>
  </r>
  <r>
    <x v="52"/>
    <x v="50"/>
    <n v="0.9"/>
  </r>
  <r>
    <x v="52"/>
    <x v="101"/>
    <n v="0.19"/>
  </r>
  <r>
    <x v="52"/>
    <x v="45"/>
    <n v="0.95"/>
  </r>
  <r>
    <x v="52"/>
    <x v="14"/>
    <n v="1.4999999999999999E-2"/>
  </r>
  <r>
    <x v="52"/>
    <x v="42"/>
    <n v="20"/>
  </r>
  <r>
    <x v="52"/>
    <x v="49"/>
    <n v="80"/>
  </r>
  <r>
    <x v="52"/>
    <x v="46"/>
    <n v="20"/>
  </r>
  <r>
    <x v="52"/>
    <x v="17"/>
    <n v="1"/>
  </r>
  <r>
    <x v="52"/>
    <x v="18"/>
    <n v="1"/>
  </r>
  <r>
    <x v="53"/>
    <x v="0"/>
    <n v="2.2000000000000002"/>
  </r>
  <r>
    <x v="53"/>
    <x v="1"/>
    <n v="1"/>
  </r>
  <r>
    <x v="53"/>
    <x v="2"/>
    <n v="1"/>
  </r>
  <r>
    <x v="53"/>
    <x v="3"/>
    <n v="1"/>
  </r>
  <r>
    <x v="53"/>
    <x v="4"/>
    <n v="1"/>
  </r>
  <r>
    <x v="53"/>
    <x v="5"/>
    <n v="2"/>
  </r>
  <r>
    <x v="53"/>
    <x v="6"/>
    <n v="0.35"/>
  </r>
  <r>
    <x v="53"/>
    <x v="7"/>
    <n v="1"/>
  </r>
  <r>
    <x v="53"/>
    <x v="8"/>
    <n v="0.3"/>
  </r>
  <r>
    <x v="53"/>
    <x v="9"/>
    <n v="0.08"/>
  </r>
  <r>
    <x v="53"/>
    <x v="10"/>
    <n v="0.125"/>
  </r>
  <r>
    <x v="53"/>
    <x v="11"/>
    <n v="7.4999999999999997E-2"/>
  </r>
  <r>
    <x v="53"/>
    <x v="29"/>
    <n v="0.9"/>
  </r>
  <r>
    <x v="53"/>
    <x v="101"/>
    <n v="0.19"/>
  </r>
  <r>
    <x v="53"/>
    <x v="45"/>
    <n v="0.95"/>
  </r>
  <r>
    <x v="53"/>
    <x v="14"/>
    <n v="1.4999999999999999E-2"/>
  </r>
  <r>
    <x v="53"/>
    <x v="15"/>
    <n v="20"/>
  </r>
  <r>
    <x v="53"/>
    <x v="49"/>
    <n v="80"/>
  </r>
  <r>
    <x v="53"/>
    <x v="46"/>
    <n v="20"/>
  </r>
  <r>
    <x v="53"/>
    <x v="17"/>
    <n v="1"/>
  </r>
  <r>
    <x v="53"/>
    <x v="18"/>
    <n v="1"/>
  </r>
  <r>
    <x v="54"/>
    <x v="0"/>
    <n v="2.2000000000000002"/>
  </r>
  <r>
    <x v="54"/>
    <x v="1"/>
    <n v="1"/>
  </r>
  <r>
    <x v="54"/>
    <x v="2"/>
    <n v="1"/>
  </r>
  <r>
    <x v="54"/>
    <x v="3"/>
    <n v="1"/>
  </r>
  <r>
    <x v="54"/>
    <x v="4"/>
    <n v="1"/>
  </r>
  <r>
    <x v="54"/>
    <x v="5"/>
    <n v="2"/>
  </r>
  <r>
    <x v="54"/>
    <x v="6"/>
    <n v="0.35"/>
  </r>
  <r>
    <x v="54"/>
    <x v="7"/>
    <n v="1"/>
  </r>
  <r>
    <x v="54"/>
    <x v="8"/>
    <n v="0.3"/>
  </r>
  <r>
    <x v="54"/>
    <x v="9"/>
    <n v="0.08"/>
  </r>
  <r>
    <x v="54"/>
    <x v="10"/>
    <n v="0.125"/>
  </r>
  <r>
    <x v="54"/>
    <x v="11"/>
    <n v="7.4999999999999997E-2"/>
  </r>
  <r>
    <x v="54"/>
    <x v="102"/>
    <n v="0.9"/>
  </r>
  <r>
    <x v="54"/>
    <x v="101"/>
    <n v="0.19"/>
  </r>
  <r>
    <x v="54"/>
    <x v="45"/>
    <n v="0.95"/>
  </r>
  <r>
    <x v="54"/>
    <x v="14"/>
    <n v="1.4999999999999999E-2"/>
  </r>
  <r>
    <x v="54"/>
    <x v="98"/>
    <n v="20"/>
  </r>
  <r>
    <x v="54"/>
    <x v="49"/>
    <n v="80"/>
  </r>
  <r>
    <x v="54"/>
    <x v="46"/>
    <n v="20"/>
  </r>
  <r>
    <x v="54"/>
    <x v="17"/>
    <n v="1"/>
  </r>
  <r>
    <x v="54"/>
    <x v="18"/>
    <n v="1"/>
  </r>
  <r>
    <x v="55"/>
    <x v="0"/>
    <n v="2.2000000000000002"/>
  </r>
  <r>
    <x v="55"/>
    <x v="1"/>
    <n v="1"/>
  </r>
  <r>
    <x v="55"/>
    <x v="2"/>
    <n v="1"/>
  </r>
  <r>
    <x v="55"/>
    <x v="3"/>
    <n v="1"/>
  </r>
  <r>
    <x v="55"/>
    <x v="4"/>
    <n v="1"/>
  </r>
  <r>
    <x v="55"/>
    <x v="5"/>
    <n v="2"/>
  </r>
  <r>
    <x v="55"/>
    <x v="6"/>
    <n v="0.35"/>
  </r>
  <r>
    <x v="55"/>
    <x v="7"/>
    <n v="1"/>
  </r>
  <r>
    <x v="55"/>
    <x v="8"/>
    <n v="0.3"/>
  </r>
  <r>
    <x v="55"/>
    <x v="9"/>
    <n v="0.08"/>
  </r>
  <r>
    <x v="55"/>
    <x v="10"/>
    <n v="0.125"/>
  </r>
  <r>
    <x v="55"/>
    <x v="11"/>
    <n v="7.4999999999999997E-2"/>
  </r>
  <r>
    <x v="55"/>
    <x v="102"/>
    <n v="0.9"/>
  </r>
  <r>
    <x v="55"/>
    <x v="39"/>
    <n v="0.19"/>
  </r>
  <r>
    <x v="55"/>
    <x v="45"/>
    <n v="0.95"/>
  </r>
  <r>
    <x v="55"/>
    <x v="14"/>
    <n v="1.4999999999999999E-2"/>
  </r>
  <r>
    <x v="55"/>
    <x v="98"/>
    <n v="20"/>
  </r>
  <r>
    <x v="55"/>
    <x v="42"/>
    <n v="80"/>
  </r>
  <r>
    <x v="55"/>
    <x v="46"/>
    <n v="20"/>
  </r>
  <r>
    <x v="55"/>
    <x v="17"/>
    <n v="1"/>
  </r>
  <r>
    <x v="55"/>
    <x v="18"/>
    <n v="1"/>
  </r>
  <r>
    <x v="56"/>
    <x v="0"/>
    <n v="2.2000000000000002"/>
  </r>
  <r>
    <x v="56"/>
    <x v="1"/>
    <n v="1"/>
  </r>
  <r>
    <x v="56"/>
    <x v="2"/>
    <n v="1"/>
  </r>
  <r>
    <x v="56"/>
    <x v="3"/>
    <n v="1"/>
  </r>
  <r>
    <x v="56"/>
    <x v="4"/>
    <n v="1"/>
  </r>
  <r>
    <x v="56"/>
    <x v="5"/>
    <n v="2"/>
  </r>
  <r>
    <x v="56"/>
    <x v="6"/>
    <n v="0.35"/>
  </r>
  <r>
    <x v="56"/>
    <x v="7"/>
    <n v="1"/>
  </r>
  <r>
    <x v="56"/>
    <x v="8"/>
    <n v="0.3"/>
  </r>
  <r>
    <x v="56"/>
    <x v="9"/>
    <n v="0.08"/>
  </r>
  <r>
    <x v="56"/>
    <x v="10"/>
    <n v="0.125"/>
  </r>
  <r>
    <x v="56"/>
    <x v="11"/>
    <n v="7.4999999999999997E-2"/>
  </r>
  <r>
    <x v="56"/>
    <x v="29"/>
    <n v="0.9"/>
  </r>
  <r>
    <x v="56"/>
    <x v="39"/>
    <n v="0.19"/>
  </r>
  <r>
    <x v="56"/>
    <x v="45"/>
    <n v="0.95"/>
  </r>
  <r>
    <x v="56"/>
    <x v="14"/>
    <n v="1.4999999999999999E-2"/>
  </r>
  <r>
    <x v="56"/>
    <x v="15"/>
    <n v="20"/>
  </r>
  <r>
    <x v="56"/>
    <x v="42"/>
    <n v="80"/>
  </r>
  <r>
    <x v="56"/>
    <x v="46"/>
    <n v="20"/>
  </r>
  <r>
    <x v="56"/>
    <x v="17"/>
    <n v="1"/>
  </r>
  <r>
    <x v="56"/>
    <x v="18"/>
    <n v="1"/>
  </r>
  <r>
    <x v="57"/>
    <x v="0"/>
    <n v="2.2000000000000002"/>
  </r>
  <r>
    <x v="57"/>
    <x v="1"/>
    <n v="1"/>
  </r>
  <r>
    <x v="57"/>
    <x v="2"/>
    <n v="1"/>
  </r>
  <r>
    <x v="57"/>
    <x v="3"/>
    <n v="1"/>
  </r>
  <r>
    <x v="57"/>
    <x v="4"/>
    <n v="1"/>
  </r>
  <r>
    <x v="57"/>
    <x v="5"/>
    <n v="2"/>
  </r>
  <r>
    <x v="57"/>
    <x v="6"/>
    <n v="0.35"/>
  </r>
  <r>
    <x v="57"/>
    <x v="7"/>
    <n v="1"/>
  </r>
  <r>
    <x v="57"/>
    <x v="8"/>
    <n v="0.3"/>
  </r>
  <r>
    <x v="57"/>
    <x v="9"/>
    <n v="0.08"/>
  </r>
  <r>
    <x v="57"/>
    <x v="10"/>
    <n v="0.125"/>
  </r>
  <r>
    <x v="57"/>
    <x v="11"/>
    <n v="7.4999999999999997E-2"/>
  </r>
  <r>
    <x v="57"/>
    <x v="38"/>
    <n v="0.9"/>
  </r>
  <r>
    <x v="57"/>
    <x v="103"/>
    <n v="0.19"/>
  </r>
  <r>
    <x v="57"/>
    <x v="45"/>
    <n v="0.95"/>
  </r>
  <r>
    <x v="57"/>
    <x v="14"/>
    <n v="1.4999999999999999E-2"/>
  </r>
  <r>
    <x v="57"/>
    <x v="98"/>
    <n v="20"/>
  </r>
  <r>
    <x v="57"/>
    <x v="42"/>
    <n v="80"/>
  </r>
  <r>
    <x v="57"/>
    <x v="46"/>
    <n v="20"/>
  </r>
  <r>
    <x v="57"/>
    <x v="17"/>
    <n v="1"/>
  </r>
  <r>
    <x v="57"/>
    <x v="18"/>
    <n v="1"/>
  </r>
  <r>
    <x v="58"/>
    <x v="0"/>
    <n v="2.2000000000000002"/>
  </r>
  <r>
    <x v="58"/>
    <x v="1"/>
    <n v="1"/>
  </r>
  <r>
    <x v="58"/>
    <x v="2"/>
    <n v="1"/>
  </r>
  <r>
    <x v="58"/>
    <x v="3"/>
    <n v="1"/>
  </r>
  <r>
    <x v="58"/>
    <x v="4"/>
    <n v="1"/>
  </r>
  <r>
    <x v="58"/>
    <x v="5"/>
    <n v="2"/>
  </r>
  <r>
    <x v="58"/>
    <x v="6"/>
    <n v="0.35"/>
  </r>
  <r>
    <x v="58"/>
    <x v="7"/>
    <n v="1"/>
  </r>
  <r>
    <x v="58"/>
    <x v="8"/>
    <n v="0.3"/>
  </r>
  <r>
    <x v="58"/>
    <x v="9"/>
    <n v="0.08"/>
  </r>
  <r>
    <x v="58"/>
    <x v="10"/>
    <n v="0.125"/>
  </r>
  <r>
    <x v="58"/>
    <x v="11"/>
    <n v="7.4999999999999997E-2"/>
  </r>
  <r>
    <x v="58"/>
    <x v="38"/>
    <n v="0.9"/>
  </r>
  <r>
    <x v="58"/>
    <x v="104"/>
    <n v="0.19"/>
  </r>
  <r>
    <x v="58"/>
    <x v="45"/>
    <n v="0.95"/>
  </r>
  <r>
    <x v="58"/>
    <x v="14"/>
    <n v="1.4999999999999999E-2"/>
  </r>
  <r>
    <x v="58"/>
    <x v="47"/>
    <n v="20"/>
  </r>
  <r>
    <x v="58"/>
    <x v="42"/>
    <n v="80"/>
  </r>
  <r>
    <x v="58"/>
    <x v="46"/>
    <n v="20"/>
  </r>
  <r>
    <x v="58"/>
    <x v="17"/>
    <n v="1"/>
  </r>
  <r>
    <x v="58"/>
    <x v="18"/>
    <n v="1"/>
  </r>
  <r>
    <x v="59"/>
    <x v="0"/>
    <n v="2.2000000000000002"/>
  </r>
  <r>
    <x v="59"/>
    <x v="1"/>
    <n v="1"/>
  </r>
  <r>
    <x v="59"/>
    <x v="2"/>
    <n v="1"/>
  </r>
  <r>
    <x v="59"/>
    <x v="3"/>
    <n v="1"/>
  </r>
  <r>
    <x v="59"/>
    <x v="4"/>
    <n v="1"/>
  </r>
  <r>
    <x v="59"/>
    <x v="5"/>
    <n v="2"/>
  </r>
  <r>
    <x v="59"/>
    <x v="6"/>
    <n v="0.35"/>
  </r>
  <r>
    <x v="59"/>
    <x v="7"/>
    <n v="1"/>
  </r>
  <r>
    <x v="59"/>
    <x v="8"/>
    <n v="0.3"/>
  </r>
  <r>
    <x v="59"/>
    <x v="9"/>
    <n v="0.08"/>
  </r>
  <r>
    <x v="59"/>
    <x v="10"/>
    <n v="0.125"/>
  </r>
  <r>
    <x v="59"/>
    <x v="11"/>
    <n v="7.4999999999999997E-2"/>
  </r>
  <r>
    <x v="59"/>
    <x v="29"/>
    <n v="0.9"/>
  </r>
  <r>
    <x v="59"/>
    <x v="105"/>
    <n v="0.19"/>
  </r>
  <r>
    <x v="59"/>
    <x v="45"/>
    <n v="0.95"/>
  </r>
  <r>
    <x v="59"/>
    <x v="14"/>
    <n v="1.4999999999999999E-2"/>
  </r>
  <r>
    <x v="59"/>
    <x v="35"/>
    <n v="20"/>
  </r>
  <r>
    <x v="59"/>
    <x v="15"/>
    <n v="80"/>
  </r>
  <r>
    <x v="59"/>
    <x v="46"/>
    <n v="20"/>
  </r>
  <r>
    <x v="59"/>
    <x v="17"/>
    <n v="1"/>
  </r>
  <r>
    <x v="59"/>
    <x v="18"/>
    <n v="1"/>
  </r>
  <r>
    <x v="60"/>
    <x v="0"/>
    <n v="2.2000000000000002"/>
  </r>
  <r>
    <x v="60"/>
    <x v="1"/>
    <n v="1"/>
  </r>
  <r>
    <x v="60"/>
    <x v="2"/>
    <n v="1"/>
  </r>
  <r>
    <x v="60"/>
    <x v="3"/>
    <n v="1"/>
  </r>
  <r>
    <x v="60"/>
    <x v="4"/>
    <n v="1"/>
  </r>
  <r>
    <x v="60"/>
    <x v="5"/>
    <n v="2"/>
  </r>
  <r>
    <x v="60"/>
    <x v="6"/>
    <n v="0.35"/>
  </r>
  <r>
    <x v="60"/>
    <x v="7"/>
    <n v="1"/>
  </r>
  <r>
    <x v="60"/>
    <x v="8"/>
    <n v="0.3"/>
  </r>
  <r>
    <x v="60"/>
    <x v="9"/>
    <n v="0.08"/>
  </r>
  <r>
    <x v="60"/>
    <x v="10"/>
    <n v="0.125"/>
  </r>
  <r>
    <x v="60"/>
    <x v="11"/>
    <n v="7.4999999999999997E-2"/>
  </r>
  <r>
    <x v="60"/>
    <x v="44"/>
    <n v="0.9"/>
  </r>
  <r>
    <x v="60"/>
    <x v="106"/>
    <n v="0.19"/>
  </r>
  <r>
    <x v="60"/>
    <x v="45"/>
    <n v="0.95"/>
  </r>
  <r>
    <x v="60"/>
    <x v="14"/>
    <n v="1.4999999999999999E-2"/>
  </r>
  <r>
    <x v="60"/>
    <x v="107"/>
    <n v="20"/>
  </r>
  <r>
    <x v="60"/>
    <x v="47"/>
    <n v="80"/>
  </r>
  <r>
    <x v="60"/>
    <x v="46"/>
    <n v="20"/>
  </r>
  <r>
    <x v="60"/>
    <x v="17"/>
    <n v="1"/>
  </r>
  <r>
    <x v="60"/>
    <x v="18"/>
    <n v="1"/>
  </r>
  <r>
    <x v="61"/>
    <x v="0"/>
    <n v="2.2000000000000002"/>
  </r>
  <r>
    <x v="61"/>
    <x v="1"/>
    <n v="1"/>
  </r>
  <r>
    <x v="61"/>
    <x v="2"/>
    <n v="1"/>
  </r>
  <r>
    <x v="61"/>
    <x v="3"/>
    <n v="1"/>
  </r>
  <r>
    <x v="61"/>
    <x v="4"/>
    <n v="1"/>
  </r>
  <r>
    <x v="61"/>
    <x v="5"/>
    <n v="2"/>
  </r>
  <r>
    <x v="61"/>
    <x v="6"/>
    <n v="0.35"/>
  </r>
  <r>
    <x v="61"/>
    <x v="7"/>
    <n v="1"/>
  </r>
  <r>
    <x v="61"/>
    <x v="8"/>
    <n v="0.3"/>
  </r>
  <r>
    <x v="61"/>
    <x v="9"/>
    <n v="0.08"/>
  </r>
  <r>
    <x v="61"/>
    <x v="10"/>
    <n v="0.125"/>
  </r>
  <r>
    <x v="61"/>
    <x v="11"/>
    <n v="7.4999999999999997E-2"/>
  </r>
  <r>
    <x v="61"/>
    <x v="12"/>
    <n v="0.19"/>
  </r>
  <r>
    <x v="61"/>
    <x v="108"/>
    <n v="0.75"/>
  </r>
  <r>
    <x v="61"/>
    <x v="45"/>
    <n v="0.9"/>
  </r>
  <r>
    <x v="61"/>
    <x v="100"/>
    <n v="0.18"/>
  </r>
  <r>
    <x v="61"/>
    <x v="99"/>
    <n v="20"/>
  </r>
  <r>
    <x v="61"/>
    <x v="15"/>
    <n v="10"/>
  </r>
  <r>
    <x v="61"/>
    <x v="46"/>
    <n v="20"/>
  </r>
  <r>
    <x v="61"/>
    <x v="35"/>
    <n v="100"/>
  </r>
  <r>
    <x v="61"/>
    <x v="17"/>
    <n v="1"/>
  </r>
  <r>
    <x v="61"/>
    <x v="18"/>
    <n v="1"/>
  </r>
  <r>
    <x v="62"/>
    <x v="0"/>
    <n v="2.2000000000000002"/>
  </r>
  <r>
    <x v="62"/>
    <x v="1"/>
    <n v="1"/>
  </r>
  <r>
    <x v="62"/>
    <x v="2"/>
    <n v="1"/>
  </r>
  <r>
    <x v="62"/>
    <x v="3"/>
    <n v="1"/>
  </r>
  <r>
    <x v="62"/>
    <x v="4"/>
    <n v="1"/>
  </r>
  <r>
    <x v="62"/>
    <x v="5"/>
    <n v="2"/>
  </r>
  <r>
    <x v="62"/>
    <x v="6"/>
    <n v="0.35"/>
  </r>
  <r>
    <x v="62"/>
    <x v="7"/>
    <n v="1"/>
  </r>
  <r>
    <x v="62"/>
    <x v="8"/>
    <n v="0.3"/>
  </r>
  <r>
    <x v="62"/>
    <x v="9"/>
    <n v="0.08"/>
  </r>
  <r>
    <x v="62"/>
    <x v="10"/>
    <n v="0.125"/>
  </r>
  <r>
    <x v="62"/>
    <x v="11"/>
    <n v="7.4999999999999997E-2"/>
  </r>
  <r>
    <x v="62"/>
    <x v="12"/>
    <n v="0.19"/>
  </r>
  <r>
    <x v="62"/>
    <x v="109"/>
    <n v="0.75"/>
  </r>
  <r>
    <x v="62"/>
    <x v="45"/>
    <n v="0.9"/>
  </r>
  <r>
    <x v="62"/>
    <x v="100"/>
    <n v="0.18"/>
  </r>
  <r>
    <x v="62"/>
    <x v="99"/>
    <n v="20"/>
  </r>
  <r>
    <x v="62"/>
    <x v="15"/>
    <n v="10"/>
  </r>
  <r>
    <x v="62"/>
    <x v="46"/>
    <n v="20"/>
  </r>
  <r>
    <x v="62"/>
    <x v="110"/>
    <n v="100"/>
  </r>
  <r>
    <x v="62"/>
    <x v="17"/>
    <n v="1"/>
  </r>
  <r>
    <x v="62"/>
    <x v="18"/>
    <n v="1"/>
  </r>
  <r>
    <x v="63"/>
    <x v="0"/>
    <n v="2.2000000000000002"/>
  </r>
  <r>
    <x v="63"/>
    <x v="1"/>
    <n v="1"/>
  </r>
  <r>
    <x v="63"/>
    <x v="2"/>
    <n v="1"/>
  </r>
  <r>
    <x v="63"/>
    <x v="3"/>
    <n v="1"/>
  </r>
  <r>
    <x v="63"/>
    <x v="4"/>
    <n v="1"/>
  </r>
  <r>
    <x v="63"/>
    <x v="5"/>
    <n v="2"/>
  </r>
  <r>
    <x v="63"/>
    <x v="6"/>
    <n v="0.35"/>
  </r>
  <r>
    <x v="63"/>
    <x v="7"/>
    <n v="1"/>
  </r>
  <r>
    <x v="63"/>
    <x v="8"/>
    <n v="0.3"/>
  </r>
  <r>
    <x v="63"/>
    <x v="9"/>
    <n v="0.08"/>
  </r>
  <r>
    <x v="63"/>
    <x v="10"/>
    <n v="0.125"/>
  </r>
  <r>
    <x v="63"/>
    <x v="11"/>
    <n v="7.4999999999999997E-2"/>
  </r>
  <r>
    <x v="63"/>
    <x v="12"/>
    <n v="0.19"/>
  </r>
  <r>
    <x v="63"/>
    <x v="111"/>
    <n v="0.75"/>
  </r>
  <r>
    <x v="63"/>
    <x v="45"/>
    <n v="0.9"/>
  </r>
  <r>
    <x v="63"/>
    <x v="100"/>
    <n v="0.18"/>
  </r>
  <r>
    <x v="63"/>
    <x v="99"/>
    <n v="20"/>
  </r>
  <r>
    <x v="63"/>
    <x v="15"/>
    <n v="10"/>
  </r>
  <r>
    <x v="63"/>
    <x v="46"/>
    <n v="20"/>
  </r>
  <r>
    <x v="63"/>
    <x v="51"/>
    <n v="100"/>
  </r>
  <r>
    <x v="63"/>
    <x v="17"/>
    <n v="1"/>
  </r>
  <r>
    <x v="63"/>
    <x v="18"/>
    <n v="1"/>
  </r>
  <r>
    <x v="64"/>
    <x v="0"/>
    <n v="2.2000000000000002"/>
  </r>
  <r>
    <x v="64"/>
    <x v="1"/>
    <n v="1"/>
  </r>
  <r>
    <x v="64"/>
    <x v="2"/>
    <n v="1"/>
  </r>
  <r>
    <x v="64"/>
    <x v="3"/>
    <n v="1"/>
  </r>
  <r>
    <x v="64"/>
    <x v="4"/>
    <n v="1"/>
  </r>
  <r>
    <x v="64"/>
    <x v="5"/>
    <n v="2"/>
  </r>
  <r>
    <x v="64"/>
    <x v="6"/>
    <n v="0.35"/>
  </r>
  <r>
    <x v="64"/>
    <x v="7"/>
    <n v="1"/>
  </r>
  <r>
    <x v="64"/>
    <x v="8"/>
    <n v="0.3"/>
  </r>
  <r>
    <x v="64"/>
    <x v="9"/>
    <n v="0.08"/>
  </r>
  <r>
    <x v="64"/>
    <x v="10"/>
    <n v="0.125"/>
  </r>
  <r>
    <x v="64"/>
    <x v="11"/>
    <n v="7.4999999999999997E-2"/>
  </r>
  <r>
    <x v="64"/>
    <x v="12"/>
    <n v="0.19"/>
  </r>
  <r>
    <x v="64"/>
    <x v="13"/>
    <n v="0.75"/>
  </r>
  <r>
    <x v="64"/>
    <x v="45"/>
    <n v="0.9"/>
  </r>
  <r>
    <x v="64"/>
    <x v="100"/>
    <n v="0.18"/>
  </r>
  <r>
    <x v="64"/>
    <x v="99"/>
    <n v="20"/>
  </r>
  <r>
    <x v="64"/>
    <x v="15"/>
    <n v="100"/>
  </r>
  <r>
    <x v="64"/>
    <x v="46"/>
    <n v="20"/>
  </r>
  <r>
    <x v="64"/>
    <x v="17"/>
    <n v="1"/>
  </r>
  <r>
    <x v="64"/>
    <x v="18"/>
    <n v="1"/>
  </r>
  <r>
    <x v="65"/>
    <x v="0"/>
    <n v="2.2000000000000002"/>
  </r>
  <r>
    <x v="65"/>
    <x v="1"/>
    <n v="1"/>
  </r>
  <r>
    <x v="65"/>
    <x v="2"/>
    <n v="1"/>
  </r>
  <r>
    <x v="65"/>
    <x v="3"/>
    <n v="1"/>
  </r>
  <r>
    <x v="65"/>
    <x v="4"/>
    <n v="1"/>
  </r>
  <r>
    <x v="65"/>
    <x v="5"/>
    <n v="2"/>
  </r>
  <r>
    <x v="65"/>
    <x v="6"/>
    <n v="0.35"/>
  </r>
  <r>
    <x v="65"/>
    <x v="7"/>
    <n v="1"/>
  </r>
  <r>
    <x v="65"/>
    <x v="8"/>
    <n v="0.3"/>
  </r>
  <r>
    <x v="65"/>
    <x v="9"/>
    <n v="0.08"/>
  </r>
  <r>
    <x v="65"/>
    <x v="10"/>
    <n v="0.125"/>
  </r>
  <r>
    <x v="65"/>
    <x v="11"/>
    <n v="7.4999999999999997E-2"/>
  </r>
  <r>
    <x v="65"/>
    <x v="12"/>
    <n v="0.19"/>
  </r>
  <r>
    <x v="65"/>
    <x v="112"/>
    <n v="0.75"/>
  </r>
  <r>
    <x v="65"/>
    <x v="45"/>
    <n v="0.9"/>
  </r>
  <r>
    <x v="65"/>
    <x v="100"/>
    <n v="0.18"/>
  </r>
  <r>
    <x v="65"/>
    <x v="99"/>
    <n v="100"/>
  </r>
  <r>
    <x v="65"/>
    <x v="15"/>
    <n v="10"/>
  </r>
  <r>
    <x v="65"/>
    <x v="46"/>
    <n v="20"/>
  </r>
  <r>
    <x v="65"/>
    <x v="17"/>
    <n v="1"/>
  </r>
  <r>
    <x v="65"/>
    <x v="18"/>
    <n v="1"/>
  </r>
  <r>
    <x v="66"/>
    <x v="0"/>
    <n v="2.2000000000000002"/>
  </r>
  <r>
    <x v="66"/>
    <x v="1"/>
    <n v="1"/>
  </r>
  <r>
    <x v="66"/>
    <x v="2"/>
    <n v="1"/>
  </r>
  <r>
    <x v="66"/>
    <x v="3"/>
    <n v="1"/>
  </r>
  <r>
    <x v="66"/>
    <x v="4"/>
    <n v="1"/>
  </r>
  <r>
    <x v="66"/>
    <x v="5"/>
    <n v="2"/>
  </r>
  <r>
    <x v="66"/>
    <x v="6"/>
    <n v="0.35"/>
  </r>
  <r>
    <x v="66"/>
    <x v="7"/>
    <n v="1"/>
  </r>
  <r>
    <x v="66"/>
    <x v="8"/>
    <n v="0.3"/>
  </r>
  <r>
    <x v="66"/>
    <x v="9"/>
    <n v="0.08"/>
  </r>
  <r>
    <x v="66"/>
    <x v="10"/>
    <n v="0.125"/>
  </r>
  <r>
    <x v="66"/>
    <x v="11"/>
    <n v="7.4999999999999997E-2"/>
  </r>
  <r>
    <x v="66"/>
    <x v="12"/>
    <n v="0.19"/>
  </r>
  <r>
    <x v="66"/>
    <x v="111"/>
    <n v="0.75"/>
  </r>
  <r>
    <x v="66"/>
    <x v="45"/>
    <n v="0.9"/>
  </r>
  <r>
    <x v="66"/>
    <x v="14"/>
    <n v="0.18"/>
  </r>
  <r>
    <x v="66"/>
    <x v="15"/>
    <n v="20"/>
  </r>
  <r>
    <x v="66"/>
    <x v="46"/>
    <n v="20"/>
  </r>
  <r>
    <x v="66"/>
    <x v="51"/>
    <n v="100"/>
  </r>
  <r>
    <x v="66"/>
    <x v="17"/>
    <n v="1"/>
  </r>
  <r>
    <x v="66"/>
    <x v="18"/>
    <n v="1"/>
  </r>
  <r>
    <x v="67"/>
    <x v="0"/>
    <n v="2.2000000000000002"/>
  </r>
  <r>
    <x v="67"/>
    <x v="1"/>
    <n v="1"/>
  </r>
  <r>
    <x v="67"/>
    <x v="2"/>
    <n v="1"/>
  </r>
  <r>
    <x v="67"/>
    <x v="3"/>
    <n v="1"/>
  </r>
  <r>
    <x v="67"/>
    <x v="4"/>
    <n v="1"/>
  </r>
  <r>
    <x v="67"/>
    <x v="5"/>
    <n v="2"/>
  </r>
  <r>
    <x v="67"/>
    <x v="6"/>
    <n v="0.35"/>
  </r>
  <r>
    <x v="67"/>
    <x v="7"/>
    <n v="1"/>
  </r>
  <r>
    <x v="67"/>
    <x v="8"/>
    <n v="0.3"/>
  </r>
  <r>
    <x v="67"/>
    <x v="9"/>
    <n v="0.08"/>
  </r>
  <r>
    <x v="67"/>
    <x v="10"/>
    <n v="0.125"/>
  </r>
  <r>
    <x v="67"/>
    <x v="11"/>
    <n v="7.4999999999999997E-2"/>
  </r>
  <r>
    <x v="67"/>
    <x v="12"/>
    <n v="0.19"/>
  </r>
  <r>
    <x v="67"/>
    <x v="109"/>
    <n v="0.75"/>
  </r>
  <r>
    <x v="67"/>
    <x v="45"/>
    <n v="0.9"/>
  </r>
  <r>
    <x v="67"/>
    <x v="14"/>
    <n v="0.18"/>
  </r>
  <r>
    <x v="67"/>
    <x v="15"/>
    <n v="20"/>
  </r>
  <r>
    <x v="67"/>
    <x v="46"/>
    <n v="20"/>
  </r>
  <r>
    <x v="67"/>
    <x v="110"/>
    <n v="100"/>
  </r>
  <r>
    <x v="67"/>
    <x v="17"/>
    <n v="1"/>
  </r>
  <r>
    <x v="67"/>
    <x v="18"/>
    <n v="1"/>
  </r>
  <r>
    <x v="68"/>
    <x v="0"/>
    <n v="2.2000000000000002"/>
  </r>
  <r>
    <x v="68"/>
    <x v="1"/>
    <n v="1"/>
  </r>
  <r>
    <x v="68"/>
    <x v="2"/>
    <n v="1"/>
  </r>
  <r>
    <x v="68"/>
    <x v="3"/>
    <n v="1"/>
  </r>
  <r>
    <x v="68"/>
    <x v="4"/>
    <n v="1"/>
  </r>
  <r>
    <x v="68"/>
    <x v="5"/>
    <n v="2"/>
  </r>
  <r>
    <x v="68"/>
    <x v="6"/>
    <n v="0.35"/>
  </r>
  <r>
    <x v="68"/>
    <x v="7"/>
    <n v="1"/>
  </r>
  <r>
    <x v="68"/>
    <x v="8"/>
    <n v="0.3"/>
  </r>
  <r>
    <x v="68"/>
    <x v="9"/>
    <n v="0.08"/>
  </r>
  <r>
    <x v="68"/>
    <x v="10"/>
    <n v="0.125"/>
  </r>
  <r>
    <x v="68"/>
    <x v="11"/>
    <n v="7.4999999999999997E-2"/>
  </r>
  <r>
    <x v="68"/>
    <x v="12"/>
    <n v="0.19"/>
  </r>
  <r>
    <x v="68"/>
    <x v="109"/>
    <n v="0.75"/>
  </r>
  <r>
    <x v="68"/>
    <x v="45"/>
    <n v="0.9"/>
  </r>
  <r>
    <x v="68"/>
    <x v="14"/>
    <n v="0.18"/>
  </r>
  <r>
    <x v="68"/>
    <x v="15"/>
    <n v="20"/>
  </r>
  <r>
    <x v="68"/>
    <x v="46"/>
    <n v="120"/>
  </r>
  <r>
    <x v="68"/>
    <x v="17"/>
    <n v="1"/>
  </r>
  <r>
    <x v="68"/>
    <x v="18"/>
    <n v="1"/>
  </r>
  <r>
    <x v="69"/>
    <x v="0"/>
    <n v="2.2000000000000002"/>
  </r>
  <r>
    <x v="69"/>
    <x v="1"/>
    <n v="1"/>
  </r>
  <r>
    <x v="69"/>
    <x v="2"/>
    <n v="1"/>
  </r>
  <r>
    <x v="69"/>
    <x v="3"/>
    <n v="1"/>
  </r>
  <r>
    <x v="69"/>
    <x v="4"/>
    <n v="1"/>
  </r>
  <r>
    <x v="69"/>
    <x v="5"/>
    <n v="2"/>
  </r>
  <r>
    <x v="69"/>
    <x v="6"/>
    <n v="0.35"/>
  </r>
  <r>
    <x v="69"/>
    <x v="7"/>
    <n v="1"/>
  </r>
  <r>
    <x v="69"/>
    <x v="8"/>
    <n v="0.3"/>
  </r>
  <r>
    <x v="69"/>
    <x v="9"/>
    <n v="0.08"/>
  </r>
  <r>
    <x v="69"/>
    <x v="10"/>
    <n v="0.125"/>
  </r>
  <r>
    <x v="69"/>
    <x v="11"/>
    <n v="7.4999999999999997E-2"/>
  </r>
  <r>
    <x v="69"/>
    <x v="12"/>
    <n v="0.19"/>
  </r>
  <r>
    <x v="69"/>
    <x v="113"/>
    <n v="0.75"/>
  </r>
  <r>
    <x v="69"/>
    <x v="45"/>
    <n v="0.9"/>
  </r>
  <r>
    <x v="69"/>
    <x v="14"/>
    <n v="0.18"/>
  </r>
  <r>
    <x v="69"/>
    <x v="15"/>
    <n v="20"/>
  </r>
  <r>
    <x v="69"/>
    <x v="46"/>
    <n v="20"/>
  </r>
  <r>
    <x v="69"/>
    <x v="98"/>
    <n v="100"/>
  </r>
  <r>
    <x v="69"/>
    <x v="17"/>
    <n v="1"/>
  </r>
  <r>
    <x v="69"/>
    <x v="18"/>
    <n v="1"/>
  </r>
  <r>
    <x v="70"/>
    <x v="0"/>
    <n v="2.2000000000000002"/>
  </r>
  <r>
    <x v="70"/>
    <x v="1"/>
    <n v="1"/>
  </r>
  <r>
    <x v="70"/>
    <x v="2"/>
    <n v="1"/>
  </r>
  <r>
    <x v="70"/>
    <x v="3"/>
    <n v="1"/>
  </r>
  <r>
    <x v="70"/>
    <x v="4"/>
    <n v="1"/>
  </r>
  <r>
    <x v="70"/>
    <x v="5"/>
    <n v="2"/>
  </r>
  <r>
    <x v="70"/>
    <x v="6"/>
    <n v="0.35"/>
  </r>
  <r>
    <x v="70"/>
    <x v="7"/>
    <n v="1"/>
  </r>
  <r>
    <x v="70"/>
    <x v="8"/>
    <n v="0.3"/>
  </r>
  <r>
    <x v="70"/>
    <x v="9"/>
    <n v="0.08"/>
  </r>
  <r>
    <x v="70"/>
    <x v="10"/>
    <n v="0.125"/>
  </r>
  <r>
    <x v="70"/>
    <x v="11"/>
    <n v="7.4999999999999997E-2"/>
  </r>
  <r>
    <x v="70"/>
    <x v="12"/>
    <n v="0.19"/>
  </r>
  <r>
    <x v="70"/>
    <x v="114"/>
    <n v="0.75"/>
  </r>
  <r>
    <x v="70"/>
    <x v="45"/>
    <n v="0.9"/>
  </r>
  <r>
    <x v="70"/>
    <x v="100"/>
    <n v="0.18"/>
  </r>
  <r>
    <x v="70"/>
    <x v="15"/>
    <n v="10"/>
  </r>
  <r>
    <x v="70"/>
    <x v="46"/>
    <n v="20"/>
  </r>
  <r>
    <x v="70"/>
    <x v="99"/>
    <n v="20"/>
  </r>
  <r>
    <x v="70"/>
    <x v="107"/>
    <n v="100"/>
  </r>
  <r>
    <x v="70"/>
    <x v="17"/>
    <n v="1"/>
  </r>
  <r>
    <x v="70"/>
    <x v="18"/>
    <n v="1"/>
  </r>
  <r>
    <x v="71"/>
    <x v="0"/>
    <n v="1.4"/>
  </r>
  <r>
    <x v="71"/>
    <x v="19"/>
    <n v="2.7"/>
  </r>
  <r>
    <x v="71"/>
    <x v="21"/>
    <n v="1.5"/>
  </r>
  <r>
    <x v="71"/>
    <x v="1"/>
    <n v="1"/>
  </r>
  <r>
    <x v="71"/>
    <x v="2"/>
    <n v="1"/>
  </r>
  <r>
    <x v="71"/>
    <x v="115"/>
    <n v="1"/>
  </r>
  <r>
    <x v="71"/>
    <x v="116"/>
    <n v="1"/>
  </r>
  <r>
    <x v="71"/>
    <x v="55"/>
    <n v="2"/>
  </r>
  <r>
    <x v="71"/>
    <x v="6"/>
    <n v="0.35"/>
  </r>
  <r>
    <x v="71"/>
    <x v="7"/>
    <n v="1"/>
  </r>
  <r>
    <x v="71"/>
    <x v="9"/>
    <n v="0.08"/>
  </r>
  <r>
    <x v="71"/>
    <x v="11"/>
    <n v="7.4999999999999997E-2"/>
  </r>
  <r>
    <x v="71"/>
    <x v="59"/>
    <n v="1"/>
  </r>
  <r>
    <x v="71"/>
    <x v="12"/>
    <n v="0.19"/>
  </r>
  <r>
    <x v="71"/>
    <x v="10"/>
    <n v="0.125"/>
  </r>
  <r>
    <x v="71"/>
    <x v="8"/>
    <n v="1.25"/>
  </r>
  <r>
    <x v="71"/>
    <x v="31"/>
    <n v="0.6"/>
  </r>
  <r>
    <x v="71"/>
    <x v="33"/>
    <n v="1.4999999999999999E-2"/>
  </r>
  <r>
    <x v="71"/>
    <x v="15"/>
    <n v="100"/>
  </r>
  <r>
    <x v="71"/>
    <x v="35"/>
    <n v="20"/>
  </r>
  <r>
    <x v="71"/>
    <x v="17"/>
    <n v="1"/>
  </r>
  <r>
    <x v="71"/>
    <x v="18"/>
    <n v="1"/>
  </r>
  <r>
    <x v="72"/>
    <x v="0"/>
    <n v="1.4"/>
  </r>
  <r>
    <x v="72"/>
    <x v="19"/>
    <n v="2.7"/>
  </r>
  <r>
    <x v="72"/>
    <x v="21"/>
    <n v="1.5"/>
  </r>
  <r>
    <x v="72"/>
    <x v="1"/>
    <n v="1"/>
  </r>
  <r>
    <x v="72"/>
    <x v="2"/>
    <n v="1"/>
  </r>
  <r>
    <x v="72"/>
    <x v="115"/>
    <n v="1"/>
  </r>
  <r>
    <x v="72"/>
    <x v="116"/>
    <n v="1"/>
  </r>
  <r>
    <x v="72"/>
    <x v="55"/>
    <n v="2"/>
  </r>
  <r>
    <x v="72"/>
    <x v="6"/>
    <n v="0.35"/>
  </r>
  <r>
    <x v="72"/>
    <x v="7"/>
    <n v="1"/>
  </r>
  <r>
    <x v="72"/>
    <x v="9"/>
    <n v="0.08"/>
  </r>
  <r>
    <x v="72"/>
    <x v="11"/>
    <n v="7.4999999999999997E-2"/>
  </r>
  <r>
    <x v="72"/>
    <x v="59"/>
    <n v="0.14000000000000001"/>
  </r>
  <r>
    <x v="72"/>
    <x v="67"/>
    <n v="0.75"/>
  </r>
  <r>
    <x v="72"/>
    <x v="12"/>
    <n v="0.19"/>
  </r>
  <r>
    <x v="72"/>
    <x v="10"/>
    <n v="0.125"/>
  </r>
  <r>
    <x v="72"/>
    <x v="30"/>
    <n v="0.3"/>
  </r>
  <r>
    <x v="72"/>
    <x v="31"/>
    <n v="0.6"/>
  </r>
  <r>
    <x v="72"/>
    <x v="33"/>
    <n v="1.4999999999999999E-2"/>
  </r>
  <r>
    <x v="72"/>
    <x v="15"/>
    <n v="100"/>
  </r>
  <r>
    <x v="72"/>
    <x v="35"/>
    <n v="20"/>
  </r>
  <r>
    <x v="72"/>
    <x v="17"/>
    <n v="1"/>
  </r>
  <r>
    <x v="72"/>
    <x v="18"/>
    <n v="1"/>
  </r>
  <r>
    <x v="73"/>
    <x v="0"/>
    <n v="1.4"/>
  </r>
  <r>
    <x v="73"/>
    <x v="19"/>
    <n v="2.7"/>
  </r>
  <r>
    <x v="73"/>
    <x v="21"/>
    <n v="1.5"/>
  </r>
  <r>
    <x v="73"/>
    <x v="1"/>
    <n v="1"/>
  </r>
  <r>
    <x v="73"/>
    <x v="2"/>
    <n v="1"/>
  </r>
  <r>
    <x v="73"/>
    <x v="115"/>
    <n v="1"/>
  </r>
  <r>
    <x v="73"/>
    <x v="116"/>
    <n v="1"/>
  </r>
  <r>
    <x v="73"/>
    <x v="55"/>
    <n v="2"/>
  </r>
  <r>
    <x v="73"/>
    <x v="6"/>
    <n v="0.35"/>
  </r>
  <r>
    <x v="73"/>
    <x v="7"/>
    <n v="1"/>
  </r>
  <r>
    <x v="73"/>
    <x v="9"/>
    <n v="0.08"/>
  </r>
  <r>
    <x v="73"/>
    <x v="11"/>
    <n v="7.4999999999999997E-2"/>
  </r>
  <r>
    <x v="73"/>
    <x v="59"/>
    <n v="0.14000000000000001"/>
  </r>
  <r>
    <x v="73"/>
    <x v="63"/>
    <n v="0.75"/>
  </r>
  <r>
    <x v="73"/>
    <x v="12"/>
    <n v="0.19"/>
  </r>
  <r>
    <x v="73"/>
    <x v="10"/>
    <n v="0.125"/>
  </r>
  <r>
    <x v="73"/>
    <x v="8"/>
    <n v="0.3"/>
  </r>
  <r>
    <x v="73"/>
    <x v="64"/>
    <n v="0.6"/>
  </r>
  <r>
    <x v="73"/>
    <x v="33"/>
    <n v="1.4999999999999999E-2"/>
  </r>
  <r>
    <x v="73"/>
    <x v="15"/>
    <n v="100"/>
  </r>
  <r>
    <x v="73"/>
    <x v="66"/>
    <n v="20"/>
  </r>
  <r>
    <x v="73"/>
    <x v="65"/>
    <n v="20"/>
  </r>
  <r>
    <x v="73"/>
    <x v="17"/>
    <n v="1"/>
  </r>
  <r>
    <x v="73"/>
    <x v="18"/>
    <n v="1"/>
  </r>
  <r>
    <x v="74"/>
    <x v="0"/>
    <n v="2.2000000000000002"/>
  </r>
  <r>
    <x v="74"/>
    <x v="19"/>
    <n v="0.2"/>
  </r>
  <r>
    <x v="74"/>
    <x v="117"/>
    <n v="2.5"/>
  </r>
  <r>
    <x v="74"/>
    <x v="1"/>
    <n v="1"/>
  </r>
  <r>
    <x v="74"/>
    <x v="2"/>
    <n v="1"/>
  </r>
  <r>
    <x v="74"/>
    <x v="74"/>
    <n v="1"/>
  </r>
  <r>
    <x v="74"/>
    <x v="5"/>
    <n v="2"/>
  </r>
  <r>
    <x v="74"/>
    <x v="6"/>
    <n v="0.8"/>
  </r>
  <r>
    <x v="74"/>
    <x v="7"/>
    <n v="2"/>
  </r>
  <r>
    <x v="74"/>
    <x v="8"/>
    <n v="0.3"/>
  </r>
  <r>
    <x v="74"/>
    <x v="9"/>
    <n v="0.08"/>
  </r>
  <r>
    <x v="74"/>
    <x v="10"/>
    <n v="0.125"/>
  </r>
  <r>
    <x v="74"/>
    <x v="11"/>
    <n v="7.4999999999999997E-2"/>
  </r>
  <r>
    <x v="74"/>
    <x v="12"/>
    <n v="0.19"/>
  </r>
  <r>
    <x v="74"/>
    <x v="13"/>
    <n v="0.75"/>
  </r>
  <r>
    <x v="74"/>
    <x v="32"/>
    <n v="0.2"/>
  </r>
  <r>
    <x v="74"/>
    <x v="14"/>
    <n v="0.18"/>
  </r>
  <r>
    <x v="74"/>
    <x v="15"/>
    <n v="100"/>
  </r>
  <r>
    <x v="74"/>
    <x v="16"/>
    <n v="20"/>
  </r>
  <r>
    <x v="74"/>
    <x v="17"/>
    <n v="1"/>
  </r>
  <r>
    <x v="74"/>
    <x v="18"/>
    <n v="1"/>
  </r>
  <r>
    <x v="75"/>
    <x v="0"/>
    <n v="2.2000000000000002"/>
  </r>
  <r>
    <x v="75"/>
    <x v="19"/>
    <n v="0.2"/>
  </r>
  <r>
    <x v="75"/>
    <x v="117"/>
    <n v="2.5"/>
  </r>
  <r>
    <x v="75"/>
    <x v="1"/>
    <n v="1"/>
  </r>
  <r>
    <x v="75"/>
    <x v="2"/>
    <n v="1"/>
  </r>
  <r>
    <x v="75"/>
    <x v="74"/>
    <n v="1"/>
  </r>
  <r>
    <x v="75"/>
    <x v="5"/>
    <n v="2"/>
  </r>
  <r>
    <x v="75"/>
    <x v="6"/>
    <n v="0.8"/>
  </r>
  <r>
    <x v="75"/>
    <x v="7"/>
    <n v="2"/>
  </r>
  <r>
    <x v="75"/>
    <x v="8"/>
    <n v="0.3"/>
  </r>
  <r>
    <x v="75"/>
    <x v="9"/>
    <n v="0.08"/>
  </r>
  <r>
    <x v="75"/>
    <x v="10"/>
    <n v="0.125"/>
  </r>
  <r>
    <x v="75"/>
    <x v="11"/>
    <n v="7.4999999999999997E-2"/>
  </r>
  <r>
    <x v="75"/>
    <x v="12"/>
    <n v="0.19"/>
  </r>
  <r>
    <x v="75"/>
    <x v="96"/>
    <n v="0.75"/>
  </r>
  <r>
    <x v="75"/>
    <x v="32"/>
    <n v="0.2"/>
  </r>
  <r>
    <x v="75"/>
    <x v="100"/>
    <n v="1.4999999999999999E-2"/>
  </r>
  <r>
    <x v="75"/>
    <x v="15"/>
    <n v="100"/>
  </r>
  <r>
    <x v="75"/>
    <x v="16"/>
    <n v="20"/>
  </r>
  <r>
    <x v="75"/>
    <x v="99"/>
    <n v="20"/>
  </r>
  <r>
    <x v="75"/>
    <x v="17"/>
    <n v="1"/>
  </r>
  <r>
    <x v="75"/>
    <x v="18"/>
    <n v="1"/>
  </r>
  <r>
    <x v="76"/>
    <x v="0"/>
    <n v="2.2000000000000002"/>
  </r>
  <r>
    <x v="76"/>
    <x v="19"/>
    <n v="0.2"/>
  </r>
  <r>
    <x v="76"/>
    <x v="118"/>
    <n v="1"/>
  </r>
  <r>
    <x v="76"/>
    <x v="2"/>
    <n v="1"/>
  </r>
  <r>
    <x v="76"/>
    <x v="3"/>
    <n v="1"/>
  </r>
  <r>
    <x v="76"/>
    <x v="4"/>
    <n v="1"/>
  </r>
  <r>
    <x v="76"/>
    <x v="5"/>
    <n v="2"/>
  </r>
  <r>
    <x v="76"/>
    <x v="6"/>
    <n v="0.8"/>
  </r>
  <r>
    <x v="76"/>
    <x v="7"/>
    <n v="2"/>
  </r>
  <r>
    <x v="76"/>
    <x v="8"/>
    <n v="0.3"/>
  </r>
  <r>
    <x v="76"/>
    <x v="9"/>
    <n v="0.08"/>
  </r>
  <r>
    <x v="76"/>
    <x v="10"/>
    <n v="0.125"/>
  </r>
  <r>
    <x v="76"/>
    <x v="11"/>
    <n v="7.4999999999999997E-2"/>
  </r>
  <r>
    <x v="76"/>
    <x v="12"/>
    <n v="0.19"/>
  </r>
  <r>
    <x v="76"/>
    <x v="111"/>
    <n v="0.75"/>
  </r>
  <r>
    <x v="76"/>
    <x v="119"/>
    <n v="0.9"/>
  </r>
  <r>
    <x v="76"/>
    <x v="32"/>
    <n v="0.2"/>
  </r>
  <r>
    <x v="76"/>
    <x v="95"/>
    <n v="0.18"/>
  </r>
  <r>
    <x v="76"/>
    <x v="51"/>
    <n v="120"/>
  </r>
  <r>
    <x v="76"/>
    <x v="17"/>
    <n v="1"/>
  </r>
  <r>
    <x v="76"/>
    <x v="18"/>
    <n v="1"/>
  </r>
  <r>
    <x v="77"/>
    <x v="0"/>
    <n v="2.2000000000000002"/>
  </r>
  <r>
    <x v="77"/>
    <x v="1"/>
    <n v="1"/>
  </r>
  <r>
    <x v="77"/>
    <x v="2"/>
    <n v="1"/>
  </r>
  <r>
    <x v="77"/>
    <x v="3"/>
    <n v="1"/>
  </r>
  <r>
    <x v="77"/>
    <x v="4"/>
    <n v="1"/>
  </r>
  <r>
    <x v="77"/>
    <x v="5"/>
    <n v="2"/>
  </r>
  <r>
    <x v="77"/>
    <x v="6"/>
    <n v="0.35"/>
  </r>
  <r>
    <x v="77"/>
    <x v="7"/>
    <n v="1"/>
  </r>
  <r>
    <x v="77"/>
    <x v="8"/>
    <n v="0.3"/>
  </r>
  <r>
    <x v="77"/>
    <x v="9"/>
    <n v="0.08"/>
  </r>
  <r>
    <x v="77"/>
    <x v="10"/>
    <n v="0.125"/>
  </r>
  <r>
    <x v="77"/>
    <x v="11"/>
    <n v="7.4999999999999997E-2"/>
  </r>
  <r>
    <x v="77"/>
    <x v="12"/>
    <n v="0.19"/>
  </r>
  <r>
    <x v="77"/>
    <x v="120"/>
    <n v="0.75"/>
  </r>
  <r>
    <x v="77"/>
    <x v="45"/>
    <n v="0.9"/>
  </r>
  <r>
    <x v="77"/>
    <x v="14"/>
    <n v="0.18"/>
  </r>
  <r>
    <x v="77"/>
    <x v="47"/>
    <n v="100"/>
  </r>
  <r>
    <x v="77"/>
    <x v="46"/>
    <n v="20"/>
  </r>
  <r>
    <x v="77"/>
    <x v="17"/>
    <n v="1"/>
  </r>
  <r>
    <x v="77"/>
    <x v="1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62FED-91D1-4817-93A6-5D6712DBBFA0}" name="PivotTable1" cacheId="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E1:CF124" firstHeaderRow="1" firstDataRow="2" firstDataCol="1"/>
  <pivotFields count="3">
    <pivotField axis="axisCol" showAll="0">
      <items count="144">
        <item m="1" x="122"/>
        <item m="1" x="121"/>
        <item m="1" x="97"/>
        <item m="1" x="98"/>
        <item m="1" x="99"/>
        <item m="1" x="100"/>
        <item m="1" x="101"/>
        <item m="1" x="102"/>
        <item m="1" x="103"/>
        <item m="1" x="107"/>
        <item m="1" x="106"/>
        <item m="1" x="104"/>
        <item m="1" x="109"/>
        <item m="1" x="105"/>
        <item m="1" x="130"/>
        <item m="1" x="132"/>
        <item m="1" x="131"/>
        <item m="1" x="108"/>
        <item m="1" x="115"/>
        <item m="1" x="114"/>
        <item m="1" x="110"/>
        <item m="1" x="111"/>
        <item m="1" x="113"/>
        <item m="1" x="112"/>
        <item m="1" x="133"/>
        <item m="1" x="134"/>
        <item m="1" x="135"/>
        <item m="1" x="136"/>
        <item m="1" x="137"/>
        <item m="1" x="141"/>
        <item m="1" x="138"/>
        <item m="1" x="140"/>
        <item m="1" x="139"/>
        <item m="1" x="142"/>
        <item m="1" x="123"/>
        <item m="1" x="126"/>
        <item m="1" x="125"/>
        <item m="1" x="124"/>
        <item x="27"/>
        <item x="31"/>
        <item x="32"/>
        <item x="36"/>
        <item x="33"/>
        <item x="35"/>
        <item x="34"/>
        <item x="28"/>
        <item x="30"/>
        <item x="29"/>
        <item x="77"/>
        <item x="76"/>
        <item x="21"/>
        <item x="9"/>
        <item x="26"/>
        <item x="74"/>
        <item x="75"/>
        <item x="25"/>
        <item x="23"/>
        <item x="24"/>
        <item x="22"/>
        <item x="10"/>
        <item x="11"/>
        <item x="12"/>
        <item x="37"/>
        <item x="38"/>
        <item x="48"/>
        <item x="0"/>
        <item x="49"/>
        <item x="50"/>
        <item x="13"/>
        <item x="14"/>
        <item x="16"/>
        <item x="15"/>
        <item x="64"/>
        <item x="70"/>
        <item x="68"/>
        <item x="65"/>
        <item x="66"/>
        <item x="63"/>
        <item x="67"/>
        <item x="62"/>
        <item x="69"/>
        <item x="61"/>
        <item x="60"/>
        <item x="56"/>
        <item x="55"/>
        <item x="58"/>
        <item x="57"/>
        <item x="53"/>
        <item x="52"/>
        <item x="51"/>
        <item x="54"/>
        <item x="59"/>
        <item x="71"/>
        <item x="73"/>
        <item x="72"/>
        <item x="39"/>
        <item x="45"/>
        <item x="44"/>
        <item x="40"/>
        <item x="43"/>
        <item x="42"/>
        <item x="41"/>
        <item x="2"/>
        <item x="1"/>
        <item x="7"/>
        <item x="6"/>
        <item x="3"/>
        <item x="8"/>
        <item x="4"/>
        <item x="5"/>
        <item x="17"/>
        <item x="18"/>
        <item x="20"/>
        <item x="19"/>
        <item x="46"/>
        <item x="47"/>
        <item m="1" x="118"/>
        <item m="1" x="117"/>
        <item m="1" x="116"/>
        <item m="1" x="119"/>
        <item m="1" x="120"/>
        <item m="1" x="127"/>
        <item m="1" x="129"/>
        <item m="1" x="128"/>
        <item m="1" x="90"/>
        <item m="1" x="96"/>
        <item m="1" x="95"/>
        <item m="1" x="91"/>
        <item m="1" x="94"/>
        <item m="1" x="93"/>
        <item m="1" x="92"/>
        <item m="1" x="79"/>
        <item m="1" x="78"/>
        <item m="1" x="84"/>
        <item m="1" x="83"/>
        <item m="1" x="80"/>
        <item m="1" x="85"/>
        <item m="1" x="81"/>
        <item m="1" x="82"/>
        <item m="1" x="86"/>
        <item m="1" x="88"/>
        <item m="1" x="87"/>
        <item m="1" x="89"/>
        <item t="default"/>
      </items>
    </pivotField>
    <pivotField axis="axisRow" showAll="0">
      <items count="173">
        <item x="1"/>
        <item x="2"/>
        <item x="72"/>
        <item x="84"/>
        <item x="85"/>
        <item x="8"/>
        <item x="30"/>
        <item x="60"/>
        <item x="40"/>
        <item x="64"/>
        <item x="119"/>
        <item x="91"/>
        <item x="97"/>
        <item x="32"/>
        <item x="29"/>
        <item x="44"/>
        <item x="48"/>
        <item x="106"/>
        <item x="59"/>
        <item x="112"/>
        <item x="10"/>
        <item m="1" x="128"/>
        <item m="1" x="133"/>
        <item m="1" x="131"/>
        <item m="1" x="130"/>
        <item m="1" x="156"/>
        <item m="1" x="122"/>
        <item m="1" x="134"/>
        <item m="1" x="127"/>
        <item m="1" x="137"/>
        <item m="1" x="139"/>
        <item m="1" x="140"/>
        <item m="1" x="138"/>
        <item m="1" x="154"/>
        <item m="1" x="123"/>
        <item m="1" x="171"/>
        <item m="1" x="164"/>
        <item m="1" x="159"/>
        <item m="1" x="162"/>
        <item m="1" x="163"/>
        <item m="1" x="166"/>
        <item m="1" x="167"/>
        <item m="1" x="165"/>
        <item m="1" x="121"/>
        <item x="9"/>
        <item x="28"/>
        <item x="11"/>
        <item x="23"/>
        <item x="24"/>
        <item x="3"/>
        <item x="4"/>
        <item x="88"/>
        <item x="5"/>
        <item x="89"/>
        <item x="26"/>
        <item x="25"/>
        <item x="81"/>
        <item x="6"/>
        <item x="7"/>
        <item x="82"/>
        <item x="90"/>
        <item x="75"/>
        <item x="74"/>
        <item x="78"/>
        <item x="77"/>
        <item m="1" x="158"/>
        <item m="1" x="136"/>
        <item m="1" x="155"/>
        <item m="1" x="161"/>
        <item m="1" x="149"/>
        <item m="1" x="148"/>
        <item m="1" x="152"/>
        <item m="1" x="151"/>
        <item m="1" x="169"/>
        <item m="1" x="150"/>
        <item m="1" x="157"/>
        <item m="1" x="125"/>
        <item m="1" x="153"/>
        <item x="14"/>
        <item x="95"/>
        <item x="100"/>
        <item x="33"/>
        <item x="17"/>
        <item x="18"/>
        <item m="1" x="143"/>
        <item m="1" x="144"/>
        <item m="1" x="146"/>
        <item m="1" x="145"/>
        <item x="70"/>
        <item x="87"/>
        <item x="0"/>
        <item x="19"/>
        <item x="20"/>
        <item x="21"/>
        <item x="56"/>
        <item x="117"/>
        <item x="37"/>
        <item x="71"/>
        <item m="1" x="126"/>
        <item m="1" x="168"/>
        <item m="1" x="170"/>
        <item m="1" x="160"/>
        <item m="1" x="124"/>
        <item m="1" x="135"/>
        <item m="1" x="141"/>
        <item m="1" x="142"/>
        <item m="1" x="147"/>
        <item x="15"/>
        <item x="42"/>
        <item x="46"/>
        <item x="35"/>
        <item x="107"/>
        <item x="16"/>
        <item x="43"/>
        <item x="65"/>
        <item x="99"/>
        <item x="110"/>
        <item x="98"/>
        <item x="53"/>
        <item x="49"/>
        <item x="47"/>
        <item m="1" x="129"/>
        <item m="1" x="132"/>
        <item x="12"/>
        <item x="13"/>
        <item x="22"/>
        <item x="27"/>
        <item x="31"/>
        <item x="34"/>
        <item x="36"/>
        <item x="38"/>
        <item x="39"/>
        <item x="41"/>
        <item x="45"/>
        <item x="50"/>
        <item x="51"/>
        <item x="52"/>
        <item x="54"/>
        <item x="55"/>
        <item x="57"/>
        <item x="58"/>
        <item x="61"/>
        <item x="62"/>
        <item x="63"/>
        <item x="66"/>
        <item x="67"/>
        <item x="68"/>
        <item x="69"/>
        <item x="73"/>
        <item x="76"/>
        <item x="79"/>
        <item x="80"/>
        <item x="83"/>
        <item x="86"/>
        <item x="92"/>
        <item x="93"/>
        <item x="94"/>
        <item x="96"/>
        <item x="101"/>
        <item x="102"/>
        <item x="103"/>
        <item x="104"/>
        <item x="105"/>
        <item x="108"/>
        <item x="109"/>
        <item x="111"/>
        <item x="113"/>
        <item x="114"/>
        <item x="115"/>
        <item x="116"/>
        <item x="118"/>
        <item x="120"/>
        <item t="default"/>
      </items>
    </pivotField>
    <pivotField dataField="1"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78"/>
    </i>
    <i>
      <x v="7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rowItems>
  <colFields count="1">
    <field x="0"/>
  </colFields>
  <colItems count="79"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 t="grand">
      <x/>
    </i>
  </colItems>
  <dataFields count="1">
    <dataField name="Sum of usage" fld="2" baseField="1" baseItem="17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0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1" type="button" dataOnly="0" labelOnly="1" outline="0" axis="axisRow" fieldPosition="0"/>
    </format>
    <format dxfId="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5">
      <pivotArea dataOnly="0" labelOnly="1" fieldPosition="0">
        <references count="1">
          <reference field="1" count="23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">
      <pivotArea dataOnly="0" labelOnly="1" fieldPosition="0">
        <references count="1">
          <reference field="0" count="43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  <outlinePr summaryBelow="0" summaryRight="0"/>
  </sheetPr>
  <dimension ref="A1:E956"/>
  <sheetViews>
    <sheetView tabSelected="1" zoomScale="85" zoomScaleNormal="85" workbookViewId="0">
      <selection activeCell="A2" sqref="A2"/>
    </sheetView>
  </sheetViews>
  <sheetFormatPr defaultColWidth="12.5703125" defaultRowHeight="15.75" customHeight="1" x14ac:dyDescent="0.2"/>
  <cols>
    <col min="1" max="1" width="18.85546875" style="9" bestFit="1" customWidth="1"/>
    <col min="2" max="2" width="49" style="29" bestFit="1" customWidth="1"/>
    <col min="3" max="3" width="9.42578125" style="9" bestFit="1" customWidth="1"/>
    <col min="4" max="4" width="10" style="29" bestFit="1" customWidth="1"/>
    <col min="5" max="5" width="19.42578125" style="9" bestFit="1" customWidth="1"/>
  </cols>
  <sheetData>
    <row r="1" spans="1:5" ht="15.75" customHeight="1" x14ac:dyDescent="0.2">
      <c r="A1" s="9" t="s">
        <v>310</v>
      </c>
      <c r="B1" s="29" t="s">
        <v>310</v>
      </c>
      <c r="D1" s="29" t="s">
        <v>310</v>
      </c>
      <c r="E1" s="9" t="s">
        <v>310</v>
      </c>
    </row>
    <row r="2" spans="1:5" ht="12.75" x14ac:dyDescent="0.2">
      <c r="A2" s="30" t="s">
        <v>290</v>
      </c>
      <c r="B2" s="31" t="s">
        <v>283</v>
      </c>
      <c r="C2" s="30" t="s">
        <v>281</v>
      </c>
      <c r="D2" s="31" t="s">
        <v>280</v>
      </c>
      <c r="E2" s="30" t="s">
        <v>282</v>
      </c>
    </row>
    <row r="3" spans="1:5" ht="15.75" customHeight="1" x14ac:dyDescent="0.2">
      <c r="A3" s="9" t="s">
        <v>365</v>
      </c>
      <c r="B3" s="29" t="s">
        <v>757</v>
      </c>
      <c r="C3" s="29">
        <v>3000</v>
      </c>
      <c r="D3" s="9" t="s">
        <v>6</v>
      </c>
      <c r="E3" s="32" t="s">
        <v>953</v>
      </c>
    </row>
    <row r="4" spans="1:5" ht="15.75" customHeight="1" x14ac:dyDescent="0.2">
      <c r="A4" s="9" t="s">
        <v>366</v>
      </c>
      <c r="B4" s="29" t="s">
        <v>29</v>
      </c>
      <c r="C4" s="29">
        <v>7100</v>
      </c>
      <c r="D4" s="9" t="s">
        <v>6</v>
      </c>
      <c r="E4" s="32" t="s">
        <v>953</v>
      </c>
    </row>
    <row r="5" spans="1:5" ht="15.75" customHeight="1" x14ac:dyDescent="0.2">
      <c r="A5" s="9" t="s">
        <v>367</v>
      </c>
      <c r="B5" s="29" t="s">
        <v>4</v>
      </c>
      <c r="C5" s="29">
        <v>8900</v>
      </c>
      <c r="D5" s="9" t="s">
        <v>6</v>
      </c>
      <c r="E5" s="32" t="s">
        <v>953</v>
      </c>
    </row>
    <row r="6" spans="1:5" ht="15.75" customHeight="1" x14ac:dyDescent="0.2">
      <c r="A6" s="9" t="s">
        <v>368</v>
      </c>
      <c r="B6" s="29" t="s">
        <v>30</v>
      </c>
      <c r="C6" s="29">
        <v>2400</v>
      </c>
      <c r="D6" s="9" t="s">
        <v>6</v>
      </c>
      <c r="E6" s="32" t="s">
        <v>953</v>
      </c>
    </row>
    <row r="7" spans="1:5" ht="15.75" customHeight="1" x14ac:dyDescent="0.2">
      <c r="A7" s="9" t="s">
        <v>369</v>
      </c>
      <c r="B7" s="29" t="s">
        <v>31</v>
      </c>
      <c r="C7" s="29">
        <v>850</v>
      </c>
      <c r="D7" s="9" t="s">
        <v>6</v>
      </c>
      <c r="E7" s="32" t="s">
        <v>953</v>
      </c>
    </row>
    <row r="8" spans="1:5" ht="15.75" customHeight="1" x14ac:dyDescent="0.2">
      <c r="A8" s="9" t="s">
        <v>370</v>
      </c>
      <c r="B8" s="29" t="s">
        <v>32</v>
      </c>
      <c r="C8" s="29">
        <v>1200</v>
      </c>
      <c r="D8" s="9" t="s">
        <v>6</v>
      </c>
      <c r="E8" s="32" t="s">
        <v>953</v>
      </c>
    </row>
    <row r="9" spans="1:5" ht="15.75" customHeight="1" x14ac:dyDescent="0.2">
      <c r="A9" s="9" t="s">
        <v>371</v>
      </c>
      <c r="B9" s="29" t="s">
        <v>33</v>
      </c>
      <c r="C9" s="29">
        <v>400</v>
      </c>
      <c r="D9" s="9" t="s">
        <v>6</v>
      </c>
      <c r="E9" s="32" t="s">
        <v>953</v>
      </c>
    </row>
    <row r="10" spans="1:5" ht="15.75" customHeight="1" x14ac:dyDescent="0.2">
      <c r="A10" s="9" t="s">
        <v>372</v>
      </c>
      <c r="B10" s="29" t="s">
        <v>373</v>
      </c>
      <c r="C10" s="29">
        <v>0</v>
      </c>
      <c r="D10" s="9" t="s">
        <v>6</v>
      </c>
      <c r="E10" s="32" t="s">
        <v>953</v>
      </c>
    </row>
    <row r="11" spans="1:5" ht="15.75" customHeight="1" x14ac:dyDescent="0.2">
      <c r="A11" s="9" t="s">
        <v>374</v>
      </c>
      <c r="B11" s="29" t="s">
        <v>34</v>
      </c>
      <c r="C11" s="29">
        <v>75</v>
      </c>
      <c r="D11" s="9" t="s">
        <v>6</v>
      </c>
      <c r="E11" s="32" t="s">
        <v>953</v>
      </c>
    </row>
    <row r="12" spans="1:5" ht="15.75" customHeight="1" x14ac:dyDescent="0.2">
      <c r="A12" s="9" t="s">
        <v>375</v>
      </c>
      <c r="B12" s="29" t="s">
        <v>900</v>
      </c>
      <c r="C12" s="29">
        <v>300</v>
      </c>
      <c r="D12" s="9" t="s">
        <v>6</v>
      </c>
      <c r="E12" s="32" t="s">
        <v>953</v>
      </c>
    </row>
    <row r="13" spans="1:5" ht="15.75" customHeight="1" x14ac:dyDescent="0.2">
      <c r="A13" s="9" t="s">
        <v>376</v>
      </c>
      <c r="B13" s="29" t="s">
        <v>901</v>
      </c>
      <c r="C13" s="29">
        <v>40</v>
      </c>
      <c r="D13" s="9" t="s">
        <v>6</v>
      </c>
      <c r="E13" s="32" t="s">
        <v>953</v>
      </c>
    </row>
    <row r="14" spans="1:5" ht="15.75" customHeight="1" x14ac:dyDescent="0.2">
      <c r="A14" s="9" t="s">
        <v>377</v>
      </c>
      <c r="B14" s="29" t="s">
        <v>902</v>
      </c>
      <c r="C14" s="29">
        <v>50</v>
      </c>
      <c r="D14" s="9" t="s">
        <v>6</v>
      </c>
      <c r="E14" s="32" t="s">
        <v>953</v>
      </c>
    </row>
    <row r="15" spans="1:5" ht="15.75" customHeight="1" x14ac:dyDescent="0.2">
      <c r="A15" s="9" t="s">
        <v>378</v>
      </c>
      <c r="B15" s="29" t="s">
        <v>903</v>
      </c>
      <c r="C15" s="29">
        <v>100</v>
      </c>
      <c r="D15" s="9" t="s">
        <v>6</v>
      </c>
      <c r="E15" s="32" t="s">
        <v>953</v>
      </c>
    </row>
    <row r="16" spans="1:5" ht="15.75" customHeight="1" x14ac:dyDescent="0.2">
      <c r="A16" s="9" t="s">
        <v>379</v>
      </c>
      <c r="B16" s="29" t="s">
        <v>904</v>
      </c>
      <c r="C16" s="29">
        <v>30</v>
      </c>
      <c r="D16" s="9" t="s">
        <v>6</v>
      </c>
      <c r="E16" s="32" t="s">
        <v>953</v>
      </c>
    </row>
    <row r="17" spans="1:5" ht="15.75" customHeight="1" x14ac:dyDescent="0.2">
      <c r="A17" s="9" t="s">
        <v>380</v>
      </c>
      <c r="B17" s="29" t="s">
        <v>35</v>
      </c>
      <c r="C17" s="29">
        <v>100</v>
      </c>
      <c r="D17" s="9" t="s">
        <v>6</v>
      </c>
      <c r="E17" s="32" t="s">
        <v>953</v>
      </c>
    </row>
    <row r="18" spans="1:5" ht="15.75" customHeight="1" x14ac:dyDescent="0.2">
      <c r="A18" s="9" t="s">
        <v>381</v>
      </c>
      <c r="B18" s="29" t="s">
        <v>905</v>
      </c>
      <c r="C18" s="29">
        <v>50</v>
      </c>
      <c r="D18" s="9" t="s">
        <v>6</v>
      </c>
      <c r="E18" s="32" t="s">
        <v>953</v>
      </c>
    </row>
    <row r="19" spans="1:5" ht="15.75" customHeight="1" x14ac:dyDescent="0.2">
      <c r="A19" s="9" t="s">
        <v>382</v>
      </c>
      <c r="B19" s="29" t="s">
        <v>906</v>
      </c>
      <c r="C19" s="29">
        <v>10</v>
      </c>
      <c r="D19" s="9" t="s">
        <v>6</v>
      </c>
      <c r="E19" s="32" t="s">
        <v>953</v>
      </c>
    </row>
    <row r="20" spans="1:5" ht="15.75" customHeight="1" x14ac:dyDescent="0.2">
      <c r="A20" s="9" t="s">
        <v>383</v>
      </c>
      <c r="B20" s="29" t="s">
        <v>907</v>
      </c>
      <c r="C20" s="29">
        <v>50</v>
      </c>
      <c r="D20" s="9" t="s">
        <v>6</v>
      </c>
      <c r="E20" s="32" t="s">
        <v>953</v>
      </c>
    </row>
    <row r="21" spans="1:5" ht="15.75" customHeight="1" x14ac:dyDescent="0.2">
      <c r="A21" s="9" t="s">
        <v>384</v>
      </c>
      <c r="B21" s="29" t="s">
        <v>36</v>
      </c>
      <c r="C21" s="29">
        <v>350</v>
      </c>
      <c r="D21" s="9" t="s">
        <v>6</v>
      </c>
      <c r="E21" s="32" t="s">
        <v>953</v>
      </c>
    </row>
    <row r="22" spans="1:5" ht="15.75" customHeight="1" x14ac:dyDescent="0.2">
      <c r="A22" s="9" t="s">
        <v>385</v>
      </c>
      <c r="B22" s="29" t="s">
        <v>908</v>
      </c>
      <c r="C22" s="29">
        <v>50</v>
      </c>
      <c r="D22" s="9" t="s">
        <v>6</v>
      </c>
      <c r="E22" s="32" t="s">
        <v>953</v>
      </c>
    </row>
    <row r="23" spans="1:5" ht="15.75" customHeight="1" x14ac:dyDescent="0.2">
      <c r="A23" s="9" t="s">
        <v>386</v>
      </c>
      <c r="B23" s="29" t="s">
        <v>909</v>
      </c>
      <c r="C23" s="29">
        <v>50</v>
      </c>
      <c r="D23" s="9" t="s">
        <v>6</v>
      </c>
      <c r="E23" s="32" t="s">
        <v>953</v>
      </c>
    </row>
    <row r="24" spans="1:5" ht="15.75" customHeight="1" x14ac:dyDescent="0.2">
      <c r="A24" s="9" t="s">
        <v>387</v>
      </c>
      <c r="B24" s="29" t="s">
        <v>37</v>
      </c>
      <c r="C24" s="29">
        <v>450</v>
      </c>
      <c r="D24" s="9" t="s">
        <v>6</v>
      </c>
      <c r="E24" s="32" t="s">
        <v>953</v>
      </c>
    </row>
    <row r="25" spans="1:5" ht="15.75" customHeight="1" x14ac:dyDescent="0.2">
      <c r="A25" s="9" t="s">
        <v>388</v>
      </c>
      <c r="B25" s="29" t="s">
        <v>38</v>
      </c>
      <c r="C25" s="29">
        <v>50</v>
      </c>
      <c r="D25" s="9" t="s">
        <v>6</v>
      </c>
      <c r="E25" s="32" t="s">
        <v>953</v>
      </c>
    </row>
    <row r="26" spans="1:5" ht="15.75" customHeight="1" x14ac:dyDescent="0.2">
      <c r="A26" s="9" t="s">
        <v>389</v>
      </c>
      <c r="B26" s="29" t="s">
        <v>910</v>
      </c>
      <c r="C26" s="29">
        <v>50</v>
      </c>
      <c r="D26" s="9" t="s">
        <v>6</v>
      </c>
      <c r="E26" s="32" t="s">
        <v>953</v>
      </c>
    </row>
    <row r="27" spans="1:5" ht="15.75" customHeight="1" x14ac:dyDescent="0.2">
      <c r="A27" s="9" t="s">
        <v>390</v>
      </c>
      <c r="B27" s="29" t="s">
        <v>39</v>
      </c>
      <c r="C27" s="29">
        <v>175</v>
      </c>
      <c r="D27" s="9" t="s">
        <v>6</v>
      </c>
      <c r="E27" s="32" t="s">
        <v>953</v>
      </c>
    </row>
    <row r="28" spans="1:5" ht="15.75" customHeight="1" x14ac:dyDescent="0.2">
      <c r="A28" s="9" t="s">
        <v>391</v>
      </c>
      <c r="B28" s="29" t="s">
        <v>911</v>
      </c>
      <c r="C28" s="29">
        <v>40</v>
      </c>
      <c r="D28" s="9" t="s">
        <v>6</v>
      </c>
      <c r="E28" s="32" t="s">
        <v>953</v>
      </c>
    </row>
    <row r="29" spans="1:5" ht="15.75" customHeight="1" x14ac:dyDescent="0.2">
      <c r="A29" s="9" t="s">
        <v>392</v>
      </c>
      <c r="B29" s="29" t="s">
        <v>912</v>
      </c>
      <c r="C29" s="29">
        <v>50</v>
      </c>
      <c r="D29" s="9" t="s">
        <v>6</v>
      </c>
      <c r="E29" s="32" t="s">
        <v>953</v>
      </c>
    </row>
    <row r="30" spans="1:5" ht="15.75" customHeight="1" x14ac:dyDescent="0.2">
      <c r="A30" s="9" t="s">
        <v>393</v>
      </c>
      <c r="B30" s="29" t="s">
        <v>913</v>
      </c>
      <c r="C30" s="29">
        <v>50</v>
      </c>
      <c r="D30" s="9" t="s">
        <v>6</v>
      </c>
      <c r="E30" s="32" t="s">
        <v>953</v>
      </c>
    </row>
    <row r="31" spans="1:5" ht="15.75" customHeight="1" x14ac:dyDescent="0.2">
      <c r="A31" s="9" t="s">
        <v>394</v>
      </c>
      <c r="B31" s="29" t="s">
        <v>914</v>
      </c>
      <c r="C31" s="29">
        <v>250</v>
      </c>
      <c r="D31" s="9" t="s">
        <v>6</v>
      </c>
      <c r="E31" s="32" t="s">
        <v>953</v>
      </c>
    </row>
    <row r="32" spans="1:5" ht="15.75" customHeight="1" x14ac:dyDescent="0.2">
      <c r="A32" s="9" t="s">
        <v>395</v>
      </c>
      <c r="B32" s="29" t="s">
        <v>915</v>
      </c>
      <c r="C32" s="29">
        <v>50</v>
      </c>
      <c r="D32" s="9" t="s">
        <v>6</v>
      </c>
      <c r="E32" s="32" t="s">
        <v>953</v>
      </c>
    </row>
    <row r="33" spans="1:5" ht="15.75" customHeight="1" x14ac:dyDescent="0.2">
      <c r="A33" s="9" t="s">
        <v>396</v>
      </c>
      <c r="B33" s="29" t="s">
        <v>916</v>
      </c>
      <c r="C33" s="29">
        <v>150</v>
      </c>
      <c r="D33" s="9" t="s">
        <v>6</v>
      </c>
      <c r="E33" s="32" t="s">
        <v>953</v>
      </c>
    </row>
    <row r="34" spans="1:5" ht="15.75" customHeight="1" x14ac:dyDescent="0.2">
      <c r="A34" s="9" t="s">
        <v>397</v>
      </c>
      <c r="B34" s="29" t="s">
        <v>917</v>
      </c>
      <c r="C34" s="29">
        <v>50</v>
      </c>
      <c r="D34" s="9" t="s">
        <v>6</v>
      </c>
      <c r="E34" s="32" t="s">
        <v>953</v>
      </c>
    </row>
    <row r="35" spans="1:5" ht="15.75" customHeight="1" x14ac:dyDescent="0.2">
      <c r="A35" s="9" t="s">
        <v>398</v>
      </c>
      <c r="B35" s="29" t="s">
        <v>918</v>
      </c>
      <c r="C35" s="29">
        <v>50</v>
      </c>
      <c r="D35" s="9" t="s">
        <v>6</v>
      </c>
      <c r="E35" s="32" t="s">
        <v>953</v>
      </c>
    </row>
    <row r="36" spans="1:5" ht="15.75" customHeight="1" x14ac:dyDescent="0.2">
      <c r="A36" s="9" t="s">
        <v>399</v>
      </c>
      <c r="B36" s="29" t="s">
        <v>919</v>
      </c>
      <c r="C36" s="29">
        <v>100</v>
      </c>
      <c r="D36" s="9" t="s">
        <v>6</v>
      </c>
      <c r="E36" s="32" t="s">
        <v>953</v>
      </c>
    </row>
    <row r="37" spans="1:5" ht="15.75" customHeight="1" x14ac:dyDescent="0.2">
      <c r="A37" s="9" t="s">
        <v>400</v>
      </c>
      <c r="B37" s="29" t="s">
        <v>920</v>
      </c>
      <c r="C37" s="29">
        <v>50</v>
      </c>
      <c r="D37" s="9" t="s">
        <v>6</v>
      </c>
      <c r="E37" s="32" t="s">
        <v>953</v>
      </c>
    </row>
    <row r="38" spans="1:5" ht="15.75" customHeight="1" x14ac:dyDescent="0.2">
      <c r="A38" s="9" t="s">
        <v>401</v>
      </c>
      <c r="B38" s="29" t="s">
        <v>921</v>
      </c>
      <c r="C38" s="29">
        <v>50</v>
      </c>
      <c r="D38" s="9" t="s">
        <v>6</v>
      </c>
      <c r="E38" s="32" t="s">
        <v>953</v>
      </c>
    </row>
    <row r="39" spans="1:5" ht="15.75" customHeight="1" x14ac:dyDescent="0.2">
      <c r="A39" s="9" t="s">
        <v>402</v>
      </c>
      <c r="B39" s="29" t="s">
        <v>922</v>
      </c>
      <c r="C39" s="29">
        <v>50</v>
      </c>
      <c r="D39" s="9" t="s">
        <v>6</v>
      </c>
      <c r="E39" s="32" t="s">
        <v>953</v>
      </c>
    </row>
    <row r="40" spans="1:5" ht="15.75" customHeight="1" x14ac:dyDescent="0.2">
      <c r="A40" s="9" t="s">
        <v>403</v>
      </c>
      <c r="B40" s="29" t="s">
        <v>923</v>
      </c>
      <c r="C40" s="29">
        <v>800</v>
      </c>
      <c r="D40" s="9" t="s">
        <v>6</v>
      </c>
      <c r="E40" s="32" t="s">
        <v>953</v>
      </c>
    </row>
    <row r="41" spans="1:5" ht="15.75" customHeight="1" x14ac:dyDescent="0.2">
      <c r="A41" s="9" t="s">
        <v>404</v>
      </c>
      <c r="B41" s="29" t="s">
        <v>924</v>
      </c>
      <c r="C41" s="29">
        <v>300</v>
      </c>
      <c r="D41" s="9" t="s">
        <v>6</v>
      </c>
      <c r="E41" s="32" t="s">
        <v>953</v>
      </c>
    </row>
    <row r="42" spans="1:5" ht="15.75" customHeight="1" x14ac:dyDescent="0.2">
      <c r="A42" s="9" t="s">
        <v>405</v>
      </c>
      <c r="B42" s="29" t="s">
        <v>925</v>
      </c>
      <c r="C42" s="29">
        <v>40</v>
      </c>
      <c r="D42" s="9" t="s">
        <v>6</v>
      </c>
      <c r="E42" s="32" t="s">
        <v>953</v>
      </c>
    </row>
    <row r="43" spans="1:5" ht="15.75" customHeight="1" x14ac:dyDescent="0.2">
      <c r="A43" s="9" t="s">
        <v>406</v>
      </c>
      <c r="B43" s="29" t="s">
        <v>926</v>
      </c>
      <c r="C43" s="29">
        <v>40</v>
      </c>
      <c r="D43" s="9" t="s">
        <v>6</v>
      </c>
      <c r="E43" s="32" t="s">
        <v>953</v>
      </c>
    </row>
    <row r="44" spans="1:5" ht="15.75" customHeight="1" x14ac:dyDescent="0.2">
      <c r="A44" s="9" t="s">
        <v>408</v>
      </c>
      <c r="B44" s="29" t="s">
        <v>927</v>
      </c>
      <c r="C44" s="29">
        <v>100</v>
      </c>
      <c r="D44" s="9" t="s">
        <v>6</v>
      </c>
      <c r="E44" s="32" t="s">
        <v>953</v>
      </c>
    </row>
    <row r="45" spans="1:5" ht="15.75" customHeight="1" x14ac:dyDescent="0.2">
      <c r="A45" s="9" t="s">
        <v>409</v>
      </c>
      <c r="B45" s="29" t="s">
        <v>40</v>
      </c>
      <c r="C45" s="29">
        <v>50</v>
      </c>
      <c r="D45" s="9" t="s">
        <v>6</v>
      </c>
      <c r="E45" s="32" t="s">
        <v>953</v>
      </c>
    </row>
    <row r="46" spans="1:5" ht="15.75" customHeight="1" x14ac:dyDescent="0.2">
      <c r="A46" s="9" t="s">
        <v>410</v>
      </c>
      <c r="B46" s="29" t="s">
        <v>41</v>
      </c>
      <c r="C46" s="29">
        <v>50</v>
      </c>
      <c r="D46" s="9" t="s">
        <v>6</v>
      </c>
      <c r="E46" s="32" t="s">
        <v>953</v>
      </c>
    </row>
    <row r="47" spans="1:5" ht="15.75" customHeight="1" x14ac:dyDescent="0.2">
      <c r="A47" s="9" t="s">
        <v>411</v>
      </c>
      <c r="B47" s="29" t="s">
        <v>42</v>
      </c>
      <c r="C47" s="29">
        <v>150</v>
      </c>
      <c r="D47" s="9" t="s">
        <v>6</v>
      </c>
      <c r="E47" s="32" t="s">
        <v>953</v>
      </c>
    </row>
    <row r="48" spans="1:5" ht="15.75" customHeight="1" x14ac:dyDescent="0.2">
      <c r="A48" s="9" t="s">
        <v>412</v>
      </c>
      <c r="B48" s="29" t="s">
        <v>43</v>
      </c>
      <c r="C48" s="29">
        <v>100</v>
      </c>
      <c r="D48" s="9" t="s">
        <v>6</v>
      </c>
      <c r="E48" s="32" t="s">
        <v>953</v>
      </c>
    </row>
    <row r="49" spans="1:5" ht="15.75" customHeight="1" x14ac:dyDescent="0.2">
      <c r="A49" s="9" t="s">
        <v>413</v>
      </c>
      <c r="B49" s="29" t="s">
        <v>407</v>
      </c>
      <c r="C49" s="29">
        <v>50</v>
      </c>
      <c r="D49" s="9" t="s">
        <v>6</v>
      </c>
      <c r="E49" s="32" t="s">
        <v>953</v>
      </c>
    </row>
    <row r="50" spans="1:5" ht="15.75" customHeight="1" x14ac:dyDescent="0.2">
      <c r="A50" s="9" t="s">
        <v>414</v>
      </c>
      <c r="B50" s="29" t="s">
        <v>44</v>
      </c>
      <c r="C50" s="29">
        <v>150</v>
      </c>
      <c r="D50" s="9" t="s">
        <v>6</v>
      </c>
      <c r="E50" s="32" t="s">
        <v>953</v>
      </c>
    </row>
    <row r="51" spans="1:5" ht="15.75" customHeight="1" x14ac:dyDescent="0.2">
      <c r="A51" s="9" t="s">
        <v>415</v>
      </c>
      <c r="B51" s="29" t="s">
        <v>45</v>
      </c>
      <c r="C51" s="29">
        <v>150</v>
      </c>
      <c r="D51" s="9" t="s">
        <v>6</v>
      </c>
      <c r="E51" s="32" t="s">
        <v>953</v>
      </c>
    </row>
    <row r="52" spans="1:5" ht="15.75" customHeight="1" x14ac:dyDescent="0.2">
      <c r="A52" s="9" t="s">
        <v>416</v>
      </c>
      <c r="B52" s="29" t="s">
        <v>46</v>
      </c>
      <c r="C52" s="29">
        <v>150</v>
      </c>
      <c r="D52" s="9" t="s">
        <v>6</v>
      </c>
      <c r="E52" s="32" t="s">
        <v>953</v>
      </c>
    </row>
    <row r="53" spans="1:5" ht="15.75" customHeight="1" x14ac:dyDescent="0.2">
      <c r="A53" s="9" t="s">
        <v>417</v>
      </c>
      <c r="B53" s="29" t="s">
        <v>713</v>
      </c>
      <c r="C53" s="29">
        <v>100</v>
      </c>
      <c r="D53" s="9" t="s">
        <v>6</v>
      </c>
      <c r="E53" s="32" t="s">
        <v>953</v>
      </c>
    </row>
    <row r="54" spans="1:5" ht="15.75" customHeight="1" x14ac:dyDescent="0.2">
      <c r="A54" s="9" t="s">
        <v>418</v>
      </c>
      <c r="B54" s="29" t="s">
        <v>47</v>
      </c>
      <c r="C54" s="29">
        <v>100</v>
      </c>
      <c r="D54" s="9" t="s">
        <v>6</v>
      </c>
      <c r="E54" s="32" t="s">
        <v>953</v>
      </c>
    </row>
    <row r="55" spans="1:5" ht="15.75" customHeight="1" x14ac:dyDescent="0.2">
      <c r="A55" s="9" t="s">
        <v>419</v>
      </c>
      <c r="B55" s="29" t="s">
        <v>48</v>
      </c>
      <c r="C55" s="29">
        <v>100</v>
      </c>
      <c r="D55" s="9" t="s">
        <v>6</v>
      </c>
      <c r="E55" s="32" t="s">
        <v>953</v>
      </c>
    </row>
    <row r="56" spans="1:5" ht="15.75" customHeight="1" x14ac:dyDescent="0.2">
      <c r="A56" s="9" t="s">
        <v>420</v>
      </c>
      <c r="B56" s="29" t="s">
        <v>49</v>
      </c>
      <c r="C56" s="29">
        <v>200</v>
      </c>
      <c r="D56" s="9" t="s">
        <v>6</v>
      </c>
      <c r="E56" s="32" t="s">
        <v>953</v>
      </c>
    </row>
    <row r="57" spans="1:5" ht="15.75" customHeight="1" x14ac:dyDescent="0.2">
      <c r="A57" s="9" t="s">
        <v>421</v>
      </c>
      <c r="B57" s="29" t="s">
        <v>928</v>
      </c>
      <c r="C57" s="29">
        <v>12</v>
      </c>
      <c r="D57" s="9" t="s">
        <v>6</v>
      </c>
      <c r="E57" s="32" t="s">
        <v>953</v>
      </c>
    </row>
    <row r="58" spans="1:5" ht="15.75" customHeight="1" x14ac:dyDescent="0.2">
      <c r="A58" s="9" t="s">
        <v>422</v>
      </c>
      <c r="B58" s="29" t="s">
        <v>50</v>
      </c>
      <c r="C58" s="29">
        <v>54.5</v>
      </c>
      <c r="D58" s="9" t="s">
        <v>6</v>
      </c>
      <c r="E58" s="32" t="s">
        <v>953</v>
      </c>
    </row>
    <row r="59" spans="1:5" ht="15.75" customHeight="1" x14ac:dyDescent="0.2">
      <c r="A59" s="9" t="s">
        <v>424</v>
      </c>
      <c r="B59" s="29" t="s">
        <v>51</v>
      </c>
      <c r="C59" s="29">
        <v>4.5</v>
      </c>
      <c r="D59" s="9" t="s">
        <v>6</v>
      </c>
      <c r="E59" s="32" t="s">
        <v>953</v>
      </c>
    </row>
    <row r="60" spans="1:5" ht="15.75" customHeight="1" x14ac:dyDescent="0.2">
      <c r="A60" s="9" t="s">
        <v>935</v>
      </c>
      <c r="B60" s="29" t="s">
        <v>52</v>
      </c>
      <c r="C60" s="29">
        <v>75</v>
      </c>
      <c r="D60" s="9" t="s">
        <v>6</v>
      </c>
      <c r="E60" s="32" t="s">
        <v>953</v>
      </c>
    </row>
    <row r="61" spans="1:5" ht="15.75" customHeight="1" x14ac:dyDescent="0.2">
      <c r="A61" s="9" t="s">
        <v>936</v>
      </c>
      <c r="B61" s="29" t="s">
        <v>53</v>
      </c>
      <c r="C61" s="29">
        <v>75</v>
      </c>
      <c r="D61" s="9" t="s">
        <v>6</v>
      </c>
      <c r="E61" s="32" t="s">
        <v>953</v>
      </c>
    </row>
    <row r="62" spans="1:5" ht="15.75" customHeight="1" x14ac:dyDescent="0.2">
      <c r="A62" s="9" t="s">
        <v>937</v>
      </c>
      <c r="B62" s="29" t="s">
        <v>54</v>
      </c>
      <c r="C62" s="29">
        <v>50</v>
      </c>
      <c r="D62" s="9" t="s">
        <v>6</v>
      </c>
      <c r="E62" s="32" t="s">
        <v>953</v>
      </c>
    </row>
    <row r="63" spans="1:5" ht="15.75" customHeight="1" x14ac:dyDescent="0.2">
      <c r="A63" s="9" t="s">
        <v>938</v>
      </c>
      <c r="B63" s="29" t="s">
        <v>55</v>
      </c>
      <c r="C63" s="29">
        <v>25</v>
      </c>
      <c r="D63" s="9" t="s">
        <v>6</v>
      </c>
      <c r="E63" s="32" t="s">
        <v>953</v>
      </c>
    </row>
    <row r="64" spans="1:5" ht="15.75" customHeight="1" x14ac:dyDescent="0.2">
      <c r="A64" s="9" t="s">
        <v>939</v>
      </c>
      <c r="B64" s="29" t="s">
        <v>423</v>
      </c>
      <c r="C64" s="29">
        <v>0</v>
      </c>
      <c r="D64" s="9" t="s">
        <v>6</v>
      </c>
      <c r="E64" s="32" t="s">
        <v>953</v>
      </c>
    </row>
    <row r="65" spans="1:5" ht="15.75" customHeight="1" x14ac:dyDescent="0.2">
      <c r="A65" s="9" t="s">
        <v>940</v>
      </c>
      <c r="B65" s="29" t="s">
        <v>425</v>
      </c>
      <c r="C65" s="29">
        <v>0</v>
      </c>
      <c r="D65" s="9" t="s">
        <v>6</v>
      </c>
      <c r="E65" s="32" t="s">
        <v>953</v>
      </c>
    </row>
    <row r="66" spans="1:5" ht="15.75" customHeight="1" x14ac:dyDescent="0.2">
      <c r="A66" s="9" t="s">
        <v>426</v>
      </c>
      <c r="B66" s="29" t="s">
        <v>56</v>
      </c>
      <c r="C66" s="29">
        <v>2730</v>
      </c>
      <c r="D66" s="9" t="s">
        <v>8</v>
      </c>
      <c r="E66" s="32" t="s">
        <v>953</v>
      </c>
    </row>
    <row r="67" spans="1:5" ht="15.75" customHeight="1" x14ac:dyDescent="0.2">
      <c r="A67" s="9" t="s">
        <v>427</v>
      </c>
      <c r="B67" s="29" t="s">
        <v>57</v>
      </c>
      <c r="C67" s="29">
        <v>4496</v>
      </c>
      <c r="D67" s="9" t="s">
        <v>8</v>
      </c>
      <c r="E67" s="32" t="s">
        <v>953</v>
      </c>
    </row>
    <row r="68" spans="1:5" ht="15.75" customHeight="1" x14ac:dyDescent="0.2">
      <c r="A68" s="9" t="s">
        <v>428</v>
      </c>
      <c r="B68" s="29" t="s">
        <v>58</v>
      </c>
      <c r="C68" s="29">
        <v>3700</v>
      </c>
      <c r="D68" s="9" t="s">
        <v>8</v>
      </c>
      <c r="E68" s="32" t="s">
        <v>953</v>
      </c>
    </row>
    <row r="69" spans="1:5" ht="15.75" customHeight="1" x14ac:dyDescent="0.2">
      <c r="A69" s="9" t="s">
        <v>429</v>
      </c>
      <c r="B69" s="29" t="s">
        <v>59</v>
      </c>
      <c r="C69" s="29">
        <v>5446</v>
      </c>
      <c r="D69" s="9" t="s">
        <v>8</v>
      </c>
      <c r="E69" s="32" t="s">
        <v>953</v>
      </c>
    </row>
    <row r="70" spans="1:5" ht="15.75" customHeight="1" x14ac:dyDescent="0.2">
      <c r="A70" s="9" t="s">
        <v>430</v>
      </c>
      <c r="B70" s="29" t="s">
        <v>10</v>
      </c>
      <c r="C70" s="29">
        <v>1542</v>
      </c>
      <c r="D70" s="9" t="s">
        <v>8</v>
      </c>
      <c r="E70" s="32" t="s">
        <v>953</v>
      </c>
    </row>
    <row r="71" spans="1:5" ht="15.75" customHeight="1" x14ac:dyDescent="0.2">
      <c r="A71" s="9" t="s">
        <v>431</v>
      </c>
      <c r="B71" s="29" t="s">
        <v>12</v>
      </c>
      <c r="C71" s="29">
        <v>2075</v>
      </c>
      <c r="D71" s="9" t="s">
        <v>8</v>
      </c>
      <c r="E71" s="32" t="s">
        <v>953</v>
      </c>
    </row>
    <row r="72" spans="1:5" ht="15.75" customHeight="1" x14ac:dyDescent="0.2">
      <c r="A72" s="9" t="s">
        <v>432</v>
      </c>
      <c r="B72" s="29" t="s">
        <v>60</v>
      </c>
      <c r="C72" s="29">
        <v>713</v>
      </c>
      <c r="D72" s="9" t="s">
        <v>8</v>
      </c>
      <c r="E72" s="32" t="s">
        <v>953</v>
      </c>
    </row>
    <row r="73" spans="1:5" ht="15.75" customHeight="1" x14ac:dyDescent="0.2">
      <c r="A73" s="9" t="s">
        <v>433</v>
      </c>
      <c r="B73" s="29" t="s">
        <v>61</v>
      </c>
      <c r="C73" s="29">
        <v>708</v>
      </c>
      <c r="D73" s="9" t="s">
        <v>8</v>
      </c>
      <c r="E73" s="32" t="s">
        <v>953</v>
      </c>
    </row>
    <row r="74" spans="1:5" ht="15.75" customHeight="1" x14ac:dyDescent="0.2">
      <c r="A74" s="9" t="s">
        <v>434</v>
      </c>
      <c r="B74" s="29" t="s">
        <v>62</v>
      </c>
      <c r="C74" s="29">
        <v>767</v>
      </c>
      <c r="D74" s="9" t="s">
        <v>8</v>
      </c>
      <c r="E74" s="32" t="s">
        <v>953</v>
      </c>
    </row>
    <row r="75" spans="1:5" ht="15.75" customHeight="1" x14ac:dyDescent="0.2">
      <c r="A75" s="9" t="s">
        <v>435</v>
      </c>
      <c r="B75" s="29" t="s">
        <v>13</v>
      </c>
      <c r="C75" s="29">
        <v>3000</v>
      </c>
      <c r="D75" s="9" t="s">
        <v>8</v>
      </c>
      <c r="E75" s="32" t="s">
        <v>953</v>
      </c>
    </row>
    <row r="76" spans="1:5" ht="15.75" customHeight="1" x14ac:dyDescent="0.2">
      <c r="A76" s="9" t="s">
        <v>436</v>
      </c>
      <c r="B76" s="29" t="s">
        <v>63</v>
      </c>
      <c r="C76" s="29">
        <v>2187</v>
      </c>
      <c r="D76" s="9" t="s">
        <v>8</v>
      </c>
      <c r="E76" s="32" t="s">
        <v>953</v>
      </c>
    </row>
    <row r="77" spans="1:5" ht="15.75" customHeight="1" x14ac:dyDescent="0.2">
      <c r="A77" s="9" t="s">
        <v>437</v>
      </c>
      <c r="B77" s="29" t="s">
        <v>64</v>
      </c>
      <c r="C77" s="29">
        <v>973</v>
      </c>
      <c r="D77" s="9" t="s">
        <v>8</v>
      </c>
      <c r="E77" s="32" t="s">
        <v>953</v>
      </c>
    </row>
    <row r="78" spans="1:5" ht="15.75" customHeight="1" x14ac:dyDescent="0.2">
      <c r="A78" s="9" t="s">
        <v>438</v>
      </c>
      <c r="B78" s="29" t="s">
        <v>65</v>
      </c>
      <c r="C78" s="29">
        <v>967</v>
      </c>
      <c r="D78" s="9" t="s">
        <v>8</v>
      </c>
      <c r="E78" s="32" t="s">
        <v>953</v>
      </c>
    </row>
    <row r="79" spans="1:5" ht="15.75" customHeight="1" x14ac:dyDescent="0.2">
      <c r="A79" s="9" t="s">
        <v>439</v>
      </c>
      <c r="B79" s="29" t="s">
        <v>66</v>
      </c>
      <c r="C79" s="29">
        <v>4716</v>
      </c>
      <c r="D79" s="9" t="s">
        <v>8</v>
      </c>
      <c r="E79" s="32" t="s">
        <v>953</v>
      </c>
    </row>
    <row r="80" spans="1:5" ht="15.75" customHeight="1" x14ac:dyDescent="0.2">
      <c r="A80" s="9" t="s">
        <v>440</v>
      </c>
      <c r="B80" s="29" t="s">
        <v>67</v>
      </c>
      <c r="C80" s="29">
        <v>2883</v>
      </c>
      <c r="D80" s="9" t="s">
        <v>8</v>
      </c>
      <c r="E80" s="32" t="s">
        <v>953</v>
      </c>
    </row>
    <row r="81" spans="1:5" ht="15.75" customHeight="1" x14ac:dyDescent="0.2">
      <c r="A81" s="9" t="s">
        <v>441</v>
      </c>
      <c r="B81" s="29" t="s">
        <v>68</v>
      </c>
      <c r="C81" s="29">
        <v>713</v>
      </c>
      <c r="D81" s="9" t="s">
        <v>6</v>
      </c>
      <c r="E81" s="32" t="s">
        <v>953</v>
      </c>
    </row>
    <row r="82" spans="1:5" ht="15.75" customHeight="1" x14ac:dyDescent="0.2">
      <c r="A82" s="9" t="s">
        <v>442</v>
      </c>
      <c r="B82" s="29" t="s">
        <v>69</v>
      </c>
      <c r="C82" s="29">
        <v>25</v>
      </c>
      <c r="D82" s="9" t="s">
        <v>6</v>
      </c>
      <c r="E82" s="32" t="s">
        <v>953</v>
      </c>
    </row>
    <row r="83" spans="1:5" ht="15.75" customHeight="1" x14ac:dyDescent="0.2">
      <c r="A83" s="9" t="s">
        <v>443</v>
      </c>
      <c r="B83" s="29" t="s">
        <v>14</v>
      </c>
      <c r="C83" s="29">
        <v>800</v>
      </c>
      <c r="D83" s="9" t="s">
        <v>6</v>
      </c>
      <c r="E83" s="32" t="s">
        <v>953</v>
      </c>
    </row>
    <row r="84" spans="1:5" ht="15.75" customHeight="1" x14ac:dyDescent="0.2">
      <c r="A84" s="9" t="s">
        <v>444</v>
      </c>
      <c r="B84" s="29" t="s">
        <v>15</v>
      </c>
      <c r="C84" s="29">
        <v>3339</v>
      </c>
      <c r="D84" s="9" t="s">
        <v>8</v>
      </c>
      <c r="E84" s="32" t="s">
        <v>953</v>
      </c>
    </row>
    <row r="85" spans="1:5" ht="15.75" customHeight="1" x14ac:dyDescent="0.2">
      <c r="A85" s="9" t="s">
        <v>445</v>
      </c>
      <c r="B85" s="29" t="s">
        <v>70</v>
      </c>
      <c r="C85" s="29">
        <v>1136</v>
      </c>
      <c r="D85" s="9" t="s">
        <v>8</v>
      </c>
      <c r="E85" s="32" t="s">
        <v>953</v>
      </c>
    </row>
    <row r="86" spans="1:5" ht="15.75" customHeight="1" x14ac:dyDescent="0.2">
      <c r="A86" s="9" t="s">
        <v>446</v>
      </c>
      <c r="B86" s="29" t="s">
        <v>71</v>
      </c>
      <c r="C86" s="29">
        <v>1280</v>
      </c>
      <c r="D86" s="9" t="s">
        <v>8</v>
      </c>
      <c r="E86" s="32" t="s">
        <v>953</v>
      </c>
    </row>
    <row r="87" spans="1:5" ht="15.75" customHeight="1" x14ac:dyDescent="0.2">
      <c r="A87" s="9" t="s">
        <v>447</v>
      </c>
      <c r="B87" s="29" t="s">
        <v>72</v>
      </c>
      <c r="C87" s="29">
        <v>648</v>
      </c>
      <c r="D87" s="9" t="s">
        <v>8</v>
      </c>
      <c r="E87" s="32" t="s">
        <v>953</v>
      </c>
    </row>
    <row r="88" spans="1:5" ht="15.75" customHeight="1" x14ac:dyDescent="0.2">
      <c r="A88" s="9" t="s">
        <v>448</v>
      </c>
      <c r="B88" s="29" t="s">
        <v>73</v>
      </c>
      <c r="C88" s="29">
        <v>192</v>
      </c>
      <c r="D88" s="9" t="s">
        <v>8</v>
      </c>
      <c r="E88" s="32" t="s">
        <v>953</v>
      </c>
    </row>
    <row r="89" spans="1:5" ht="15.75" customHeight="1" x14ac:dyDescent="0.2">
      <c r="A89" s="9" t="s">
        <v>449</v>
      </c>
      <c r="B89" s="29" t="s">
        <v>74</v>
      </c>
      <c r="C89" s="29">
        <v>99</v>
      </c>
      <c r="D89" s="9" t="s">
        <v>8</v>
      </c>
      <c r="E89" s="32" t="s">
        <v>953</v>
      </c>
    </row>
    <row r="90" spans="1:5" ht="15.75" customHeight="1" x14ac:dyDescent="0.2">
      <c r="A90" s="9" t="s">
        <v>450</v>
      </c>
      <c r="B90" s="29" t="s">
        <v>75</v>
      </c>
      <c r="C90" s="29">
        <v>702</v>
      </c>
      <c r="D90" s="9" t="s">
        <v>8</v>
      </c>
      <c r="E90" s="32" t="s">
        <v>953</v>
      </c>
    </row>
    <row r="91" spans="1:5" ht="15.75" customHeight="1" x14ac:dyDescent="0.2">
      <c r="A91" s="9" t="s">
        <v>451</v>
      </c>
      <c r="B91" s="29" t="s">
        <v>76</v>
      </c>
      <c r="C91" s="29">
        <v>500</v>
      </c>
      <c r="D91" s="9" t="s">
        <v>8</v>
      </c>
      <c r="E91" s="32" t="s">
        <v>953</v>
      </c>
    </row>
    <row r="92" spans="1:5" ht="15.75" customHeight="1" x14ac:dyDescent="0.2">
      <c r="A92" s="9" t="s">
        <v>452</v>
      </c>
      <c r="B92" s="29" t="s">
        <v>77</v>
      </c>
      <c r="C92" s="29">
        <v>184</v>
      </c>
      <c r="D92" s="9" t="s">
        <v>8</v>
      </c>
      <c r="E92" s="32" t="s">
        <v>953</v>
      </c>
    </row>
    <row r="93" spans="1:5" ht="15.75" customHeight="1" x14ac:dyDescent="0.2">
      <c r="A93" s="9" t="s">
        <v>453</v>
      </c>
      <c r="B93" s="29" t="s">
        <v>78</v>
      </c>
      <c r="C93" s="29">
        <v>49</v>
      </c>
      <c r="D93" s="9" t="s">
        <v>8</v>
      </c>
      <c r="E93" s="32" t="s">
        <v>953</v>
      </c>
    </row>
    <row r="94" spans="1:5" ht="15.75" customHeight="1" x14ac:dyDescent="0.2">
      <c r="A94" s="9" t="s">
        <v>454</v>
      </c>
      <c r="B94" s="29" t="s">
        <v>79</v>
      </c>
      <c r="C94" s="29">
        <v>179</v>
      </c>
      <c r="D94" s="9" t="s">
        <v>8</v>
      </c>
      <c r="E94" s="32" t="s">
        <v>953</v>
      </c>
    </row>
    <row r="95" spans="1:5" ht="15.75" customHeight="1" x14ac:dyDescent="0.2">
      <c r="A95" s="9" t="s">
        <v>455</v>
      </c>
      <c r="B95" s="29" t="s">
        <v>80</v>
      </c>
      <c r="C95" s="29">
        <v>25</v>
      </c>
      <c r="D95" s="9" t="s">
        <v>8</v>
      </c>
      <c r="E95" s="32" t="s">
        <v>953</v>
      </c>
    </row>
    <row r="96" spans="1:5" ht="15.75" customHeight="1" x14ac:dyDescent="0.2">
      <c r="A96" s="9" t="s">
        <v>456</v>
      </c>
      <c r="B96" s="29" t="s">
        <v>81</v>
      </c>
      <c r="C96" s="29">
        <v>25</v>
      </c>
      <c r="D96" s="9" t="s">
        <v>8</v>
      </c>
      <c r="E96" s="32" t="s">
        <v>953</v>
      </c>
    </row>
    <row r="97" spans="1:5" ht="15.75" customHeight="1" x14ac:dyDescent="0.2">
      <c r="A97" s="9" t="s">
        <v>457</v>
      </c>
      <c r="B97" s="29" t="s">
        <v>82</v>
      </c>
      <c r="C97" s="29">
        <v>190</v>
      </c>
      <c r="D97" s="9" t="s">
        <v>8</v>
      </c>
      <c r="E97" s="32" t="s">
        <v>953</v>
      </c>
    </row>
    <row r="98" spans="1:5" ht="15.75" customHeight="1" x14ac:dyDescent="0.2">
      <c r="A98" s="9" t="s">
        <v>458</v>
      </c>
      <c r="B98" s="29" t="s">
        <v>83</v>
      </c>
      <c r="C98" s="29">
        <v>70</v>
      </c>
      <c r="D98" s="9" t="s">
        <v>8</v>
      </c>
      <c r="E98" s="32" t="s">
        <v>953</v>
      </c>
    </row>
    <row r="99" spans="1:5" ht="15.75" customHeight="1" x14ac:dyDescent="0.2">
      <c r="A99" s="9" t="s">
        <v>459</v>
      </c>
      <c r="B99" s="29" t="s">
        <v>929</v>
      </c>
      <c r="C99" s="29">
        <v>10</v>
      </c>
      <c r="D99" s="9" t="s">
        <v>8</v>
      </c>
      <c r="E99" s="32" t="s">
        <v>953</v>
      </c>
    </row>
    <row r="100" spans="1:5" ht="15.75" customHeight="1" x14ac:dyDescent="0.2">
      <c r="A100" s="9" t="s">
        <v>460</v>
      </c>
      <c r="B100" s="29" t="s">
        <v>84</v>
      </c>
      <c r="C100" s="29">
        <v>200</v>
      </c>
      <c r="D100" s="9" t="s">
        <v>6</v>
      </c>
      <c r="E100" s="32" t="s">
        <v>953</v>
      </c>
    </row>
    <row r="101" spans="1:5" ht="15.75" customHeight="1" x14ac:dyDescent="0.2">
      <c r="A101" s="9" t="s">
        <v>461</v>
      </c>
      <c r="B101" s="29" t="s">
        <v>930</v>
      </c>
      <c r="C101" s="29">
        <v>33</v>
      </c>
      <c r="D101" s="9" t="s">
        <v>8</v>
      </c>
      <c r="E101" s="32" t="s">
        <v>953</v>
      </c>
    </row>
    <row r="102" spans="1:5" ht="15.75" customHeight="1" x14ac:dyDescent="0.2">
      <c r="A102" s="9" t="s">
        <v>462</v>
      </c>
      <c r="B102" s="29" t="s">
        <v>931</v>
      </c>
      <c r="C102" s="29">
        <v>24</v>
      </c>
      <c r="D102" s="9" t="s">
        <v>8</v>
      </c>
      <c r="E102" s="32" t="s">
        <v>953</v>
      </c>
    </row>
    <row r="103" spans="1:5" ht="15.75" customHeight="1" x14ac:dyDescent="0.2">
      <c r="A103" s="9" t="s">
        <v>463</v>
      </c>
      <c r="B103" s="29" t="s">
        <v>932</v>
      </c>
      <c r="C103" s="29">
        <v>14</v>
      </c>
      <c r="D103" s="9" t="s">
        <v>8</v>
      </c>
      <c r="E103" s="32" t="s">
        <v>953</v>
      </c>
    </row>
    <row r="104" spans="1:5" ht="15.75" customHeight="1" x14ac:dyDescent="0.2">
      <c r="A104" s="9" t="s">
        <v>464</v>
      </c>
      <c r="B104" s="29" t="s">
        <v>85</v>
      </c>
      <c r="C104" s="29">
        <v>532</v>
      </c>
      <c r="D104" s="9" t="s">
        <v>8</v>
      </c>
      <c r="E104" s="32" t="s">
        <v>953</v>
      </c>
    </row>
    <row r="105" spans="1:5" ht="15.75" customHeight="1" x14ac:dyDescent="0.2">
      <c r="A105" s="9" t="s">
        <v>465</v>
      </c>
      <c r="B105" s="29" t="s">
        <v>86</v>
      </c>
      <c r="C105" s="29">
        <v>148</v>
      </c>
      <c r="D105" s="9" t="s">
        <v>8</v>
      </c>
      <c r="E105" s="32" t="s">
        <v>953</v>
      </c>
    </row>
    <row r="106" spans="1:5" ht="15.75" customHeight="1" x14ac:dyDescent="0.2">
      <c r="A106" s="9" t="s">
        <v>466</v>
      </c>
      <c r="B106" s="29" t="s">
        <v>87</v>
      </c>
      <c r="C106" s="29">
        <v>224</v>
      </c>
      <c r="D106" s="9" t="s">
        <v>8</v>
      </c>
      <c r="E106" s="32" t="s">
        <v>953</v>
      </c>
    </row>
    <row r="107" spans="1:5" ht="15.75" customHeight="1" x14ac:dyDescent="0.2">
      <c r="A107" s="9" t="s">
        <v>467</v>
      </c>
      <c r="B107" s="29" t="s">
        <v>88</v>
      </c>
      <c r="C107" s="29">
        <v>0</v>
      </c>
      <c r="D107" s="9" t="s">
        <v>8</v>
      </c>
      <c r="E107" s="32" t="s">
        <v>953</v>
      </c>
    </row>
    <row r="108" spans="1:5" ht="15.75" customHeight="1" x14ac:dyDescent="0.2">
      <c r="A108" s="9" t="s">
        <v>468</v>
      </c>
      <c r="B108" s="29" t="s">
        <v>89</v>
      </c>
      <c r="C108" s="29">
        <v>2</v>
      </c>
      <c r="D108" s="9" t="s">
        <v>8</v>
      </c>
      <c r="E108" s="32" t="s">
        <v>953</v>
      </c>
    </row>
    <row r="109" spans="1:5" ht="15.75" customHeight="1" x14ac:dyDescent="0.2">
      <c r="A109" s="9" t="s">
        <v>469</v>
      </c>
      <c r="B109" s="29" t="s">
        <v>90</v>
      </c>
      <c r="C109" s="29">
        <v>26</v>
      </c>
      <c r="D109" s="9" t="s">
        <v>8</v>
      </c>
      <c r="E109" s="32" t="s">
        <v>953</v>
      </c>
    </row>
    <row r="110" spans="1:5" ht="15.75" customHeight="1" x14ac:dyDescent="0.2">
      <c r="A110" s="9" t="s">
        <v>470</v>
      </c>
      <c r="B110" s="29" t="s">
        <v>91</v>
      </c>
      <c r="C110" s="29">
        <v>3</v>
      </c>
      <c r="D110" s="9" t="s">
        <v>8</v>
      </c>
      <c r="E110" s="32" t="s">
        <v>953</v>
      </c>
    </row>
    <row r="111" spans="1:5" ht="15.75" customHeight="1" x14ac:dyDescent="0.2">
      <c r="A111" s="9" t="s">
        <v>471</v>
      </c>
      <c r="B111" s="29" t="s">
        <v>92</v>
      </c>
      <c r="C111" s="29">
        <v>3</v>
      </c>
      <c r="D111" s="9" t="s">
        <v>8</v>
      </c>
      <c r="E111" s="32" t="s">
        <v>953</v>
      </c>
    </row>
    <row r="112" spans="1:5" ht="15.75" customHeight="1" x14ac:dyDescent="0.2">
      <c r="A112" s="9" t="s">
        <v>472</v>
      </c>
      <c r="B112" s="29" t="s">
        <v>93</v>
      </c>
      <c r="C112" s="29">
        <v>24</v>
      </c>
      <c r="D112" s="9" t="s">
        <v>8</v>
      </c>
      <c r="E112" s="32" t="s">
        <v>953</v>
      </c>
    </row>
    <row r="113" spans="1:5" ht="15.75" customHeight="1" x14ac:dyDescent="0.2">
      <c r="A113" s="9" t="s">
        <v>473</v>
      </c>
      <c r="B113" s="29" t="s">
        <v>94</v>
      </c>
      <c r="C113" s="29">
        <v>524</v>
      </c>
      <c r="D113" s="9" t="s">
        <v>8</v>
      </c>
      <c r="E113" s="32" t="s">
        <v>953</v>
      </c>
    </row>
    <row r="114" spans="1:5" ht="15.75" customHeight="1" x14ac:dyDescent="0.2">
      <c r="A114" s="9" t="s">
        <v>474</v>
      </c>
      <c r="B114" s="29" t="s">
        <v>95</v>
      </c>
      <c r="C114" s="29">
        <v>242</v>
      </c>
      <c r="D114" s="9" t="s">
        <v>8</v>
      </c>
      <c r="E114" s="32" t="s">
        <v>953</v>
      </c>
    </row>
    <row r="115" spans="1:5" ht="15.75" customHeight="1" x14ac:dyDescent="0.2">
      <c r="A115" s="9" t="s">
        <v>475</v>
      </c>
      <c r="B115" s="29" t="s">
        <v>96</v>
      </c>
      <c r="C115" s="29">
        <v>134</v>
      </c>
      <c r="D115" s="9" t="s">
        <v>8</v>
      </c>
      <c r="E115" s="32" t="s">
        <v>953</v>
      </c>
    </row>
    <row r="116" spans="1:5" ht="15.75" customHeight="1" x14ac:dyDescent="0.2">
      <c r="A116" s="9" t="s">
        <v>476</v>
      </c>
      <c r="B116" s="29" t="s">
        <v>97</v>
      </c>
      <c r="C116" s="29">
        <v>183</v>
      </c>
      <c r="D116" s="9" t="s">
        <v>8</v>
      </c>
      <c r="E116" s="32" t="s">
        <v>953</v>
      </c>
    </row>
    <row r="117" spans="1:5" ht="15.75" customHeight="1" x14ac:dyDescent="0.2">
      <c r="A117" s="9" t="s">
        <v>477</v>
      </c>
      <c r="B117" s="29" t="s">
        <v>98</v>
      </c>
      <c r="C117" s="29">
        <v>18</v>
      </c>
      <c r="D117" s="9" t="s">
        <v>8</v>
      </c>
      <c r="E117" s="32" t="s">
        <v>953</v>
      </c>
    </row>
    <row r="118" spans="1:5" ht="15.75" customHeight="1" x14ac:dyDescent="0.2">
      <c r="A118" s="9" t="s">
        <v>478</v>
      </c>
      <c r="B118" s="29" t="s">
        <v>99</v>
      </c>
      <c r="C118" s="29">
        <v>400</v>
      </c>
      <c r="D118" s="9" t="s">
        <v>8</v>
      </c>
      <c r="E118" s="32" t="s">
        <v>953</v>
      </c>
    </row>
    <row r="119" spans="1:5" ht="15.75" customHeight="1" x14ac:dyDescent="0.2">
      <c r="A119" s="9" t="s">
        <v>479</v>
      </c>
      <c r="B119" s="29" t="s">
        <v>100</v>
      </c>
      <c r="C119" s="29">
        <v>139</v>
      </c>
      <c r="D119" s="9" t="s">
        <v>8</v>
      </c>
      <c r="E119" s="32" t="s">
        <v>953</v>
      </c>
    </row>
    <row r="120" spans="1:5" ht="15.75" customHeight="1" x14ac:dyDescent="0.2">
      <c r="A120" s="9" t="s">
        <v>481</v>
      </c>
      <c r="B120" s="29" t="s">
        <v>101</v>
      </c>
      <c r="C120" s="29">
        <v>188</v>
      </c>
      <c r="D120" s="9" t="s">
        <v>8</v>
      </c>
      <c r="E120" s="32" t="s">
        <v>953</v>
      </c>
    </row>
    <row r="121" spans="1:5" ht="15.75" customHeight="1" x14ac:dyDescent="0.2">
      <c r="A121" s="9" t="s">
        <v>482</v>
      </c>
      <c r="B121" s="29" t="s">
        <v>102</v>
      </c>
      <c r="C121" s="29">
        <v>67</v>
      </c>
      <c r="D121" s="9" t="s">
        <v>8</v>
      </c>
      <c r="E121" s="32" t="s">
        <v>953</v>
      </c>
    </row>
    <row r="122" spans="1:5" ht="15.75" customHeight="1" x14ac:dyDescent="0.2">
      <c r="A122" s="9" t="s">
        <v>483</v>
      </c>
      <c r="B122" s="29" t="s">
        <v>480</v>
      </c>
      <c r="C122" s="29">
        <v>63</v>
      </c>
      <c r="D122" s="9" t="s">
        <v>8</v>
      </c>
      <c r="E122" s="32" t="s">
        <v>953</v>
      </c>
    </row>
    <row r="123" spans="1:5" ht="15.75" customHeight="1" x14ac:dyDescent="0.2">
      <c r="A123" s="9" t="s">
        <v>484</v>
      </c>
      <c r="B123" s="29" t="s">
        <v>103</v>
      </c>
      <c r="C123" s="29">
        <v>400</v>
      </c>
      <c r="D123" s="9" t="s">
        <v>8</v>
      </c>
      <c r="E123" s="32" t="s">
        <v>953</v>
      </c>
    </row>
    <row r="124" spans="1:5" ht="15.75" customHeight="1" x14ac:dyDescent="0.2">
      <c r="A124" s="9" t="s">
        <v>485</v>
      </c>
      <c r="B124" s="29" t="s">
        <v>104</v>
      </c>
      <c r="C124" s="29">
        <v>410</v>
      </c>
      <c r="D124" s="9" t="s">
        <v>8</v>
      </c>
      <c r="E124" s="32" t="s">
        <v>953</v>
      </c>
    </row>
    <row r="125" spans="1:5" ht="15.75" customHeight="1" x14ac:dyDescent="0.2">
      <c r="A125" s="9" t="s">
        <v>486</v>
      </c>
      <c r="B125" s="29" t="s">
        <v>105</v>
      </c>
      <c r="C125" s="29">
        <v>615</v>
      </c>
      <c r="D125" s="9" t="s">
        <v>8</v>
      </c>
      <c r="E125" s="32" t="s">
        <v>953</v>
      </c>
    </row>
    <row r="126" spans="1:5" ht="15.75" customHeight="1" x14ac:dyDescent="0.2">
      <c r="A126" s="9" t="s">
        <v>487</v>
      </c>
      <c r="B126" s="29" t="s">
        <v>106</v>
      </c>
      <c r="C126" s="29">
        <v>190</v>
      </c>
      <c r="D126" s="9" t="s">
        <v>8</v>
      </c>
      <c r="E126" s="32" t="s">
        <v>953</v>
      </c>
    </row>
    <row r="127" spans="1:5" ht="15.75" customHeight="1" x14ac:dyDescent="0.2">
      <c r="A127" s="9" t="s">
        <v>488</v>
      </c>
      <c r="B127" s="29" t="s">
        <v>107</v>
      </c>
      <c r="C127" s="29">
        <v>180</v>
      </c>
      <c r="D127" s="9" t="s">
        <v>8</v>
      </c>
      <c r="E127" s="32" t="s">
        <v>953</v>
      </c>
    </row>
    <row r="128" spans="1:5" ht="15.75" customHeight="1" x14ac:dyDescent="0.2">
      <c r="A128" s="9" t="s">
        <v>490</v>
      </c>
      <c r="B128" s="29" t="s">
        <v>108</v>
      </c>
      <c r="C128" s="29">
        <v>198</v>
      </c>
      <c r="D128" s="9" t="s">
        <v>8</v>
      </c>
      <c r="E128" s="32" t="s">
        <v>953</v>
      </c>
    </row>
    <row r="129" spans="1:5" ht="15.75" customHeight="1" x14ac:dyDescent="0.2">
      <c r="A129" s="9" t="s">
        <v>492</v>
      </c>
      <c r="B129" s="29" t="s">
        <v>109</v>
      </c>
      <c r="C129" s="29">
        <v>98</v>
      </c>
      <c r="D129" s="9" t="s">
        <v>8</v>
      </c>
      <c r="E129" s="32" t="s">
        <v>953</v>
      </c>
    </row>
    <row r="130" spans="1:5" ht="15.75" customHeight="1" x14ac:dyDescent="0.2">
      <c r="A130" s="9" t="s">
        <v>494</v>
      </c>
      <c r="B130" s="29" t="s">
        <v>489</v>
      </c>
      <c r="C130" s="29">
        <v>0</v>
      </c>
      <c r="D130" s="9" t="s">
        <v>8</v>
      </c>
      <c r="E130" s="32" t="s">
        <v>953</v>
      </c>
    </row>
    <row r="131" spans="1:5" ht="15.75" customHeight="1" x14ac:dyDescent="0.2">
      <c r="A131" s="9" t="s">
        <v>495</v>
      </c>
      <c r="B131" s="29" t="s">
        <v>491</v>
      </c>
      <c r="C131" s="29">
        <v>17</v>
      </c>
      <c r="D131" s="9" t="s">
        <v>8</v>
      </c>
      <c r="E131" s="32" t="s">
        <v>953</v>
      </c>
    </row>
    <row r="132" spans="1:5" ht="15.75" customHeight="1" x14ac:dyDescent="0.2">
      <c r="A132" s="9" t="s">
        <v>496</v>
      </c>
      <c r="B132" s="29" t="s">
        <v>493</v>
      </c>
      <c r="C132" s="29">
        <v>19</v>
      </c>
      <c r="D132" s="9" t="s">
        <v>8</v>
      </c>
      <c r="E132" s="32" t="s">
        <v>953</v>
      </c>
    </row>
    <row r="133" spans="1:5" ht="15.75" customHeight="1" x14ac:dyDescent="0.2">
      <c r="A133" s="9" t="s">
        <v>497</v>
      </c>
      <c r="B133" s="29" t="s">
        <v>110</v>
      </c>
      <c r="C133" s="29">
        <v>41</v>
      </c>
      <c r="D133" s="9" t="s">
        <v>8</v>
      </c>
      <c r="E133" s="32" t="s">
        <v>953</v>
      </c>
    </row>
    <row r="134" spans="1:5" ht="15.75" customHeight="1" x14ac:dyDescent="0.2">
      <c r="A134" s="9" t="s">
        <v>498</v>
      </c>
      <c r="B134" s="29" t="s">
        <v>111</v>
      </c>
      <c r="C134" s="29">
        <v>6</v>
      </c>
      <c r="D134" s="9" t="s">
        <v>8</v>
      </c>
      <c r="E134" s="32" t="s">
        <v>953</v>
      </c>
    </row>
    <row r="135" spans="1:5" ht="15.75" customHeight="1" x14ac:dyDescent="0.2">
      <c r="A135" s="9" t="s">
        <v>499</v>
      </c>
      <c r="B135" s="29" t="s">
        <v>112</v>
      </c>
      <c r="C135" s="29">
        <v>3</v>
      </c>
      <c r="D135" s="9" t="s">
        <v>8</v>
      </c>
      <c r="E135" s="32" t="s">
        <v>953</v>
      </c>
    </row>
    <row r="136" spans="1:5" ht="15.75" customHeight="1" x14ac:dyDescent="0.2">
      <c r="A136" s="9" t="s">
        <v>500</v>
      </c>
      <c r="B136" s="29" t="s">
        <v>113</v>
      </c>
      <c r="C136" s="29">
        <v>2</v>
      </c>
      <c r="D136" s="9" t="s">
        <v>8</v>
      </c>
      <c r="E136" s="32" t="s">
        <v>953</v>
      </c>
    </row>
    <row r="137" spans="1:5" ht="15.75" customHeight="1" x14ac:dyDescent="0.2">
      <c r="A137" s="9" t="s">
        <v>501</v>
      </c>
      <c r="B137" s="29" t="s">
        <v>114</v>
      </c>
      <c r="C137" s="29">
        <v>1</v>
      </c>
      <c r="D137" s="9" t="s">
        <v>8</v>
      </c>
      <c r="E137" s="32" t="s">
        <v>953</v>
      </c>
    </row>
    <row r="138" spans="1:5" ht="15.75" customHeight="1" x14ac:dyDescent="0.2">
      <c r="A138" s="9" t="s">
        <v>502</v>
      </c>
      <c r="B138" s="29" t="s">
        <v>115</v>
      </c>
      <c r="C138" s="29">
        <v>123</v>
      </c>
      <c r="D138" s="9" t="s">
        <v>8</v>
      </c>
      <c r="E138" s="32" t="s">
        <v>953</v>
      </c>
    </row>
    <row r="139" spans="1:5" ht="15.75" customHeight="1" x14ac:dyDescent="0.2">
      <c r="A139" s="9" t="s">
        <v>503</v>
      </c>
      <c r="B139" s="29" t="s">
        <v>116</v>
      </c>
      <c r="C139" s="29">
        <v>273</v>
      </c>
      <c r="D139" s="9" t="s">
        <v>8</v>
      </c>
      <c r="E139" s="32" t="s">
        <v>953</v>
      </c>
    </row>
    <row r="140" spans="1:5" ht="15.75" customHeight="1" x14ac:dyDescent="0.2">
      <c r="A140" s="9" t="s">
        <v>504</v>
      </c>
      <c r="B140" s="29" t="s">
        <v>117</v>
      </c>
      <c r="C140" s="29">
        <v>4</v>
      </c>
      <c r="D140" s="9" t="s">
        <v>8</v>
      </c>
      <c r="E140" s="32" t="s">
        <v>953</v>
      </c>
    </row>
    <row r="141" spans="1:5" ht="15.75" customHeight="1" x14ac:dyDescent="0.2">
      <c r="A141" s="9" t="s">
        <v>506</v>
      </c>
      <c r="B141" s="29" t="s">
        <v>118</v>
      </c>
      <c r="C141" s="29">
        <v>10</v>
      </c>
      <c r="D141" s="9" t="s">
        <v>8</v>
      </c>
      <c r="E141" s="32" t="s">
        <v>953</v>
      </c>
    </row>
    <row r="142" spans="1:5" ht="15.75" customHeight="1" x14ac:dyDescent="0.2">
      <c r="A142" s="9" t="s">
        <v>508</v>
      </c>
      <c r="B142" s="29" t="s">
        <v>119</v>
      </c>
      <c r="C142" s="29">
        <v>11</v>
      </c>
      <c r="D142" s="9" t="s">
        <v>8</v>
      </c>
      <c r="E142" s="32" t="s">
        <v>953</v>
      </c>
    </row>
    <row r="143" spans="1:5" ht="15.75" customHeight="1" x14ac:dyDescent="0.2">
      <c r="A143" s="9" t="s">
        <v>509</v>
      </c>
      <c r="B143" s="29" t="s">
        <v>505</v>
      </c>
      <c r="C143" s="29">
        <v>0</v>
      </c>
      <c r="D143" s="9" t="s">
        <v>8</v>
      </c>
      <c r="E143" s="32" t="s">
        <v>953</v>
      </c>
    </row>
    <row r="144" spans="1:5" ht="15.75" customHeight="1" x14ac:dyDescent="0.2">
      <c r="A144" s="9" t="s">
        <v>510</v>
      </c>
      <c r="B144" s="29" t="s">
        <v>507</v>
      </c>
      <c r="C144" s="29">
        <v>0</v>
      </c>
      <c r="D144" s="9" t="s">
        <v>8</v>
      </c>
      <c r="E144" s="32" t="s">
        <v>953</v>
      </c>
    </row>
    <row r="145" spans="1:5" ht="15.75" customHeight="1" x14ac:dyDescent="0.2">
      <c r="A145" s="9" t="s">
        <v>511</v>
      </c>
      <c r="B145" s="29" t="s">
        <v>120</v>
      </c>
      <c r="C145" s="29">
        <v>18</v>
      </c>
      <c r="D145" s="9" t="s">
        <v>8</v>
      </c>
      <c r="E145" s="32" t="s">
        <v>953</v>
      </c>
    </row>
    <row r="146" spans="1:5" ht="15.75" customHeight="1" x14ac:dyDescent="0.2">
      <c r="A146" s="9" t="s">
        <v>512</v>
      </c>
      <c r="B146" s="29" t="s">
        <v>121</v>
      </c>
      <c r="C146" s="29">
        <v>2</v>
      </c>
      <c r="D146" s="9" t="s">
        <v>8</v>
      </c>
      <c r="E146" s="32" t="s">
        <v>953</v>
      </c>
    </row>
    <row r="147" spans="1:5" ht="15.75" customHeight="1" x14ac:dyDescent="0.2">
      <c r="A147" s="9" t="s">
        <v>513</v>
      </c>
      <c r="B147" s="29" t="s">
        <v>122</v>
      </c>
      <c r="C147" s="29">
        <v>2</v>
      </c>
      <c r="D147" s="9" t="s">
        <v>8</v>
      </c>
      <c r="E147" s="32" t="s">
        <v>953</v>
      </c>
    </row>
    <row r="148" spans="1:5" ht="15.75" customHeight="1" x14ac:dyDescent="0.2">
      <c r="A148" s="9" t="s">
        <v>514</v>
      </c>
      <c r="B148" s="29" t="s">
        <v>123</v>
      </c>
      <c r="C148" s="29">
        <v>1</v>
      </c>
      <c r="D148" s="9" t="s">
        <v>8</v>
      </c>
      <c r="E148" s="32" t="s">
        <v>953</v>
      </c>
    </row>
    <row r="149" spans="1:5" ht="15.75" customHeight="1" x14ac:dyDescent="0.2">
      <c r="A149" s="9" t="s">
        <v>515</v>
      </c>
      <c r="B149" s="29" t="s">
        <v>124</v>
      </c>
      <c r="C149" s="29">
        <v>1</v>
      </c>
      <c r="D149" s="9" t="s">
        <v>8</v>
      </c>
      <c r="E149" s="32" t="s">
        <v>953</v>
      </c>
    </row>
    <row r="150" spans="1:5" ht="15.75" customHeight="1" x14ac:dyDescent="0.2">
      <c r="A150" s="9" t="s">
        <v>517</v>
      </c>
      <c r="B150" s="29" t="s">
        <v>125</v>
      </c>
      <c r="C150" s="29">
        <v>185</v>
      </c>
      <c r="D150" s="9" t="s">
        <v>8</v>
      </c>
      <c r="E150" s="32" t="s">
        <v>953</v>
      </c>
    </row>
    <row r="151" spans="1:5" ht="15.75" customHeight="1" x14ac:dyDescent="0.2">
      <c r="A151" s="9" t="s">
        <v>519</v>
      </c>
      <c r="B151" s="29" t="s">
        <v>126</v>
      </c>
      <c r="C151" s="29">
        <v>8</v>
      </c>
      <c r="D151" s="9" t="s">
        <v>8</v>
      </c>
      <c r="E151" s="32" t="s">
        <v>953</v>
      </c>
    </row>
    <row r="152" spans="1:5" ht="15.75" customHeight="1" x14ac:dyDescent="0.2">
      <c r="A152" s="9" t="s">
        <v>520</v>
      </c>
      <c r="B152" s="29" t="s">
        <v>516</v>
      </c>
      <c r="C152" s="29">
        <v>43</v>
      </c>
      <c r="D152" s="9" t="s">
        <v>8</v>
      </c>
      <c r="E152" s="32" t="s">
        <v>953</v>
      </c>
    </row>
    <row r="153" spans="1:5" ht="15.75" customHeight="1" x14ac:dyDescent="0.2">
      <c r="A153" s="9" t="s">
        <v>522</v>
      </c>
      <c r="B153" s="29" t="s">
        <v>518</v>
      </c>
      <c r="C153" s="29">
        <v>0</v>
      </c>
      <c r="D153" s="9" t="s">
        <v>8</v>
      </c>
      <c r="E153" s="32" t="s">
        <v>953</v>
      </c>
    </row>
    <row r="154" spans="1:5" ht="15.75" customHeight="1" x14ac:dyDescent="0.2">
      <c r="A154" s="9" t="s">
        <v>941</v>
      </c>
      <c r="B154" s="29" t="s">
        <v>127</v>
      </c>
      <c r="C154" s="29">
        <v>500</v>
      </c>
      <c r="D154" s="9" t="s">
        <v>8</v>
      </c>
      <c r="E154" s="32" t="s">
        <v>953</v>
      </c>
    </row>
    <row r="155" spans="1:5" ht="15.75" customHeight="1" x14ac:dyDescent="0.2">
      <c r="A155" s="9" t="s">
        <v>942</v>
      </c>
      <c r="B155" s="29" t="s">
        <v>521</v>
      </c>
      <c r="C155" s="29">
        <v>43</v>
      </c>
      <c r="D155" s="9" t="s">
        <v>8</v>
      </c>
      <c r="E155" s="32" t="s">
        <v>953</v>
      </c>
    </row>
    <row r="156" spans="1:5" ht="15.75" customHeight="1" x14ac:dyDescent="0.2">
      <c r="A156" s="9" t="s">
        <v>943</v>
      </c>
      <c r="B156" s="29" t="s">
        <v>933</v>
      </c>
      <c r="C156" s="29">
        <v>5000</v>
      </c>
      <c r="D156" s="9" t="s">
        <v>8</v>
      </c>
      <c r="E156" s="32" t="s">
        <v>953</v>
      </c>
    </row>
    <row r="157" spans="1:5" ht="15.75" customHeight="1" x14ac:dyDescent="0.2">
      <c r="A157" s="9" t="s">
        <v>944</v>
      </c>
      <c r="B157" s="29" t="s">
        <v>523</v>
      </c>
      <c r="C157" s="29">
        <v>850</v>
      </c>
      <c r="D157" s="9" t="s">
        <v>8</v>
      </c>
      <c r="E157" s="32" t="s">
        <v>953</v>
      </c>
    </row>
    <row r="158" spans="1:5" ht="15.75" customHeight="1" x14ac:dyDescent="0.2">
      <c r="A158" s="9" t="s">
        <v>945</v>
      </c>
      <c r="B158" s="29" t="s">
        <v>758</v>
      </c>
      <c r="C158" s="29">
        <v>0</v>
      </c>
      <c r="D158" s="9" t="s">
        <v>8</v>
      </c>
      <c r="E158" s="32" t="s">
        <v>953</v>
      </c>
    </row>
    <row r="159" spans="1:5" ht="15.75" customHeight="1" x14ac:dyDescent="0.2">
      <c r="A159" s="9" t="s">
        <v>524</v>
      </c>
      <c r="B159" s="29" t="s">
        <v>128</v>
      </c>
      <c r="C159" s="29">
        <v>295</v>
      </c>
      <c r="D159" s="9" t="s">
        <v>538</v>
      </c>
      <c r="E159" s="32" t="s">
        <v>953</v>
      </c>
    </row>
    <row r="160" spans="1:5" ht="15.75" customHeight="1" x14ac:dyDescent="0.2">
      <c r="A160" s="9" t="s">
        <v>525</v>
      </c>
      <c r="B160" s="29" t="s">
        <v>129</v>
      </c>
      <c r="C160" s="29">
        <v>118</v>
      </c>
      <c r="D160" s="9" t="s">
        <v>538</v>
      </c>
      <c r="E160" s="32" t="s">
        <v>953</v>
      </c>
    </row>
    <row r="161" spans="1:5" ht="15.75" customHeight="1" x14ac:dyDescent="0.2">
      <c r="A161" s="9" t="s">
        <v>526</v>
      </c>
      <c r="B161" s="29" t="s">
        <v>130</v>
      </c>
      <c r="C161" s="29">
        <v>81.125</v>
      </c>
      <c r="D161" s="9" t="s">
        <v>538</v>
      </c>
      <c r="E161" s="32" t="s">
        <v>953</v>
      </c>
    </row>
    <row r="162" spans="1:5" ht="15.75" customHeight="1" x14ac:dyDescent="0.2">
      <c r="A162" s="9" t="s">
        <v>527</v>
      </c>
      <c r="B162" s="29" t="s">
        <v>131</v>
      </c>
      <c r="C162" s="29">
        <v>0</v>
      </c>
      <c r="D162" s="9" t="s">
        <v>538</v>
      </c>
      <c r="E162" s="32" t="s">
        <v>953</v>
      </c>
    </row>
    <row r="163" spans="1:5" ht="15.75" customHeight="1" x14ac:dyDescent="0.2">
      <c r="A163" s="9" t="s">
        <v>528</v>
      </c>
      <c r="B163" s="29" t="s">
        <v>132</v>
      </c>
      <c r="C163" s="29">
        <v>0</v>
      </c>
      <c r="D163" s="9" t="s">
        <v>538</v>
      </c>
      <c r="E163" s="32" t="s">
        <v>953</v>
      </c>
    </row>
    <row r="164" spans="1:5" ht="15.75" customHeight="1" x14ac:dyDescent="0.2">
      <c r="A164" s="9" t="s">
        <v>529</v>
      </c>
      <c r="B164" s="29" t="s">
        <v>133</v>
      </c>
      <c r="C164" s="29">
        <v>30</v>
      </c>
      <c r="D164" s="9" t="s">
        <v>538</v>
      </c>
      <c r="E164" s="32" t="s">
        <v>953</v>
      </c>
    </row>
    <row r="165" spans="1:5" ht="15.75" customHeight="1" x14ac:dyDescent="0.2">
      <c r="A165" s="9" t="s">
        <v>530</v>
      </c>
      <c r="B165" s="29" t="s">
        <v>134</v>
      </c>
      <c r="C165" s="29">
        <v>60</v>
      </c>
      <c r="D165" s="9" t="s">
        <v>538</v>
      </c>
      <c r="E165" s="32" t="s">
        <v>953</v>
      </c>
    </row>
    <row r="166" spans="1:5" ht="15.75" customHeight="1" x14ac:dyDescent="0.2">
      <c r="A166" s="9" t="s">
        <v>531</v>
      </c>
      <c r="B166" s="29" t="s">
        <v>16</v>
      </c>
      <c r="C166" s="29">
        <v>0</v>
      </c>
      <c r="D166" s="9" t="s">
        <v>538</v>
      </c>
      <c r="E166" s="32" t="s">
        <v>953</v>
      </c>
    </row>
    <row r="167" spans="1:5" ht="15.75" customHeight="1" x14ac:dyDescent="0.2">
      <c r="A167" s="9" t="s">
        <v>532</v>
      </c>
      <c r="B167" s="29" t="s">
        <v>135</v>
      </c>
      <c r="C167" s="29">
        <v>0</v>
      </c>
      <c r="D167" s="9" t="s">
        <v>538</v>
      </c>
      <c r="E167" s="32" t="s">
        <v>953</v>
      </c>
    </row>
    <row r="168" spans="1:5" ht="15.75" customHeight="1" x14ac:dyDescent="0.2">
      <c r="A168" s="9" t="s">
        <v>533</v>
      </c>
      <c r="B168" s="29" t="s">
        <v>17</v>
      </c>
      <c r="C168" s="29">
        <v>48</v>
      </c>
      <c r="D168" s="9" t="s">
        <v>538</v>
      </c>
      <c r="E168" s="32" t="s">
        <v>953</v>
      </c>
    </row>
    <row r="169" spans="1:5" ht="15.75" customHeight="1" x14ac:dyDescent="0.2">
      <c r="A169" s="9" t="s">
        <v>534</v>
      </c>
      <c r="B169" s="29" t="s">
        <v>136</v>
      </c>
      <c r="C169" s="29">
        <v>30</v>
      </c>
      <c r="D169" s="9" t="s">
        <v>538</v>
      </c>
      <c r="E169" s="32" t="s">
        <v>953</v>
      </c>
    </row>
    <row r="170" spans="1:5" ht="15.75" customHeight="1" x14ac:dyDescent="0.2">
      <c r="A170" s="9" t="s">
        <v>535</v>
      </c>
      <c r="B170" s="29" t="s">
        <v>137</v>
      </c>
      <c r="C170" s="29">
        <v>14</v>
      </c>
      <c r="D170" s="9" t="s">
        <v>538</v>
      </c>
      <c r="E170" s="32" t="s">
        <v>953</v>
      </c>
    </row>
    <row r="171" spans="1:5" ht="15.75" customHeight="1" x14ac:dyDescent="0.2">
      <c r="A171" s="9" t="s">
        <v>536</v>
      </c>
      <c r="B171" s="29" t="s">
        <v>138</v>
      </c>
      <c r="C171" s="29">
        <v>14</v>
      </c>
      <c r="D171" s="9" t="s">
        <v>538</v>
      </c>
      <c r="E171" s="32" t="s">
        <v>953</v>
      </c>
    </row>
    <row r="172" spans="1:5" ht="15.75" customHeight="1" x14ac:dyDescent="0.2">
      <c r="A172" s="9" t="s">
        <v>537</v>
      </c>
      <c r="B172" s="29" t="s">
        <v>139</v>
      </c>
      <c r="C172" s="29">
        <v>0</v>
      </c>
      <c r="D172" s="9" t="s">
        <v>538</v>
      </c>
      <c r="E172" s="32" t="s">
        <v>953</v>
      </c>
    </row>
    <row r="173" spans="1:5" ht="15.75" customHeight="1" x14ac:dyDescent="0.2">
      <c r="A173" s="9" t="s">
        <v>539</v>
      </c>
      <c r="B173" s="29" t="s">
        <v>140</v>
      </c>
      <c r="C173" s="29">
        <v>0</v>
      </c>
      <c r="D173" s="9" t="s">
        <v>538</v>
      </c>
      <c r="E173" s="32" t="s">
        <v>953</v>
      </c>
    </row>
    <row r="174" spans="1:5" ht="15.75" customHeight="1" x14ac:dyDescent="0.2">
      <c r="A174" s="9" t="s">
        <v>540</v>
      </c>
      <c r="B174" s="29" t="s">
        <v>141</v>
      </c>
      <c r="C174" s="29">
        <v>0</v>
      </c>
      <c r="D174" s="9" t="s">
        <v>538</v>
      </c>
      <c r="E174" s="32" t="s">
        <v>953</v>
      </c>
    </row>
    <row r="175" spans="1:5" ht="15.75" customHeight="1" x14ac:dyDescent="0.2">
      <c r="A175" s="9" t="s">
        <v>541</v>
      </c>
      <c r="B175" s="29" t="s">
        <v>142</v>
      </c>
      <c r="C175" s="29">
        <v>81.12</v>
      </c>
      <c r="D175" s="9" t="s">
        <v>538</v>
      </c>
      <c r="E175" s="32" t="s">
        <v>953</v>
      </c>
    </row>
    <row r="176" spans="1:5" ht="15.75" customHeight="1" x14ac:dyDescent="0.2">
      <c r="A176" s="9" t="s">
        <v>542</v>
      </c>
      <c r="B176" s="29" t="s">
        <v>143</v>
      </c>
      <c r="C176" s="29">
        <v>156</v>
      </c>
      <c r="D176" s="9" t="s">
        <v>538</v>
      </c>
      <c r="E176" s="32" t="s">
        <v>953</v>
      </c>
    </row>
    <row r="177" spans="1:5" ht="15.75" customHeight="1" x14ac:dyDescent="0.2">
      <c r="A177" s="9" t="s">
        <v>543</v>
      </c>
      <c r="B177" s="29" t="s">
        <v>20</v>
      </c>
      <c r="C177" s="29">
        <v>156</v>
      </c>
      <c r="D177" s="9" t="s">
        <v>538</v>
      </c>
      <c r="E177" s="32" t="s">
        <v>953</v>
      </c>
    </row>
    <row r="178" spans="1:5" ht="15.75" customHeight="1" x14ac:dyDescent="0.2">
      <c r="A178" s="9" t="s">
        <v>545</v>
      </c>
      <c r="B178" s="29" t="s">
        <v>144</v>
      </c>
      <c r="C178" s="29">
        <v>78</v>
      </c>
      <c r="D178" s="9" t="s">
        <v>538</v>
      </c>
      <c r="E178" s="32" t="s">
        <v>953</v>
      </c>
    </row>
    <row r="179" spans="1:5" ht="15.75" customHeight="1" x14ac:dyDescent="0.2">
      <c r="A179" s="9" t="s">
        <v>546</v>
      </c>
      <c r="B179" s="29" t="s">
        <v>145</v>
      </c>
      <c r="C179" s="29">
        <v>85.8</v>
      </c>
      <c r="D179" s="9" t="s">
        <v>538</v>
      </c>
      <c r="E179" s="32" t="s">
        <v>953</v>
      </c>
    </row>
    <row r="180" spans="1:5" ht="15.75" customHeight="1" x14ac:dyDescent="0.2">
      <c r="A180" s="9" t="s">
        <v>547</v>
      </c>
      <c r="B180" s="29" t="s">
        <v>714</v>
      </c>
      <c r="C180" s="29">
        <v>15.600000000000001</v>
      </c>
      <c r="D180" s="9" t="s">
        <v>538</v>
      </c>
      <c r="E180" s="32" t="s">
        <v>953</v>
      </c>
    </row>
    <row r="181" spans="1:5" ht="15.75" customHeight="1" x14ac:dyDescent="0.2">
      <c r="A181" s="9" t="s">
        <v>548</v>
      </c>
      <c r="B181" s="29" t="s">
        <v>146</v>
      </c>
      <c r="C181" s="29">
        <v>23.400000000000002</v>
      </c>
      <c r="D181" s="9" t="s">
        <v>538</v>
      </c>
      <c r="E181" s="32" t="s">
        <v>953</v>
      </c>
    </row>
    <row r="182" spans="1:5" ht="15.75" customHeight="1" x14ac:dyDescent="0.2">
      <c r="A182" s="9" t="s">
        <v>549</v>
      </c>
      <c r="B182" s="29" t="s">
        <v>147</v>
      </c>
      <c r="C182" s="29">
        <v>54.6</v>
      </c>
      <c r="D182" s="9" t="s">
        <v>538</v>
      </c>
      <c r="E182" s="32" t="s">
        <v>953</v>
      </c>
    </row>
    <row r="183" spans="1:5" ht="15.75" customHeight="1" x14ac:dyDescent="0.2">
      <c r="A183" s="9" t="s">
        <v>550</v>
      </c>
      <c r="B183" s="29" t="s">
        <v>148</v>
      </c>
      <c r="C183" s="29">
        <v>23.400000000000002</v>
      </c>
      <c r="D183" s="9" t="s">
        <v>538</v>
      </c>
      <c r="E183" s="32" t="s">
        <v>953</v>
      </c>
    </row>
    <row r="184" spans="1:5" ht="15.75" customHeight="1" x14ac:dyDescent="0.2">
      <c r="A184" s="9" t="s">
        <v>552</v>
      </c>
      <c r="B184" s="29" t="s">
        <v>551</v>
      </c>
      <c r="C184" s="29">
        <v>0</v>
      </c>
      <c r="D184" s="9" t="s">
        <v>538</v>
      </c>
      <c r="E184" s="32" t="s">
        <v>953</v>
      </c>
    </row>
    <row r="185" spans="1:5" ht="15.75" customHeight="1" x14ac:dyDescent="0.2">
      <c r="A185" s="9" t="s">
        <v>554</v>
      </c>
      <c r="B185" s="29" t="s">
        <v>553</v>
      </c>
      <c r="C185" s="29">
        <v>0</v>
      </c>
      <c r="D185" s="9" t="s">
        <v>538</v>
      </c>
      <c r="E185" s="32" t="s">
        <v>953</v>
      </c>
    </row>
    <row r="186" spans="1:5" ht="15.75" customHeight="1" x14ac:dyDescent="0.2">
      <c r="A186" s="9" t="s">
        <v>555</v>
      </c>
      <c r="B186" s="29" t="s">
        <v>149</v>
      </c>
      <c r="C186" s="29">
        <v>0</v>
      </c>
      <c r="D186" s="9" t="s">
        <v>538</v>
      </c>
      <c r="E186" s="32" t="s">
        <v>953</v>
      </c>
    </row>
    <row r="187" spans="1:5" ht="15.75" customHeight="1" x14ac:dyDescent="0.2">
      <c r="A187" s="9" t="s">
        <v>556</v>
      </c>
      <c r="B187" s="29" t="s">
        <v>150</v>
      </c>
      <c r="C187" s="29">
        <v>39</v>
      </c>
      <c r="D187" s="9" t="s">
        <v>538</v>
      </c>
      <c r="E187" s="32" t="s">
        <v>953</v>
      </c>
    </row>
    <row r="188" spans="1:5" ht="15.75" customHeight="1" x14ac:dyDescent="0.2">
      <c r="A188" s="9" t="s">
        <v>557</v>
      </c>
      <c r="B188" s="29" t="s">
        <v>715</v>
      </c>
      <c r="C188" s="29">
        <v>15.600000000000001</v>
      </c>
      <c r="D188" s="9" t="s">
        <v>538</v>
      </c>
      <c r="E188" s="32" t="s">
        <v>953</v>
      </c>
    </row>
    <row r="189" spans="1:5" ht="15.75" customHeight="1" x14ac:dyDescent="0.2">
      <c r="A189" s="9" t="s">
        <v>558</v>
      </c>
      <c r="B189" s="29" t="s">
        <v>716</v>
      </c>
      <c r="C189" s="29">
        <v>7.8000000000000007</v>
      </c>
      <c r="D189" s="9" t="s">
        <v>538</v>
      </c>
      <c r="E189" s="32" t="s">
        <v>953</v>
      </c>
    </row>
    <row r="190" spans="1:5" ht="15.75" customHeight="1" x14ac:dyDescent="0.2">
      <c r="A190" s="9" t="s">
        <v>559</v>
      </c>
      <c r="B190" s="29" t="s">
        <v>151</v>
      </c>
      <c r="C190" s="29">
        <v>22.5</v>
      </c>
      <c r="D190" s="9" t="s">
        <v>538</v>
      </c>
      <c r="E190" s="32" t="s">
        <v>953</v>
      </c>
    </row>
    <row r="191" spans="1:5" ht="15.75" customHeight="1" x14ac:dyDescent="0.2">
      <c r="A191" s="9" t="s">
        <v>560</v>
      </c>
      <c r="B191" s="29" t="s">
        <v>152</v>
      </c>
      <c r="C191" s="29">
        <v>48</v>
      </c>
      <c r="D191" s="9" t="s">
        <v>538</v>
      </c>
      <c r="E191" s="32" t="s">
        <v>953</v>
      </c>
    </row>
    <row r="192" spans="1:5" ht="15.75" customHeight="1" x14ac:dyDescent="0.2">
      <c r="A192" s="9" t="s">
        <v>561</v>
      </c>
      <c r="B192" s="29" t="s">
        <v>153</v>
      </c>
      <c r="C192" s="29">
        <v>15</v>
      </c>
      <c r="D192" s="9" t="s">
        <v>538</v>
      </c>
      <c r="E192" s="32" t="s">
        <v>953</v>
      </c>
    </row>
    <row r="193" spans="1:5" ht="15.75" customHeight="1" x14ac:dyDescent="0.2">
      <c r="A193" s="9" t="s">
        <v>562</v>
      </c>
      <c r="B193" s="29" t="s">
        <v>154</v>
      </c>
      <c r="C193" s="29">
        <v>0</v>
      </c>
      <c r="D193" s="9" t="s">
        <v>538</v>
      </c>
      <c r="E193" s="32" t="s">
        <v>953</v>
      </c>
    </row>
    <row r="194" spans="1:5" ht="15.75" customHeight="1" x14ac:dyDescent="0.2">
      <c r="A194" s="9" t="s">
        <v>564</v>
      </c>
      <c r="B194" s="29" t="s">
        <v>155</v>
      </c>
      <c r="C194" s="29">
        <v>49.5</v>
      </c>
      <c r="D194" s="9" t="s">
        <v>538</v>
      </c>
      <c r="E194" s="32" t="s">
        <v>953</v>
      </c>
    </row>
    <row r="195" spans="1:5" ht="15.75" customHeight="1" x14ac:dyDescent="0.2">
      <c r="A195" s="9" t="s">
        <v>566</v>
      </c>
      <c r="B195" s="29" t="s">
        <v>156</v>
      </c>
      <c r="C195" s="29">
        <v>157.5</v>
      </c>
      <c r="D195" s="9" t="s">
        <v>538</v>
      </c>
      <c r="E195" s="32" t="s">
        <v>953</v>
      </c>
    </row>
    <row r="196" spans="1:5" ht="15.75" customHeight="1" x14ac:dyDescent="0.2">
      <c r="A196" s="9" t="s">
        <v>567</v>
      </c>
      <c r="B196" s="29" t="s">
        <v>563</v>
      </c>
      <c r="C196" s="29">
        <v>30</v>
      </c>
      <c r="D196" s="9" t="s">
        <v>538</v>
      </c>
      <c r="E196" s="32" t="s">
        <v>953</v>
      </c>
    </row>
    <row r="197" spans="1:5" ht="15.75" customHeight="1" x14ac:dyDescent="0.2">
      <c r="A197" s="9" t="s">
        <v>568</v>
      </c>
      <c r="B197" s="29" t="s">
        <v>565</v>
      </c>
      <c r="C197" s="29">
        <v>76.5</v>
      </c>
      <c r="D197" s="9" t="s">
        <v>538</v>
      </c>
      <c r="E197" s="32" t="s">
        <v>953</v>
      </c>
    </row>
    <row r="198" spans="1:5" ht="15.75" customHeight="1" x14ac:dyDescent="0.2">
      <c r="A198" s="9" t="s">
        <v>569</v>
      </c>
      <c r="B198" s="29" t="s">
        <v>157</v>
      </c>
      <c r="C198" s="29">
        <v>67.5</v>
      </c>
      <c r="D198" s="9" t="s">
        <v>538</v>
      </c>
      <c r="E198" s="32" t="s">
        <v>953</v>
      </c>
    </row>
    <row r="199" spans="1:5" ht="15.75" customHeight="1" x14ac:dyDescent="0.2">
      <c r="A199" s="9" t="s">
        <v>570</v>
      </c>
      <c r="B199" s="29" t="s">
        <v>158</v>
      </c>
      <c r="C199" s="29">
        <v>15</v>
      </c>
      <c r="D199" s="9" t="s">
        <v>538</v>
      </c>
      <c r="E199" s="32" t="s">
        <v>953</v>
      </c>
    </row>
    <row r="200" spans="1:5" ht="15.75" customHeight="1" x14ac:dyDescent="0.2">
      <c r="A200" s="9" t="s">
        <v>571</v>
      </c>
      <c r="B200" s="29" t="s">
        <v>159</v>
      </c>
      <c r="C200" s="29">
        <v>52.5</v>
      </c>
      <c r="D200" s="9" t="s">
        <v>538</v>
      </c>
      <c r="E200" s="32" t="s">
        <v>953</v>
      </c>
    </row>
    <row r="201" spans="1:5" ht="15.75" customHeight="1" x14ac:dyDescent="0.2">
      <c r="A201" s="9" t="s">
        <v>572</v>
      </c>
      <c r="B201" s="29" t="s">
        <v>160</v>
      </c>
      <c r="C201" s="29">
        <v>37.5</v>
      </c>
      <c r="D201" s="9" t="s">
        <v>538</v>
      </c>
      <c r="E201" s="32" t="s">
        <v>953</v>
      </c>
    </row>
    <row r="202" spans="1:5" ht="15.75" customHeight="1" x14ac:dyDescent="0.2">
      <c r="A202" s="9" t="s">
        <v>574</v>
      </c>
      <c r="B202" s="29" t="s">
        <v>717</v>
      </c>
      <c r="C202" s="29">
        <v>45</v>
      </c>
      <c r="D202" s="9" t="s">
        <v>538</v>
      </c>
      <c r="E202" s="32" t="s">
        <v>953</v>
      </c>
    </row>
    <row r="203" spans="1:5" ht="15.75" customHeight="1" x14ac:dyDescent="0.2">
      <c r="A203" s="9" t="s">
        <v>576</v>
      </c>
      <c r="B203" s="29" t="s">
        <v>161</v>
      </c>
      <c r="C203" s="29">
        <v>300</v>
      </c>
      <c r="D203" s="9" t="s">
        <v>538</v>
      </c>
      <c r="E203" s="32" t="s">
        <v>953</v>
      </c>
    </row>
    <row r="204" spans="1:5" ht="15.75" customHeight="1" x14ac:dyDescent="0.2">
      <c r="A204" s="9" t="s">
        <v>577</v>
      </c>
      <c r="B204" s="29" t="s">
        <v>162</v>
      </c>
      <c r="C204" s="29">
        <v>7.5</v>
      </c>
      <c r="D204" s="9" t="s">
        <v>538</v>
      </c>
      <c r="E204" s="32" t="s">
        <v>953</v>
      </c>
    </row>
    <row r="205" spans="1:5" ht="15.75" customHeight="1" x14ac:dyDescent="0.2">
      <c r="A205" s="9" t="s">
        <v>578</v>
      </c>
      <c r="B205" s="29" t="s">
        <v>573</v>
      </c>
      <c r="C205" s="29">
        <v>60</v>
      </c>
      <c r="D205" s="9" t="s">
        <v>538</v>
      </c>
      <c r="E205" s="32" t="s">
        <v>953</v>
      </c>
    </row>
    <row r="206" spans="1:5" ht="15.75" customHeight="1" x14ac:dyDescent="0.2">
      <c r="A206" s="9" t="s">
        <v>579</v>
      </c>
      <c r="B206" s="29" t="s">
        <v>575</v>
      </c>
      <c r="C206" s="29">
        <v>0</v>
      </c>
      <c r="D206" s="9" t="s">
        <v>538</v>
      </c>
      <c r="E206" s="32" t="s">
        <v>953</v>
      </c>
    </row>
    <row r="207" spans="1:5" ht="15.75" customHeight="1" x14ac:dyDescent="0.2">
      <c r="A207" s="9" t="s">
        <v>580</v>
      </c>
      <c r="B207" s="29" t="s">
        <v>173</v>
      </c>
      <c r="C207" s="29">
        <v>31500</v>
      </c>
      <c r="D207" s="9" t="s">
        <v>538</v>
      </c>
      <c r="E207" s="32" t="s">
        <v>953</v>
      </c>
    </row>
    <row r="208" spans="1:5" ht="15.75" customHeight="1" x14ac:dyDescent="0.2">
      <c r="A208" s="9" t="s">
        <v>581</v>
      </c>
      <c r="B208" s="29" t="s">
        <v>163</v>
      </c>
      <c r="C208" s="29">
        <v>0</v>
      </c>
      <c r="D208" s="9" t="s">
        <v>538</v>
      </c>
      <c r="E208" s="32" t="s">
        <v>953</v>
      </c>
    </row>
    <row r="209" spans="1:5" ht="15.75" customHeight="1" x14ac:dyDescent="0.2">
      <c r="A209" s="9" t="s">
        <v>582</v>
      </c>
      <c r="B209" s="29" t="s">
        <v>164</v>
      </c>
      <c r="C209" s="29">
        <v>135</v>
      </c>
      <c r="D209" s="9" t="s">
        <v>538</v>
      </c>
      <c r="E209" s="32" t="s">
        <v>953</v>
      </c>
    </row>
    <row r="210" spans="1:5" ht="15.75" customHeight="1" x14ac:dyDescent="0.2">
      <c r="A210" s="9" t="s">
        <v>583</v>
      </c>
      <c r="B210" s="29" t="s">
        <v>165</v>
      </c>
      <c r="C210" s="29">
        <v>45</v>
      </c>
      <c r="D210" s="9" t="s">
        <v>538</v>
      </c>
      <c r="E210" s="32" t="s">
        <v>953</v>
      </c>
    </row>
    <row r="211" spans="1:5" ht="15.75" customHeight="1" x14ac:dyDescent="0.2">
      <c r="A211" s="9" t="s">
        <v>584</v>
      </c>
      <c r="B211" s="29" t="s">
        <v>166</v>
      </c>
      <c r="C211" s="29">
        <v>30</v>
      </c>
      <c r="D211" s="9" t="s">
        <v>538</v>
      </c>
      <c r="E211" s="32" t="s">
        <v>953</v>
      </c>
    </row>
    <row r="212" spans="1:5" ht="15.75" customHeight="1" x14ac:dyDescent="0.2">
      <c r="A212" s="9" t="s">
        <v>585</v>
      </c>
      <c r="B212" s="29" t="s">
        <v>167</v>
      </c>
      <c r="C212" s="29">
        <v>22.5</v>
      </c>
      <c r="D212" s="9" t="s">
        <v>538</v>
      </c>
      <c r="E212" s="32" t="s">
        <v>953</v>
      </c>
    </row>
    <row r="213" spans="1:5" ht="15.75" customHeight="1" x14ac:dyDescent="0.2">
      <c r="A213" s="9" t="s">
        <v>586</v>
      </c>
      <c r="B213" s="29" t="s">
        <v>168</v>
      </c>
      <c r="C213" s="29">
        <v>60</v>
      </c>
      <c r="D213" s="9" t="s">
        <v>538</v>
      </c>
      <c r="E213" s="32" t="s">
        <v>953</v>
      </c>
    </row>
    <row r="214" spans="1:5" ht="15.75" customHeight="1" x14ac:dyDescent="0.2">
      <c r="A214" s="9" t="s">
        <v>587</v>
      </c>
      <c r="B214" s="29" t="s">
        <v>169</v>
      </c>
      <c r="C214" s="29">
        <v>75</v>
      </c>
      <c r="D214" s="9" t="s">
        <v>538</v>
      </c>
      <c r="E214" s="32" t="s">
        <v>953</v>
      </c>
    </row>
    <row r="215" spans="1:5" ht="15.75" customHeight="1" x14ac:dyDescent="0.2">
      <c r="A215" s="9" t="s">
        <v>588</v>
      </c>
      <c r="B215" s="29" t="s">
        <v>170</v>
      </c>
      <c r="C215" s="29">
        <v>75</v>
      </c>
      <c r="D215" s="9" t="s">
        <v>538</v>
      </c>
      <c r="E215" s="32" t="s">
        <v>953</v>
      </c>
    </row>
    <row r="216" spans="1:5" ht="15.75" customHeight="1" x14ac:dyDescent="0.2">
      <c r="A216" s="9" t="s">
        <v>589</v>
      </c>
      <c r="B216" s="29" t="s">
        <v>171</v>
      </c>
      <c r="C216" s="29">
        <v>75</v>
      </c>
      <c r="D216" s="9" t="s">
        <v>538</v>
      </c>
      <c r="E216" s="32" t="s">
        <v>953</v>
      </c>
    </row>
    <row r="217" spans="1:5" ht="15.75" customHeight="1" x14ac:dyDescent="0.2">
      <c r="A217" s="9" t="s">
        <v>590</v>
      </c>
      <c r="B217" s="29" t="s">
        <v>172</v>
      </c>
      <c r="C217" s="29">
        <v>22.5</v>
      </c>
      <c r="D217" s="9" t="s">
        <v>538</v>
      </c>
      <c r="E217" s="32" t="s">
        <v>953</v>
      </c>
    </row>
    <row r="218" spans="1:5" ht="15.75" customHeight="1" x14ac:dyDescent="0.2">
      <c r="A218" s="9" t="s">
        <v>591</v>
      </c>
      <c r="B218" s="29" t="s">
        <v>174</v>
      </c>
      <c r="C218" s="29">
        <v>15</v>
      </c>
      <c r="D218" s="9" t="s">
        <v>538</v>
      </c>
      <c r="E218" s="32" t="s">
        <v>953</v>
      </c>
    </row>
    <row r="219" spans="1:5" ht="15.75" customHeight="1" x14ac:dyDescent="0.2">
      <c r="A219" s="9" t="s">
        <v>592</v>
      </c>
      <c r="B219" s="29" t="s">
        <v>175</v>
      </c>
      <c r="C219" s="29">
        <v>4.5</v>
      </c>
      <c r="D219" s="9" t="s">
        <v>538</v>
      </c>
      <c r="E219" s="32" t="s">
        <v>953</v>
      </c>
    </row>
    <row r="220" spans="1:5" ht="15.75" customHeight="1" x14ac:dyDescent="0.2">
      <c r="A220" s="9" t="s">
        <v>593</v>
      </c>
      <c r="B220" s="29" t="s">
        <v>176</v>
      </c>
      <c r="C220" s="29">
        <v>4.5</v>
      </c>
      <c r="D220" s="9" t="s">
        <v>538</v>
      </c>
      <c r="E220" s="32" t="s">
        <v>953</v>
      </c>
    </row>
    <row r="221" spans="1:5" ht="15.75" customHeight="1" x14ac:dyDescent="0.2">
      <c r="A221" s="9" t="s">
        <v>594</v>
      </c>
      <c r="B221" s="29" t="s">
        <v>177</v>
      </c>
      <c r="C221" s="29">
        <v>22.5</v>
      </c>
      <c r="D221" s="9" t="s">
        <v>538</v>
      </c>
      <c r="E221" s="32" t="s">
        <v>953</v>
      </c>
    </row>
    <row r="222" spans="1:5" ht="15.75" customHeight="1" x14ac:dyDescent="0.2">
      <c r="A222" s="9" t="s">
        <v>595</v>
      </c>
      <c r="B222" s="29" t="s">
        <v>178</v>
      </c>
      <c r="C222" s="29">
        <v>7.5</v>
      </c>
      <c r="D222" s="9" t="s">
        <v>538</v>
      </c>
      <c r="E222" s="32" t="s">
        <v>953</v>
      </c>
    </row>
    <row r="223" spans="1:5" ht="15.75" customHeight="1" x14ac:dyDescent="0.2">
      <c r="A223" s="9" t="s">
        <v>596</v>
      </c>
      <c r="B223" s="29" t="s">
        <v>179</v>
      </c>
      <c r="C223" s="29">
        <v>3</v>
      </c>
      <c r="D223" s="9" t="s">
        <v>538</v>
      </c>
      <c r="E223" s="32" t="s">
        <v>953</v>
      </c>
    </row>
    <row r="224" spans="1:5" ht="15.75" customHeight="1" x14ac:dyDescent="0.2">
      <c r="A224" s="9" t="s">
        <v>597</v>
      </c>
      <c r="B224" s="29" t="s">
        <v>180</v>
      </c>
      <c r="C224" s="29">
        <v>60</v>
      </c>
      <c r="D224" s="9" t="s">
        <v>538</v>
      </c>
      <c r="E224" s="32" t="s">
        <v>953</v>
      </c>
    </row>
    <row r="225" spans="1:5" ht="15.75" customHeight="1" x14ac:dyDescent="0.2">
      <c r="A225" s="9" t="s">
        <v>598</v>
      </c>
      <c r="B225" s="29" t="s">
        <v>181</v>
      </c>
      <c r="C225" s="29">
        <v>7.5</v>
      </c>
      <c r="D225" s="9" t="s">
        <v>538</v>
      </c>
      <c r="E225" s="32" t="s">
        <v>953</v>
      </c>
    </row>
    <row r="226" spans="1:5" ht="15.75" customHeight="1" x14ac:dyDescent="0.2">
      <c r="A226" s="9" t="s">
        <v>599</v>
      </c>
      <c r="B226" s="29" t="s">
        <v>182</v>
      </c>
      <c r="C226" s="29">
        <v>4.5</v>
      </c>
      <c r="D226" s="9" t="s">
        <v>538</v>
      </c>
      <c r="E226" s="32" t="s">
        <v>953</v>
      </c>
    </row>
    <row r="227" spans="1:5" ht="15.75" customHeight="1" x14ac:dyDescent="0.2">
      <c r="A227" s="9" t="s">
        <v>600</v>
      </c>
      <c r="B227" s="29" t="s">
        <v>183</v>
      </c>
      <c r="C227" s="29">
        <v>15</v>
      </c>
      <c r="D227" s="9" t="s">
        <v>538</v>
      </c>
      <c r="E227" s="32" t="s">
        <v>953</v>
      </c>
    </row>
    <row r="228" spans="1:5" ht="15.75" customHeight="1" x14ac:dyDescent="0.2">
      <c r="A228" s="9" t="s">
        <v>601</v>
      </c>
      <c r="B228" s="29" t="s">
        <v>184</v>
      </c>
      <c r="C228" s="29">
        <v>4.5</v>
      </c>
      <c r="D228" s="9" t="s">
        <v>538</v>
      </c>
      <c r="E228" s="32" t="s">
        <v>953</v>
      </c>
    </row>
    <row r="229" spans="1:5" ht="15.75" customHeight="1" x14ac:dyDescent="0.2">
      <c r="A229" s="9" t="s">
        <v>602</v>
      </c>
      <c r="B229" s="29" t="s">
        <v>185</v>
      </c>
      <c r="C229" s="29">
        <v>22.5</v>
      </c>
      <c r="D229" s="9" t="s">
        <v>538</v>
      </c>
      <c r="E229" s="32" t="s">
        <v>953</v>
      </c>
    </row>
    <row r="230" spans="1:5" ht="15.75" customHeight="1" x14ac:dyDescent="0.2">
      <c r="A230" s="9" t="s">
        <v>603</v>
      </c>
      <c r="B230" s="29" t="s">
        <v>186</v>
      </c>
      <c r="C230" s="29">
        <v>3</v>
      </c>
      <c r="D230" s="9" t="s">
        <v>538</v>
      </c>
      <c r="E230" s="32" t="s">
        <v>953</v>
      </c>
    </row>
    <row r="231" spans="1:5" ht="15.75" customHeight="1" x14ac:dyDescent="0.2">
      <c r="A231" s="9" t="s">
        <v>604</v>
      </c>
      <c r="B231" s="29" t="s">
        <v>187</v>
      </c>
      <c r="C231" s="29">
        <v>61.6</v>
      </c>
      <c r="D231" s="9" t="s">
        <v>538</v>
      </c>
      <c r="E231" s="32" t="s">
        <v>953</v>
      </c>
    </row>
    <row r="232" spans="1:5" ht="15.75" customHeight="1" x14ac:dyDescent="0.2">
      <c r="A232" s="9" t="s">
        <v>605</v>
      </c>
      <c r="B232" s="29" t="s">
        <v>188</v>
      </c>
      <c r="C232" s="29">
        <v>450</v>
      </c>
      <c r="D232" s="9" t="s">
        <v>538</v>
      </c>
      <c r="E232" s="32" t="s">
        <v>953</v>
      </c>
    </row>
    <row r="233" spans="1:5" ht="15.75" customHeight="1" x14ac:dyDescent="0.2">
      <c r="A233" s="9" t="s">
        <v>606</v>
      </c>
      <c r="B233" s="29" t="s">
        <v>189</v>
      </c>
      <c r="C233" s="29">
        <v>60</v>
      </c>
      <c r="D233" s="9" t="s">
        <v>538</v>
      </c>
      <c r="E233" s="32" t="s">
        <v>953</v>
      </c>
    </row>
    <row r="234" spans="1:5" ht="15.75" customHeight="1" x14ac:dyDescent="0.2">
      <c r="A234" s="9" t="s">
        <v>607</v>
      </c>
      <c r="B234" s="29" t="s">
        <v>190</v>
      </c>
      <c r="C234" s="29">
        <v>0</v>
      </c>
      <c r="D234" s="9" t="s">
        <v>538</v>
      </c>
      <c r="E234" s="32" t="s">
        <v>953</v>
      </c>
    </row>
    <row r="235" spans="1:5" ht="15.75" customHeight="1" x14ac:dyDescent="0.2">
      <c r="A235" s="9" t="s">
        <v>608</v>
      </c>
      <c r="B235" s="29" t="s">
        <v>191</v>
      </c>
      <c r="C235" s="29">
        <v>337.5</v>
      </c>
      <c r="D235" s="9" t="s">
        <v>538</v>
      </c>
      <c r="E235" s="32" t="s">
        <v>953</v>
      </c>
    </row>
    <row r="236" spans="1:5" ht="15.75" customHeight="1" x14ac:dyDescent="0.2">
      <c r="A236" s="9" t="s">
        <v>610</v>
      </c>
      <c r="B236" s="29" t="s">
        <v>192</v>
      </c>
      <c r="C236" s="29">
        <v>75</v>
      </c>
      <c r="D236" s="9" t="s">
        <v>538</v>
      </c>
      <c r="E236" s="32" t="s">
        <v>953</v>
      </c>
    </row>
    <row r="237" spans="1:5" ht="15.75" customHeight="1" x14ac:dyDescent="0.2">
      <c r="A237" s="9" t="s">
        <v>611</v>
      </c>
      <c r="B237" s="29" t="s">
        <v>193</v>
      </c>
      <c r="C237" s="29">
        <v>67.5</v>
      </c>
      <c r="D237" s="9" t="s">
        <v>538</v>
      </c>
      <c r="E237" s="32" t="s">
        <v>953</v>
      </c>
    </row>
    <row r="238" spans="1:5" ht="15.75" customHeight="1" x14ac:dyDescent="0.2">
      <c r="A238" s="9" t="s">
        <v>612</v>
      </c>
      <c r="B238" s="29" t="s">
        <v>745</v>
      </c>
      <c r="C238" s="29">
        <v>105</v>
      </c>
      <c r="D238" s="9" t="s">
        <v>538</v>
      </c>
      <c r="E238" s="32" t="s">
        <v>953</v>
      </c>
    </row>
    <row r="239" spans="1:5" ht="15.75" customHeight="1" x14ac:dyDescent="0.2">
      <c r="A239" s="9" t="s">
        <v>613</v>
      </c>
      <c r="B239" s="29" t="s">
        <v>609</v>
      </c>
      <c r="C239" s="29">
        <v>180</v>
      </c>
      <c r="D239" s="9" t="s">
        <v>538</v>
      </c>
      <c r="E239" s="32" t="s">
        <v>953</v>
      </c>
    </row>
    <row r="240" spans="1:5" ht="15.75" customHeight="1" x14ac:dyDescent="0.2">
      <c r="A240" s="9" t="s">
        <v>614</v>
      </c>
      <c r="B240" s="29" t="s">
        <v>194</v>
      </c>
      <c r="C240" s="29">
        <v>15</v>
      </c>
      <c r="D240" s="9" t="s">
        <v>538</v>
      </c>
      <c r="E240" s="32" t="s">
        <v>953</v>
      </c>
    </row>
    <row r="241" spans="1:5" ht="15.75" customHeight="1" x14ac:dyDescent="0.2">
      <c r="A241" s="9" t="s">
        <v>615</v>
      </c>
      <c r="B241" s="29" t="s">
        <v>195</v>
      </c>
      <c r="C241" s="29">
        <v>15</v>
      </c>
      <c r="D241" s="9" t="s">
        <v>538</v>
      </c>
      <c r="E241" s="32" t="s">
        <v>953</v>
      </c>
    </row>
    <row r="242" spans="1:5" ht="15.75" customHeight="1" x14ac:dyDescent="0.2">
      <c r="A242" s="9" t="s">
        <v>616</v>
      </c>
      <c r="B242" s="29" t="s">
        <v>196</v>
      </c>
      <c r="C242" s="29">
        <v>15</v>
      </c>
      <c r="D242" s="9" t="s">
        <v>538</v>
      </c>
      <c r="E242" s="32" t="s">
        <v>953</v>
      </c>
    </row>
    <row r="243" spans="1:5" ht="15.75" customHeight="1" x14ac:dyDescent="0.2">
      <c r="A243" s="9" t="s">
        <v>617</v>
      </c>
      <c r="B243" s="29" t="s">
        <v>197</v>
      </c>
      <c r="C243" s="29">
        <v>45</v>
      </c>
      <c r="D243" s="9" t="s">
        <v>538</v>
      </c>
      <c r="E243" s="32" t="s">
        <v>953</v>
      </c>
    </row>
    <row r="244" spans="1:5" ht="15.75" customHeight="1" x14ac:dyDescent="0.2">
      <c r="A244" s="9" t="s">
        <v>618</v>
      </c>
      <c r="B244" s="29" t="s">
        <v>198</v>
      </c>
      <c r="C244" s="29">
        <v>75</v>
      </c>
      <c r="D244" s="9" t="s">
        <v>538</v>
      </c>
      <c r="E244" s="32" t="s">
        <v>953</v>
      </c>
    </row>
    <row r="245" spans="1:5" ht="15.75" customHeight="1" x14ac:dyDescent="0.2">
      <c r="A245" s="9" t="s">
        <v>619</v>
      </c>
      <c r="B245" s="29" t="s">
        <v>199</v>
      </c>
      <c r="C245" s="29">
        <v>30</v>
      </c>
      <c r="D245" s="9" t="s">
        <v>538</v>
      </c>
      <c r="E245" s="32" t="s">
        <v>953</v>
      </c>
    </row>
    <row r="246" spans="1:5" ht="15.75" customHeight="1" x14ac:dyDescent="0.2">
      <c r="A246" s="9" t="s">
        <v>620</v>
      </c>
      <c r="B246" s="29" t="s">
        <v>200</v>
      </c>
      <c r="C246" s="29">
        <v>30</v>
      </c>
      <c r="D246" s="9" t="s">
        <v>538</v>
      </c>
      <c r="E246" s="32" t="s">
        <v>953</v>
      </c>
    </row>
    <row r="247" spans="1:5" ht="15.75" customHeight="1" x14ac:dyDescent="0.2">
      <c r="A247" s="9" t="s">
        <v>621</v>
      </c>
      <c r="B247" s="29" t="s">
        <v>201</v>
      </c>
      <c r="C247" s="29">
        <v>0</v>
      </c>
      <c r="D247" s="9" t="s">
        <v>538</v>
      </c>
      <c r="E247" s="32" t="s">
        <v>953</v>
      </c>
    </row>
    <row r="248" spans="1:5" ht="15.75" customHeight="1" x14ac:dyDescent="0.2">
      <c r="A248" s="9" t="s">
        <v>622</v>
      </c>
      <c r="B248" s="29" t="s">
        <v>202</v>
      </c>
      <c r="C248" s="29">
        <v>22.5</v>
      </c>
      <c r="D248" s="9" t="s">
        <v>538</v>
      </c>
      <c r="E248" s="32" t="s">
        <v>953</v>
      </c>
    </row>
    <row r="249" spans="1:5" ht="15.75" customHeight="1" x14ac:dyDescent="0.2">
      <c r="A249" s="9" t="s">
        <v>623</v>
      </c>
      <c r="B249" s="29" t="s">
        <v>203</v>
      </c>
      <c r="C249" s="29">
        <v>37.5</v>
      </c>
      <c r="D249" s="9" t="s">
        <v>538</v>
      </c>
      <c r="E249" s="32" t="s">
        <v>953</v>
      </c>
    </row>
    <row r="250" spans="1:5" ht="15.75" customHeight="1" x14ac:dyDescent="0.2">
      <c r="A250" s="9" t="s">
        <v>624</v>
      </c>
      <c r="B250" s="29" t="s">
        <v>204</v>
      </c>
      <c r="C250" s="29">
        <v>60</v>
      </c>
      <c r="D250" s="9" t="s">
        <v>538</v>
      </c>
      <c r="E250" s="32" t="s">
        <v>953</v>
      </c>
    </row>
    <row r="251" spans="1:5" ht="15.75" customHeight="1" x14ac:dyDescent="0.2">
      <c r="A251" s="9" t="s">
        <v>625</v>
      </c>
      <c r="B251" s="29" t="s">
        <v>205</v>
      </c>
      <c r="C251" s="29">
        <v>0</v>
      </c>
      <c r="D251" s="9" t="s">
        <v>538</v>
      </c>
      <c r="E251" s="32" t="s">
        <v>953</v>
      </c>
    </row>
    <row r="252" spans="1:5" ht="15.75" customHeight="1" x14ac:dyDescent="0.2">
      <c r="A252" s="9" t="s">
        <v>626</v>
      </c>
      <c r="B252" s="29" t="s">
        <v>206</v>
      </c>
      <c r="C252" s="29">
        <v>60</v>
      </c>
      <c r="D252" s="9" t="s">
        <v>538</v>
      </c>
      <c r="E252" s="32" t="s">
        <v>953</v>
      </c>
    </row>
    <row r="253" spans="1:5" ht="15.75" customHeight="1" x14ac:dyDescent="0.2">
      <c r="A253" s="9" t="s">
        <v>627</v>
      </c>
      <c r="B253" s="29" t="s">
        <v>207</v>
      </c>
      <c r="C253" s="29">
        <v>0</v>
      </c>
      <c r="D253" s="9" t="s">
        <v>538</v>
      </c>
      <c r="E253" s="32" t="s">
        <v>953</v>
      </c>
    </row>
    <row r="254" spans="1:5" ht="15.75" customHeight="1" x14ac:dyDescent="0.2">
      <c r="A254" s="9" t="s">
        <v>628</v>
      </c>
      <c r="B254" s="29" t="s">
        <v>208</v>
      </c>
      <c r="C254" s="29">
        <v>42</v>
      </c>
      <c r="D254" s="9" t="s">
        <v>538</v>
      </c>
      <c r="E254" s="32" t="s">
        <v>953</v>
      </c>
    </row>
    <row r="255" spans="1:5" ht="15.75" customHeight="1" x14ac:dyDescent="0.2">
      <c r="A255" s="9" t="s">
        <v>629</v>
      </c>
      <c r="B255" s="29" t="s">
        <v>209</v>
      </c>
      <c r="C255" s="29">
        <v>7</v>
      </c>
      <c r="D255" s="9" t="s">
        <v>538</v>
      </c>
      <c r="E255" s="32" t="s">
        <v>953</v>
      </c>
    </row>
    <row r="256" spans="1:5" ht="15.75" customHeight="1" x14ac:dyDescent="0.2">
      <c r="A256" s="9" t="s">
        <v>630</v>
      </c>
      <c r="B256" s="29" t="s">
        <v>718</v>
      </c>
      <c r="C256" s="29">
        <v>15</v>
      </c>
      <c r="D256" s="9" t="s">
        <v>538</v>
      </c>
      <c r="E256" s="32" t="s">
        <v>953</v>
      </c>
    </row>
    <row r="257" spans="1:5" ht="15.75" customHeight="1" x14ac:dyDescent="0.2">
      <c r="A257" s="9" t="s">
        <v>631</v>
      </c>
      <c r="B257" s="29" t="s">
        <v>719</v>
      </c>
      <c r="C257" s="29">
        <v>14</v>
      </c>
      <c r="D257" s="9" t="s">
        <v>538</v>
      </c>
      <c r="E257" s="32" t="s">
        <v>953</v>
      </c>
    </row>
    <row r="258" spans="1:5" ht="15.75" customHeight="1" x14ac:dyDescent="0.2">
      <c r="A258" s="9" t="s">
        <v>632</v>
      </c>
      <c r="B258" s="29" t="s">
        <v>720</v>
      </c>
      <c r="C258" s="29">
        <v>0</v>
      </c>
      <c r="D258" s="9" t="s">
        <v>538</v>
      </c>
      <c r="E258" s="32" t="s">
        <v>953</v>
      </c>
    </row>
    <row r="259" spans="1:5" ht="15.75" customHeight="1" x14ac:dyDescent="0.2">
      <c r="A259" s="9" t="s">
        <v>633</v>
      </c>
      <c r="B259" s="29" t="s">
        <v>721</v>
      </c>
      <c r="C259" s="29">
        <v>0</v>
      </c>
      <c r="D259" s="9" t="s">
        <v>8</v>
      </c>
      <c r="E259" s="32" t="s">
        <v>953</v>
      </c>
    </row>
    <row r="260" spans="1:5" ht="15.75" customHeight="1" x14ac:dyDescent="0.2">
      <c r="A260" s="9" t="s">
        <v>634</v>
      </c>
      <c r="B260" s="29" t="s">
        <v>210</v>
      </c>
      <c r="C260" s="29">
        <v>0</v>
      </c>
      <c r="D260" s="9" t="s">
        <v>538</v>
      </c>
      <c r="E260" s="32" t="s">
        <v>953</v>
      </c>
    </row>
    <row r="261" spans="1:5" ht="15.75" customHeight="1" x14ac:dyDescent="0.2">
      <c r="A261" s="9" t="s">
        <v>635</v>
      </c>
      <c r="B261" s="29" t="s">
        <v>211</v>
      </c>
      <c r="C261" s="29">
        <v>0</v>
      </c>
      <c r="D261" s="9" t="s">
        <v>538</v>
      </c>
      <c r="E261" s="32" t="s">
        <v>953</v>
      </c>
    </row>
    <row r="262" spans="1:5" ht="15.75" customHeight="1" x14ac:dyDescent="0.2">
      <c r="A262" s="9" t="s">
        <v>636</v>
      </c>
      <c r="B262" s="29" t="s">
        <v>212</v>
      </c>
      <c r="C262" s="29">
        <v>52.5</v>
      </c>
      <c r="D262" s="9" t="s">
        <v>538</v>
      </c>
      <c r="E262" s="32" t="s">
        <v>953</v>
      </c>
    </row>
    <row r="263" spans="1:5" ht="15.75" customHeight="1" x14ac:dyDescent="0.2">
      <c r="A263" s="9" t="s">
        <v>637</v>
      </c>
      <c r="B263" s="29" t="s">
        <v>19</v>
      </c>
      <c r="C263" s="29">
        <v>0</v>
      </c>
      <c r="D263" s="9" t="s">
        <v>538</v>
      </c>
      <c r="E263" s="32" t="s">
        <v>953</v>
      </c>
    </row>
    <row r="264" spans="1:5" ht="15.75" customHeight="1" x14ac:dyDescent="0.2">
      <c r="A264" s="9" t="s">
        <v>638</v>
      </c>
      <c r="B264" s="29" t="s">
        <v>213</v>
      </c>
      <c r="C264" s="29">
        <v>97.5</v>
      </c>
      <c r="D264" s="9" t="s">
        <v>538</v>
      </c>
      <c r="E264" s="32" t="s">
        <v>953</v>
      </c>
    </row>
    <row r="265" spans="1:5" ht="15.75" customHeight="1" x14ac:dyDescent="0.2">
      <c r="A265" s="9" t="s">
        <v>640</v>
      </c>
      <c r="B265" s="29" t="s">
        <v>214</v>
      </c>
      <c r="C265" s="29">
        <v>75</v>
      </c>
      <c r="D265" s="9" t="s">
        <v>538</v>
      </c>
      <c r="E265" s="32" t="s">
        <v>953</v>
      </c>
    </row>
    <row r="266" spans="1:5" ht="15.75" customHeight="1" x14ac:dyDescent="0.2">
      <c r="A266" s="9" t="s">
        <v>641</v>
      </c>
      <c r="B266" s="29" t="s">
        <v>215</v>
      </c>
      <c r="C266" s="29">
        <v>270</v>
      </c>
      <c r="D266" s="9" t="s">
        <v>538</v>
      </c>
      <c r="E266" s="32" t="s">
        <v>953</v>
      </c>
    </row>
    <row r="267" spans="1:5" ht="15.75" customHeight="1" x14ac:dyDescent="0.2">
      <c r="A267" s="9" t="s">
        <v>642</v>
      </c>
      <c r="B267" s="29" t="s">
        <v>216</v>
      </c>
      <c r="C267" s="29">
        <v>45</v>
      </c>
      <c r="D267" s="9" t="s">
        <v>538</v>
      </c>
      <c r="E267" s="32" t="s">
        <v>953</v>
      </c>
    </row>
    <row r="268" spans="1:5" ht="15.75" customHeight="1" x14ac:dyDescent="0.2">
      <c r="A268" s="9" t="s">
        <v>643</v>
      </c>
      <c r="B268" s="29" t="s">
        <v>217</v>
      </c>
      <c r="C268" s="29">
        <v>30</v>
      </c>
      <c r="D268" s="9" t="s">
        <v>538</v>
      </c>
      <c r="E268" s="32" t="s">
        <v>953</v>
      </c>
    </row>
    <row r="269" spans="1:5" ht="15.75" customHeight="1" x14ac:dyDescent="0.2">
      <c r="A269" s="9" t="s">
        <v>645</v>
      </c>
      <c r="B269" s="29" t="s">
        <v>218</v>
      </c>
      <c r="C269" s="29">
        <v>30</v>
      </c>
      <c r="D269" s="9" t="s">
        <v>538</v>
      </c>
      <c r="E269" s="32" t="s">
        <v>953</v>
      </c>
    </row>
    <row r="270" spans="1:5" ht="15.75" customHeight="1" x14ac:dyDescent="0.2">
      <c r="A270" s="9" t="s">
        <v>722</v>
      </c>
      <c r="B270" s="29" t="s">
        <v>219</v>
      </c>
      <c r="C270" s="29">
        <v>12</v>
      </c>
      <c r="D270" s="9" t="s">
        <v>538</v>
      </c>
      <c r="E270" s="32" t="s">
        <v>953</v>
      </c>
    </row>
    <row r="271" spans="1:5" ht="15.75" customHeight="1" x14ac:dyDescent="0.2">
      <c r="A271" s="9" t="s">
        <v>723</v>
      </c>
      <c r="B271" s="29" t="s">
        <v>639</v>
      </c>
      <c r="C271" s="29">
        <v>7.5</v>
      </c>
      <c r="D271" s="9" t="s">
        <v>538</v>
      </c>
      <c r="E271" s="32" t="s">
        <v>953</v>
      </c>
    </row>
    <row r="272" spans="1:5" ht="15.75" customHeight="1" x14ac:dyDescent="0.2">
      <c r="A272" s="9" t="s">
        <v>724</v>
      </c>
      <c r="B272" s="29" t="s">
        <v>220</v>
      </c>
      <c r="C272" s="29">
        <v>45</v>
      </c>
      <c r="D272" s="9" t="s">
        <v>538</v>
      </c>
      <c r="E272" s="32" t="s">
        <v>953</v>
      </c>
    </row>
    <row r="273" spans="1:5" ht="15.75" customHeight="1" x14ac:dyDescent="0.2">
      <c r="A273" s="9" t="s">
        <v>725</v>
      </c>
      <c r="B273" s="29" t="s">
        <v>221</v>
      </c>
      <c r="C273" s="29">
        <v>67.5</v>
      </c>
      <c r="D273" s="9" t="s">
        <v>538</v>
      </c>
      <c r="E273" s="32" t="s">
        <v>953</v>
      </c>
    </row>
    <row r="274" spans="1:5" ht="15.75" customHeight="1" x14ac:dyDescent="0.2">
      <c r="A274" s="9" t="s">
        <v>726</v>
      </c>
      <c r="B274" s="29" t="s">
        <v>222</v>
      </c>
      <c r="C274" s="29">
        <v>118.5</v>
      </c>
      <c r="D274" s="9" t="s">
        <v>538</v>
      </c>
      <c r="E274" s="32" t="s">
        <v>953</v>
      </c>
    </row>
    <row r="275" spans="1:5" ht="15.75" customHeight="1" x14ac:dyDescent="0.2">
      <c r="A275" s="9" t="s">
        <v>727</v>
      </c>
      <c r="B275" s="29" t="s">
        <v>644</v>
      </c>
      <c r="C275" s="29">
        <v>0</v>
      </c>
      <c r="D275" s="9" t="s">
        <v>538</v>
      </c>
      <c r="E275" s="32" t="s">
        <v>953</v>
      </c>
    </row>
    <row r="276" spans="1:5" ht="15.75" customHeight="1" x14ac:dyDescent="0.2">
      <c r="A276" s="9" t="s">
        <v>728</v>
      </c>
      <c r="B276" s="29" t="s">
        <v>18</v>
      </c>
      <c r="C276" s="29">
        <v>0</v>
      </c>
      <c r="D276" s="9" t="s">
        <v>538</v>
      </c>
      <c r="E276" s="32" t="s">
        <v>953</v>
      </c>
    </row>
    <row r="277" spans="1:5" ht="15.75" customHeight="1" x14ac:dyDescent="0.2">
      <c r="A277" s="9" t="s">
        <v>646</v>
      </c>
      <c r="B277" s="29" t="s">
        <v>957</v>
      </c>
      <c r="C277" s="29">
        <v>10000</v>
      </c>
      <c r="D277" s="9" t="s">
        <v>8</v>
      </c>
      <c r="E277" s="32" t="s">
        <v>953</v>
      </c>
    </row>
    <row r="278" spans="1:5" ht="15.75" customHeight="1" x14ac:dyDescent="0.2">
      <c r="A278" s="9" t="s">
        <v>647</v>
      </c>
      <c r="B278" s="29" t="s">
        <v>958</v>
      </c>
      <c r="C278" s="29">
        <v>0</v>
      </c>
      <c r="D278" s="9" t="s">
        <v>8</v>
      </c>
      <c r="E278" s="32" t="s">
        <v>953</v>
      </c>
    </row>
    <row r="279" spans="1:5" ht="15.75" customHeight="1" x14ac:dyDescent="0.2">
      <c r="A279" s="9" t="s">
        <v>648</v>
      </c>
      <c r="B279" s="29" t="s">
        <v>9</v>
      </c>
      <c r="C279" s="29">
        <v>2000</v>
      </c>
      <c r="D279" s="9" t="s">
        <v>8</v>
      </c>
      <c r="E279" s="32" t="s">
        <v>953</v>
      </c>
    </row>
    <row r="280" spans="1:5" ht="15.75" customHeight="1" x14ac:dyDescent="0.2">
      <c r="A280" s="9" t="s">
        <v>649</v>
      </c>
      <c r="B280" s="29" t="s">
        <v>223</v>
      </c>
      <c r="C280" s="29">
        <v>4500</v>
      </c>
      <c r="D280" s="9" t="s">
        <v>8</v>
      </c>
      <c r="E280" s="32" t="s">
        <v>953</v>
      </c>
    </row>
    <row r="281" spans="1:5" ht="15.75" customHeight="1" x14ac:dyDescent="0.2">
      <c r="A281" s="9" t="s">
        <v>650</v>
      </c>
      <c r="B281" s="29" t="s">
        <v>224</v>
      </c>
      <c r="C281" s="29">
        <v>3000</v>
      </c>
      <c r="D281" s="9" t="s">
        <v>8</v>
      </c>
      <c r="E281" s="32" t="s">
        <v>953</v>
      </c>
    </row>
    <row r="282" spans="1:5" ht="15.75" customHeight="1" x14ac:dyDescent="0.2">
      <c r="A282" s="9" t="s">
        <v>651</v>
      </c>
      <c r="B282" s="29" t="s">
        <v>652</v>
      </c>
      <c r="C282" s="29">
        <v>0</v>
      </c>
      <c r="D282" s="9" t="s">
        <v>8</v>
      </c>
      <c r="E282" s="32" t="s">
        <v>953</v>
      </c>
    </row>
    <row r="283" spans="1:5" ht="15.75" customHeight="1" x14ac:dyDescent="0.2">
      <c r="A283" s="9" t="s">
        <v>653</v>
      </c>
      <c r="B283" s="29" t="s">
        <v>654</v>
      </c>
      <c r="C283" s="29">
        <v>0</v>
      </c>
      <c r="D283" s="9" t="s">
        <v>8</v>
      </c>
      <c r="E283" s="32" t="s">
        <v>953</v>
      </c>
    </row>
    <row r="284" spans="1:5" ht="15.75" customHeight="1" x14ac:dyDescent="0.2">
      <c r="A284" s="9" t="s">
        <v>655</v>
      </c>
      <c r="B284" s="29" t="s">
        <v>225</v>
      </c>
      <c r="C284" s="29">
        <v>500</v>
      </c>
      <c r="D284" s="9" t="s">
        <v>8</v>
      </c>
      <c r="E284" s="32" t="s">
        <v>953</v>
      </c>
    </row>
    <row r="285" spans="1:5" ht="15.75" customHeight="1" x14ac:dyDescent="0.2">
      <c r="A285" s="9" t="s">
        <v>656</v>
      </c>
      <c r="B285" s="29" t="s">
        <v>226</v>
      </c>
      <c r="C285" s="29">
        <v>300</v>
      </c>
      <c r="D285" s="9" t="s">
        <v>8</v>
      </c>
      <c r="E285" s="32" t="s">
        <v>953</v>
      </c>
    </row>
    <row r="286" spans="1:5" ht="15.75" customHeight="1" x14ac:dyDescent="0.2">
      <c r="A286" s="9" t="s">
        <v>657</v>
      </c>
      <c r="B286" s="29" t="s">
        <v>227</v>
      </c>
      <c r="C286" s="29">
        <v>700</v>
      </c>
      <c r="D286" s="9" t="s">
        <v>8</v>
      </c>
      <c r="E286" s="32" t="s">
        <v>953</v>
      </c>
    </row>
    <row r="287" spans="1:5" ht="15.75" customHeight="1" x14ac:dyDescent="0.2">
      <c r="A287" s="9" t="s">
        <v>658</v>
      </c>
      <c r="B287" s="29" t="s">
        <v>228</v>
      </c>
      <c r="C287" s="29">
        <v>100</v>
      </c>
      <c r="D287" s="9" t="s">
        <v>8</v>
      </c>
      <c r="E287" s="32" t="s">
        <v>953</v>
      </c>
    </row>
    <row r="288" spans="1:5" ht="15.75" customHeight="1" x14ac:dyDescent="0.2">
      <c r="A288" s="9" t="s">
        <v>659</v>
      </c>
      <c r="B288" s="29" t="s">
        <v>229</v>
      </c>
      <c r="C288" s="29">
        <v>900</v>
      </c>
      <c r="D288" s="9" t="s">
        <v>8</v>
      </c>
      <c r="E288" s="32" t="s">
        <v>953</v>
      </c>
    </row>
    <row r="289" spans="1:5" ht="15.75" customHeight="1" x14ac:dyDescent="0.2">
      <c r="A289" s="9" t="s">
        <v>660</v>
      </c>
      <c r="B289" s="29" t="s">
        <v>230</v>
      </c>
      <c r="C289" s="29">
        <v>580</v>
      </c>
      <c r="D289" s="9" t="s">
        <v>8</v>
      </c>
      <c r="E289" s="32" t="s">
        <v>953</v>
      </c>
    </row>
    <row r="290" spans="1:5" ht="15.75" customHeight="1" x14ac:dyDescent="0.2">
      <c r="A290" s="9" t="s">
        <v>661</v>
      </c>
      <c r="B290" s="29" t="s">
        <v>231</v>
      </c>
      <c r="C290" s="29">
        <v>100</v>
      </c>
      <c r="D290" s="9" t="s">
        <v>8</v>
      </c>
      <c r="E290" s="32" t="s">
        <v>953</v>
      </c>
    </row>
    <row r="291" spans="1:5" ht="15.75" customHeight="1" x14ac:dyDescent="0.2">
      <c r="A291" s="9" t="s">
        <v>662</v>
      </c>
      <c r="B291" s="29" t="s">
        <v>232</v>
      </c>
      <c r="C291" s="29">
        <v>850</v>
      </c>
      <c r="D291" s="9" t="s">
        <v>8</v>
      </c>
      <c r="E291" s="32" t="s">
        <v>953</v>
      </c>
    </row>
    <row r="292" spans="1:5" ht="15.75" customHeight="1" x14ac:dyDescent="0.2">
      <c r="A292" s="9" t="s">
        <v>663</v>
      </c>
      <c r="B292" s="29" t="s">
        <v>233</v>
      </c>
      <c r="C292" s="29">
        <v>1000</v>
      </c>
      <c r="D292" s="9" t="s">
        <v>8</v>
      </c>
      <c r="E292" s="32" t="s">
        <v>953</v>
      </c>
    </row>
    <row r="293" spans="1:5" ht="15.75" customHeight="1" x14ac:dyDescent="0.2">
      <c r="A293" s="9" t="s">
        <v>664</v>
      </c>
      <c r="B293" s="29" t="s">
        <v>234</v>
      </c>
      <c r="C293" s="29">
        <v>1000</v>
      </c>
      <c r="D293" s="9" t="s">
        <v>8</v>
      </c>
      <c r="E293" s="32" t="s">
        <v>953</v>
      </c>
    </row>
    <row r="294" spans="1:5" ht="15.75" customHeight="1" x14ac:dyDescent="0.2">
      <c r="A294" s="9" t="s">
        <v>665</v>
      </c>
      <c r="B294" s="29" t="s">
        <v>235</v>
      </c>
      <c r="C294" s="29">
        <v>900</v>
      </c>
      <c r="D294" s="9" t="s">
        <v>8</v>
      </c>
      <c r="E294" s="32" t="s">
        <v>953</v>
      </c>
    </row>
    <row r="295" spans="1:5" ht="15.75" customHeight="1" x14ac:dyDescent="0.2">
      <c r="A295" s="9" t="s">
        <v>666</v>
      </c>
      <c r="B295" s="29" t="s">
        <v>236</v>
      </c>
      <c r="C295" s="29">
        <v>1000</v>
      </c>
      <c r="D295" s="9" t="s">
        <v>8</v>
      </c>
      <c r="E295" s="32" t="s">
        <v>953</v>
      </c>
    </row>
    <row r="296" spans="1:5" ht="15.75" customHeight="1" x14ac:dyDescent="0.2">
      <c r="A296" s="9" t="s">
        <v>667</v>
      </c>
      <c r="B296" s="29" t="s">
        <v>237</v>
      </c>
      <c r="C296" s="29">
        <v>1200</v>
      </c>
      <c r="D296" s="9" t="s">
        <v>8</v>
      </c>
      <c r="E296" s="32" t="s">
        <v>953</v>
      </c>
    </row>
    <row r="297" spans="1:5" ht="15.75" customHeight="1" x14ac:dyDescent="0.2">
      <c r="A297" s="9" t="s">
        <v>668</v>
      </c>
      <c r="B297" s="29" t="s">
        <v>896</v>
      </c>
      <c r="C297" s="29">
        <v>50</v>
      </c>
      <c r="D297" s="9" t="s">
        <v>8</v>
      </c>
      <c r="E297" s="32" t="s">
        <v>953</v>
      </c>
    </row>
    <row r="298" spans="1:5" ht="15.75" customHeight="1" x14ac:dyDescent="0.2">
      <c r="A298" s="9" t="s">
        <v>946</v>
      </c>
      <c r="B298" s="29" t="s">
        <v>238</v>
      </c>
      <c r="C298" s="29">
        <v>900</v>
      </c>
      <c r="D298" s="9" t="s">
        <v>8</v>
      </c>
      <c r="E298" s="32" t="s">
        <v>953</v>
      </c>
    </row>
    <row r="299" spans="1:5" ht="15.75" customHeight="1" x14ac:dyDescent="0.2">
      <c r="A299" s="9" t="s">
        <v>947</v>
      </c>
      <c r="B299" s="29" t="s">
        <v>759</v>
      </c>
      <c r="C299" s="29">
        <v>0</v>
      </c>
      <c r="D299" s="9" t="s">
        <v>8</v>
      </c>
      <c r="E299" s="32" t="s">
        <v>953</v>
      </c>
    </row>
    <row r="300" spans="1:5" ht="15.75" customHeight="1" x14ac:dyDescent="0.2">
      <c r="A300" s="9" t="s">
        <v>948</v>
      </c>
      <c r="B300" s="29" t="s">
        <v>760</v>
      </c>
      <c r="C300" s="29">
        <v>0</v>
      </c>
      <c r="D300" s="9" t="s">
        <v>8</v>
      </c>
      <c r="E300" s="32" t="s">
        <v>953</v>
      </c>
    </row>
    <row r="301" spans="1:5" ht="15.75" customHeight="1" x14ac:dyDescent="0.2">
      <c r="A301" s="9" t="s">
        <v>669</v>
      </c>
      <c r="B301" s="29" t="s">
        <v>21</v>
      </c>
      <c r="C301" s="29">
        <v>125</v>
      </c>
      <c r="D301" s="9" t="s">
        <v>538</v>
      </c>
      <c r="E301" s="32" t="s">
        <v>953</v>
      </c>
    </row>
    <row r="302" spans="1:5" ht="15.75" customHeight="1" x14ac:dyDescent="0.2">
      <c r="A302" s="9" t="s">
        <v>670</v>
      </c>
      <c r="B302" s="29" t="s">
        <v>239</v>
      </c>
      <c r="C302" s="29">
        <v>90</v>
      </c>
      <c r="D302" s="9" t="s">
        <v>538</v>
      </c>
      <c r="E302" s="32" t="s">
        <v>953</v>
      </c>
    </row>
    <row r="303" spans="1:5" ht="15.75" customHeight="1" x14ac:dyDescent="0.2">
      <c r="A303" s="9" t="s">
        <v>671</v>
      </c>
      <c r="B303" s="29" t="s">
        <v>672</v>
      </c>
      <c r="C303" s="29">
        <v>30</v>
      </c>
      <c r="D303" s="9" t="s">
        <v>538</v>
      </c>
      <c r="E303" s="32" t="s">
        <v>953</v>
      </c>
    </row>
    <row r="304" spans="1:5" ht="15.75" customHeight="1" x14ac:dyDescent="0.2">
      <c r="A304" s="9" t="s">
        <v>673</v>
      </c>
      <c r="B304" s="29" t="s">
        <v>240</v>
      </c>
      <c r="C304" s="29">
        <v>0</v>
      </c>
      <c r="D304" s="9" t="s">
        <v>538</v>
      </c>
      <c r="E304" s="32" t="s">
        <v>953</v>
      </c>
    </row>
    <row r="305" spans="1:5" ht="15.75" customHeight="1" x14ac:dyDescent="0.2">
      <c r="A305" s="9" t="s">
        <v>674</v>
      </c>
      <c r="B305" s="29" t="s">
        <v>241</v>
      </c>
      <c r="C305" s="29">
        <v>0</v>
      </c>
      <c r="D305" s="9" t="s">
        <v>538</v>
      </c>
      <c r="E305" s="32" t="s">
        <v>953</v>
      </c>
    </row>
    <row r="306" spans="1:5" ht="15.75" customHeight="1" x14ac:dyDescent="0.2">
      <c r="A306" s="9" t="s">
        <v>675</v>
      </c>
      <c r="B306" s="29" t="s">
        <v>242</v>
      </c>
      <c r="C306" s="29">
        <v>0</v>
      </c>
      <c r="D306" s="9" t="s">
        <v>538</v>
      </c>
      <c r="E306" s="32" t="s">
        <v>953</v>
      </c>
    </row>
    <row r="307" spans="1:5" ht="15.75" customHeight="1" x14ac:dyDescent="0.2">
      <c r="A307" s="9" t="s">
        <v>676</v>
      </c>
      <c r="B307" s="29" t="s">
        <v>243</v>
      </c>
      <c r="C307" s="29">
        <v>0</v>
      </c>
      <c r="D307" s="9" t="s">
        <v>538</v>
      </c>
      <c r="E307" s="32" t="s">
        <v>953</v>
      </c>
    </row>
    <row r="308" spans="1:5" ht="15.75" customHeight="1" x14ac:dyDescent="0.2">
      <c r="A308" s="9" t="s">
        <v>677</v>
      </c>
      <c r="B308" s="29" t="s">
        <v>244</v>
      </c>
      <c r="C308" s="29">
        <v>0</v>
      </c>
      <c r="D308" s="9" t="s">
        <v>538</v>
      </c>
      <c r="E308" s="32" t="s">
        <v>953</v>
      </c>
    </row>
    <row r="309" spans="1:5" ht="15.75" customHeight="1" x14ac:dyDescent="0.2">
      <c r="A309" s="9" t="s">
        <v>678</v>
      </c>
      <c r="B309" s="29" t="s">
        <v>245</v>
      </c>
      <c r="C309" s="29">
        <v>0</v>
      </c>
      <c r="D309" s="9" t="s">
        <v>538</v>
      </c>
      <c r="E309" s="32" t="s">
        <v>953</v>
      </c>
    </row>
    <row r="310" spans="1:5" ht="15.75" customHeight="1" x14ac:dyDescent="0.2">
      <c r="A310" s="9" t="s">
        <v>679</v>
      </c>
      <c r="B310" s="29" t="s">
        <v>246</v>
      </c>
      <c r="C310" s="29">
        <v>120000</v>
      </c>
      <c r="D310" s="9" t="s">
        <v>6</v>
      </c>
      <c r="E310" s="32" t="s">
        <v>953</v>
      </c>
    </row>
    <row r="311" spans="1:5" ht="15.75" customHeight="1" x14ac:dyDescent="0.2">
      <c r="A311" s="9" t="s">
        <v>680</v>
      </c>
      <c r="B311" s="29" t="s">
        <v>247</v>
      </c>
      <c r="C311" s="29">
        <v>28000</v>
      </c>
      <c r="D311" s="9" t="s">
        <v>6</v>
      </c>
      <c r="E311" s="32" t="s">
        <v>953</v>
      </c>
    </row>
    <row r="312" spans="1:5" ht="15.75" customHeight="1" x14ac:dyDescent="0.2">
      <c r="A312" s="9" t="s">
        <v>681</v>
      </c>
      <c r="B312" s="29" t="s">
        <v>248</v>
      </c>
      <c r="C312" s="29">
        <v>64000</v>
      </c>
      <c r="D312" s="9" t="s">
        <v>6</v>
      </c>
      <c r="E312" s="32" t="s">
        <v>953</v>
      </c>
    </row>
    <row r="313" spans="1:5" ht="15.75" customHeight="1" x14ac:dyDescent="0.2">
      <c r="A313" s="9" t="s">
        <v>682</v>
      </c>
      <c r="B313" s="29" t="s">
        <v>249</v>
      </c>
      <c r="C313" s="29">
        <v>68000</v>
      </c>
      <c r="D313" s="9" t="s">
        <v>6</v>
      </c>
      <c r="E313" s="32" t="s">
        <v>953</v>
      </c>
    </row>
    <row r="314" spans="1:5" ht="15.75" customHeight="1" x14ac:dyDescent="0.2">
      <c r="A314" s="9" t="s">
        <v>683</v>
      </c>
      <c r="B314" s="29" t="s">
        <v>250</v>
      </c>
      <c r="C314" s="29">
        <v>12000</v>
      </c>
      <c r="D314" s="9" t="s">
        <v>6</v>
      </c>
      <c r="E314" s="32" t="s">
        <v>953</v>
      </c>
    </row>
    <row r="315" spans="1:5" ht="15.75" customHeight="1" x14ac:dyDescent="0.2">
      <c r="A315" s="9" t="s">
        <v>684</v>
      </c>
      <c r="B315" s="29" t="s">
        <v>251</v>
      </c>
      <c r="C315" s="29">
        <v>28000</v>
      </c>
      <c r="D315" s="9" t="s">
        <v>6</v>
      </c>
      <c r="E315" s="32" t="s">
        <v>953</v>
      </c>
    </row>
    <row r="316" spans="1:5" ht="15.75" customHeight="1" x14ac:dyDescent="0.2">
      <c r="A316" s="9" t="s">
        <v>685</v>
      </c>
      <c r="B316" s="29" t="s">
        <v>252</v>
      </c>
      <c r="C316" s="29">
        <v>8000</v>
      </c>
      <c r="D316" s="9" t="s">
        <v>6</v>
      </c>
      <c r="E316" s="32" t="s">
        <v>953</v>
      </c>
    </row>
    <row r="317" spans="1:5" ht="15.75" customHeight="1" x14ac:dyDescent="0.2">
      <c r="A317" s="9" t="s">
        <v>686</v>
      </c>
      <c r="B317" s="29" t="s">
        <v>253</v>
      </c>
      <c r="C317" s="29">
        <v>60000</v>
      </c>
      <c r="D317" s="9" t="s">
        <v>6</v>
      </c>
      <c r="E317" s="32" t="s">
        <v>953</v>
      </c>
    </row>
    <row r="318" spans="1:5" ht="15.75" customHeight="1" x14ac:dyDescent="0.2">
      <c r="A318" s="9" t="s">
        <v>687</v>
      </c>
      <c r="B318" s="29" t="s">
        <v>254</v>
      </c>
      <c r="C318" s="29">
        <v>116000</v>
      </c>
      <c r="D318" s="9" t="s">
        <v>6</v>
      </c>
      <c r="E318" s="32" t="s">
        <v>953</v>
      </c>
    </row>
    <row r="319" spans="1:5" ht="15.75" customHeight="1" x14ac:dyDescent="0.2">
      <c r="A319" s="9" t="s">
        <v>688</v>
      </c>
      <c r="B319" s="29" t="s">
        <v>255</v>
      </c>
      <c r="C319" s="29">
        <v>16000</v>
      </c>
      <c r="D319" s="9" t="s">
        <v>6</v>
      </c>
      <c r="E319" s="32" t="s">
        <v>953</v>
      </c>
    </row>
    <row r="320" spans="1:5" ht="15.75" customHeight="1" x14ac:dyDescent="0.2">
      <c r="A320" s="9" t="s">
        <v>689</v>
      </c>
      <c r="B320" s="29" t="s">
        <v>256</v>
      </c>
      <c r="C320" s="29">
        <v>20000</v>
      </c>
      <c r="D320" s="9" t="s">
        <v>6</v>
      </c>
      <c r="E320" s="32" t="s">
        <v>953</v>
      </c>
    </row>
    <row r="321" spans="1:5" ht="15.75" customHeight="1" x14ac:dyDescent="0.2">
      <c r="A321" s="9" t="s">
        <v>690</v>
      </c>
      <c r="B321" s="29" t="s">
        <v>257</v>
      </c>
      <c r="C321" s="29">
        <v>36000</v>
      </c>
      <c r="D321" s="9" t="s">
        <v>6</v>
      </c>
      <c r="E321" s="32" t="s">
        <v>953</v>
      </c>
    </row>
    <row r="322" spans="1:5" ht="15.75" customHeight="1" x14ac:dyDescent="0.2">
      <c r="A322" s="9" t="s">
        <v>691</v>
      </c>
      <c r="B322" s="29" t="s">
        <v>258</v>
      </c>
      <c r="C322" s="29">
        <v>8000</v>
      </c>
      <c r="D322" s="9" t="s">
        <v>6</v>
      </c>
      <c r="E322" s="32" t="s">
        <v>953</v>
      </c>
    </row>
    <row r="323" spans="1:5" ht="15.75" customHeight="1" x14ac:dyDescent="0.2">
      <c r="A323" s="9" t="s">
        <v>692</v>
      </c>
      <c r="B323" s="29" t="s">
        <v>259</v>
      </c>
      <c r="C323" s="29">
        <v>36000</v>
      </c>
      <c r="D323" s="9" t="s">
        <v>6</v>
      </c>
      <c r="E323" s="32" t="s">
        <v>953</v>
      </c>
    </row>
    <row r="324" spans="1:5" ht="15.75" customHeight="1" x14ac:dyDescent="0.2">
      <c r="A324" s="9" t="s">
        <v>693</v>
      </c>
      <c r="B324" s="29" t="s">
        <v>260</v>
      </c>
      <c r="C324" s="29">
        <v>32000</v>
      </c>
      <c r="D324" s="9" t="s">
        <v>6</v>
      </c>
      <c r="E324" s="32" t="s">
        <v>953</v>
      </c>
    </row>
    <row r="325" spans="1:5" ht="15.75" customHeight="1" x14ac:dyDescent="0.2">
      <c r="A325" s="9" t="s">
        <v>694</v>
      </c>
      <c r="B325" s="29" t="s">
        <v>261</v>
      </c>
      <c r="C325" s="29">
        <v>12000</v>
      </c>
      <c r="D325" s="9" t="s">
        <v>6</v>
      </c>
      <c r="E325" s="32" t="s">
        <v>953</v>
      </c>
    </row>
    <row r="326" spans="1:5" ht="15.75" customHeight="1" x14ac:dyDescent="0.2">
      <c r="A326" s="9" t="s">
        <v>695</v>
      </c>
      <c r="B326" s="29" t="s">
        <v>262</v>
      </c>
      <c r="C326" s="29">
        <v>16000</v>
      </c>
      <c r="D326" s="9" t="s">
        <v>6</v>
      </c>
      <c r="E326" s="32" t="s">
        <v>953</v>
      </c>
    </row>
    <row r="327" spans="1:5" ht="15.75" customHeight="1" x14ac:dyDescent="0.2">
      <c r="A327" s="9" t="s">
        <v>696</v>
      </c>
      <c r="B327" s="29" t="s">
        <v>697</v>
      </c>
      <c r="C327" s="29">
        <v>0</v>
      </c>
      <c r="D327" s="9" t="s">
        <v>6</v>
      </c>
      <c r="E327" s="32" t="s">
        <v>953</v>
      </c>
    </row>
    <row r="328" spans="1:5" ht="15.75" customHeight="1" x14ac:dyDescent="0.2">
      <c r="A328" s="9" t="s">
        <v>698</v>
      </c>
      <c r="B328" s="29" t="s">
        <v>22</v>
      </c>
      <c r="C328" s="29">
        <v>0</v>
      </c>
      <c r="D328" s="9" t="s">
        <v>8</v>
      </c>
      <c r="E328" s="32" t="s">
        <v>953</v>
      </c>
    </row>
    <row r="329" spans="1:5" ht="15.75" customHeight="1" x14ac:dyDescent="0.2">
      <c r="A329" s="9" t="s">
        <v>699</v>
      </c>
      <c r="B329" s="29" t="s">
        <v>23</v>
      </c>
      <c r="C329" s="29">
        <v>1400</v>
      </c>
      <c r="D329" s="9" t="s">
        <v>8</v>
      </c>
      <c r="E329" s="32" t="s">
        <v>953</v>
      </c>
    </row>
    <row r="330" spans="1:5" ht="15.75" customHeight="1" x14ac:dyDescent="0.2">
      <c r="A330" s="9" t="s">
        <v>700</v>
      </c>
      <c r="B330" s="29" t="s">
        <v>24</v>
      </c>
      <c r="C330" s="29">
        <v>0</v>
      </c>
      <c r="D330" s="9" t="s">
        <v>8</v>
      </c>
      <c r="E330" s="32" t="s">
        <v>953</v>
      </c>
    </row>
    <row r="331" spans="1:5" ht="15.75" customHeight="1" x14ac:dyDescent="0.2">
      <c r="A331" s="9" t="s">
        <v>701</v>
      </c>
      <c r="B331" s="29" t="s">
        <v>25</v>
      </c>
      <c r="C331" s="29">
        <v>1023</v>
      </c>
      <c r="D331" s="9" t="s">
        <v>6</v>
      </c>
      <c r="E331" s="32" t="s">
        <v>953</v>
      </c>
    </row>
    <row r="332" spans="1:5" ht="15.75" customHeight="1" x14ac:dyDescent="0.2">
      <c r="A332" s="9" t="s">
        <v>702</v>
      </c>
      <c r="B332" s="29" t="s">
        <v>27</v>
      </c>
      <c r="C332" s="29">
        <v>0</v>
      </c>
      <c r="D332" s="9" t="s">
        <v>8</v>
      </c>
      <c r="E332" s="32" t="s">
        <v>953</v>
      </c>
    </row>
    <row r="333" spans="1:5" ht="15.75" customHeight="1" x14ac:dyDescent="0.2">
      <c r="A333" s="9" t="s">
        <v>703</v>
      </c>
      <c r="B333" s="29" t="s">
        <v>26</v>
      </c>
      <c r="C333" s="29">
        <v>0</v>
      </c>
      <c r="D333" s="9" t="s">
        <v>8</v>
      </c>
      <c r="E333" s="32" t="s">
        <v>953</v>
      </c>
    </row>
    <row r="334" spans="1:5" ht="15.75" customHeight="1" x14ac:dyDescent="0.2">
      <c r="A334" s="9" t="s">
        <v>704</v>
      </c>
      <c r="B334" s="29" t="s">
        <v>705</v>
      </c>
      <c r="C334" s="29">
        <v>0</v>
      </c>
      <c r="D334" s="9" t="s">
        <v>8</v>
      </c>
      <c r="E334" s="32" t="s">
        <v>953</v>
      </c>
    </row>
    <row r="335" spans="1:5" ht="15.75" customHeight="1" x14ac:dyDescent="0.2">
      <c r="A335" s="9" t="s">
        <v>365</v>
      </c>
      <c r="B335" s="29" t="s">
        <v>757</v>
      </c>
      <c r="C335" s="29">
        <v>600</v>
      </c>
      <c r="D335" s="9" t="s">
        <v>6</v>
      </c>
      <c r="E335" s="2" t="s">
        <v>954</v>
      </c>
    </row>
    <row r="336" spans="1:5" ht="15.75" customHeight="1" x14ac:dyDescent="0.2">
      <c r="A336" s="9" t="s">
        <v>366</v>
      </c>
      <c r="B336" s="29" t="s">
        <v>29</v>
      </c>
      <c r="C336" s="29">
        <v>1420</v>
      </c>
      <c r="D336" s="9" t="s">
        <v>6</v>
      </c>
      <c r="E336" s="2" t="s">
        <v>954</v>
      </c>
    </row>
    <row r="337" spans="1:5" ht="15.75" customHeight="1" x14ac:dyDescent="0.2">
      <c r="A337" s="9" t="s">
        <v>367</v>
      </c>
      <c r="B337" s="29" t="s">
        <v>4</v>
      </c>
      <c r="C337" s="29">
        <v>1780</v>
      </c>
      <c r="D337" s="9" t="s">
        <v>6</v>
      </c>
      <c r="E337" s="2" t="s">
        <v>954</v>
      </c>
    </row>
    <row r="338" spans="1:5" ht="15.75" customHeight="1" x14ac:dyDescent="0.2">
      <c r="A338" s="9" t="s">
        <v>368</v>
      </c>
      <c r="B338" s="29" t="s">
        <v>30</v>
      </c>
      <c r="C338" s="29">
        <v>480</v>
      </c>
      <c r="D338" s="9" t="s">
        <v>6</v>
      </c>
      <c r="E338" s="2" t="s">
        <v>954</v>
      </c>
    </row>
    <row r="339" spans="1:5" ht="15.75" customHeight="1" x14ac:dyDescent="0.2">
      <c r="A339" s="9" t="s">
        <v>369</v>
      </c>
      <c r="B339" s="29" t="s">
        <v>31</v>
      </c>
      <c r="C339" s="29">
        <v>170</v>
      </c>
      <c r="D339" s="9" t="s">
        <v>6</v>
      </c>
      <c r="E339" s="2" t="s">
        <v>954</v>
      </c>
    </row>
    <row r="340" spans="1:5" ht="15.75" customHeight="1" x14ac:dyDescent="0.2">
      <c r="A340" s="9" t="s">
        <v>370</v>
      </c>
      <c r="B340" s="29" t="s">
        <v>32</v>
      </c>
      <c r="C340" s="29">
        <v>240</v>
      </c>
      <c r="D340" s="9" t="s">
        <v>6</v>
      </c>
      <c r="E340" s="2" t="s">
        <v>954</v>
      </c>
    </row>
    <row r="341" spans="1:5" ht="15.75" customHeight="1" x14ac:dyDescent="0.2">
      <c r="A341" s="9" t="s">
        <v>371</v>
      </c>
      <c r="B341" s="29" t="s">
        <v>33</v>
      </c>
      <c r="C341" s="29">
        <v>80</v>
      </c>
      <c r="D341" s="9" t="s">
        <v>6</v>
      </c>
      <c r="E341" s="2" t="s">
        <v>954</v>
      </c>
    </row>
    <row r="342" spans="1:5" ht="15.75" customHeight="1" x14ac:dyDescent="0.2">
      <c r="A342" s="9" t="s">
        <v>372</v>
      </c>
      <c r="B342" s="29" t="s">
        <v>373</v>
      </c>
      <c r="C342" s="29">
        <v>0</v>
      </c>
      <c r="D342" s="9" t="s">
        <v>6</v>
      </c>
      <c r="E342" s="2" t="s">
        <v>954</v>
      </c>
    </row>
    <row r="343" spans="1:5" ht="15.75" customHeight="1" x14ac:dyDescent="0.2">
      <c r="A343" s="9" t="s">
        <v>374</v>
      </c>
      <c r="B343" s="29" t="s">
        <v>34</v>
      </c>
      <c r="C343" s="29">
        <v>15</v>
      </c>
      <c r="D343" s="9" t="s">
        <v>6</v>
      </c>
      <c r="E343" s="2" t="s">
        <v>954</v>
      </c>
    </row>
    <row r="344" spans="1:5" ht="15.75" customHeight="1" x14ac:dyDescent="0.2">
      <c r="A344" s="9" t="s">
        <v>375</v>
      </c>
      <c r="B344" s="29" t="s">
        <v>900</v>
      </c>
      <c r="C344" s="29">
        <v>60</v>
      </c>
      <c r="D344" s="9" t="s">
        <v>6</v>
      </c>
      <c r="E344" s="2" t="s">
        <v>954</v>
      </c>
    </row>
    <row r="345" spans="1:5" ht="15.75" customHeight="1" x14ac:dyDescent="0.2">
      <c r="A345" s="9" t="s">
        <v>376</v>
      </c>
      <c r="B345" s="29" t="s">
        <v>901</v>
      </c>
      <c r="C345" s="29">
        <v>8</v>
      </c>
      <c r="D345" s="9" t="s">
        <v>6</v>
      </c>
      <c r="E345" s="2" t="s">
        <v>954</v>
      </c>
    </row>
    <row r="346" spans="1:5" ht="15.75" customHeight="1" x14ac:dyDescent="0.2">
      <c r="A346" s="9" t="s">
        <v>377</v>
      </c>
      <c r="B346" s="29" t="s">
        <v>902</v>
      </c>
      <c r="C346" s="29">
        <v>10</v>
      </c>
      <c r="D346" s="9" t="s">
        <v>6</v>
      </c>
      <c r="E346" s="2" t="s">
        <v>954</v>
      </c>
    </row>
    <row r="347" spans="1:5" ht="15.75" customHeight="1" x14ac:dyDescent="0.2">
      <c r="A347" s="9" t="s">
        <v>378</v>
      </c>
      <c r="B347" s="29" t="s">
        <v>903</v>
      </c>
      <c r="C347" s="29">
        <v>20</v>
      </c>
      <c r="D347" s="9" t="s">
        <v>6</v>
      </c>
      <c r="E347" s="2" t="s">
        <v>954</v>
      </c>
    </row>
    <row r="348" spans="1:5" ht="15.75" customHeight="1" x14ac:dyDescent="0.2">
      <c r="A348" s="9" t="s">
        <v>379</v>
      </c>
      <c r="B348" s="29" t="s">
        <v>904</v>
      </c>
      <c r="C348" s="29">
        <v>6</v>
      </c>
      <c r="D348" s="9" t="s">
        <v>6</v>
      </c>
      <c r="E348" s="2" t="s">
        <v>954</v>
      </c>
    </row>
    <row r="349" spans="1:5" ht="15.75" customHeight="1" x14ac:dyDescent="0.2">
      <c r="A349" s="9" t="s">
        <v>380</v>
      </c>
      <c r="B349" s="29" t="s">
        <v>35</v>
      </c>
      <c r="C349" s="29">
        <v>20</v>
      </c>
      <c r="D349" s="9" t="s">
        <v>6</v>
      </c>
      <c r="E349" s="2" t="s">
        <v>954</v>
      </c>
    </row>
    <row r="350" spans="1:5" ht="15.75" customHeight="1" x14ac:dyDescent="0.2">
      <c r="A350" s="9" t="s">
        <v>381</v>
      </c>
      <c r="B350" s="29" t="s">
        <v>905</v>
      </c>
      <c r="C350" s="29">
        <v>10</v>
      </c>
      <c r="D350" s="9" t="s">
        <v>6</v>
      </c>
      <c r="E350" s="2" t="s">
        <v>954</v>
      </c>
    </row>
    <row r="351" spans="1:5" ht="15.75" customHeight="1" x14ac:dyDescent="0.2">
      <c r="A351" s="9" t="s">
        <v>382</v>
      </c>
      <c r="B351" s="29" t="s">
        <v>906</v>
      </c>
      <c r="C351" s="29">
        <v>2</v>
      </c>
      <c r="D351" s="9" t="s">
        <v>6</v>
      </c>
      <c r="E351" s="2" t="s">
        <v>954</v>
      </c>
    </row>
    <row r="352" spans="1:5" ht="15.75" customHeight="1" x14ac:dyDescent="0.2">
      <c r="A352" s="9" t="s">
        <v>383</v>
      </c>
      <c r="B352" s="29" t="s">
        <v>907</v>
      </c>
      <c r="C352" s="29">
        <v>10</v>
      </c>
      <c r="D352" s="9" t="s">
        <v>6</v>
      </c>
      <c r="E352" s="2" t="s">
        <v>954</v>
      </c>
    </row>
    <row r="353" spans="1:5" ht="15.75" customHeight="1" x14ac:dyDescent="0.2">
      <c r="A353" s="9" t="s">
        <v>384</v>
      </c>
      <c r="B353" s="29" t="s">
        <v>36</v>
      </c>
      <c r="C353" s="29">
        <v>70</v>
      </c>
      <c r="D353" s="9" t="s">
        <v>6</v>
      </c>
      <c r="E353" s="2" t="s">
        <v>954</v>
      </c>
    </row>
    <row r="354" spans="1:5" ht="15.75" customHeight="1" x14ac:dyDescent="0.2">
      <c r="A354" s="9" t="s">
        <v>385</v>
      </c>
      <c r="B354" s="29" t="s">
        <v>908</v>
      </c>
      <c r="C354" s="29">
        <v>10</v>
      </c>
      <c r="D354" s="9" t="s">
        <v>6</v>
      </c>
      <c r="E354" s="2" t="s">
        <v>954</v>
      </c>
    </row>
    <row r="355" spans="1:5" ht="15.75" customHeight="1" x14ac:dyDescent="0.2">
      <c r="A355" s="9" t="s">
        <v>386</v>
      </c>
      <c r="B355" s="29" t="s">
        <v>909</v>
      </c>
      <c r="C355" s="29">
        <v>10</v>
      </c>
      <c r="D355" s="9" t="s">
        <v>6</v>
      </c>
      <c r="E355" s="2" t="s">
        <v>954</v>
      </c>
    </row>
    <row r="356" spans="1:5" ht="15.75" customHeight="1" x14ac:dyDescent="0.2">
      <c r="A356" s="9" t="s">
        <v>387</v>
      </c>
      <c r="B356" s="29" t="s">
        <v>37</v>
      </c>
      <c r="C356" s="29">
        <v>90</v>
      </c>
      <c r="D356" s="9" t="s">
        <v>6</v>
      </c>
      <c r="E356" s="2" t="s">
        <v>954</v>
      </c>
    </row>
    <row r="357" spans="1:5" ht="15.75" customHeight="1" x14ac:dyDescent="0.2">
      <c r="A357" s="9" t="s">
        <v>388</v>
      </c>
      <c r="B357" s="29" t="s">
        <v>38</v>
      </c>
      <c r="C357" s="29">
        <v>10</v>
      </c>
      <c r="D357" s="9" t="s">
        <v>6</v>
      </c>
      <c r="E357" s="2" t="s">
        <v>954</v>
      </c>
    </row>
    <row r="358" spans="1:5" ht="15.75" customHeight="1" x14ac:dyDescent="0.2">
      <c r="A358" s="9" t="s">
        <v>389</v>
      </c>
      <c r="B358" s="29" t="s">
        <v>910</v>
      </c>
      <c r="C358" s="29">
        <v>10</v>
      </c>
      <c r="D358" s="9" t="s">
        <v>6</v>
      </c>
      <c r="E358" s="2" t="s">
        <v>954</v>
      </c>
    </row>
    <row r="359" spans="1:5" ht="15.75" customHeight="1" x14ac:dyDescent="0.2">
      <c r="A359" s="9" t="s">
        <v>390</v>
      </c>
      <c r="B359" s="29" t="s">
        <v>39</v>
      </c>
      <c r="C359" s="29">
        <v>35</v>
      </c>
      <c r="D359" s="9" t="s">
        <v>6</v>
      </c>
      <c r="E359" s="2" t="s">
        <v>954</v>
      </c>
    </row>
    <row r="360" spans="1:5" ht="15.75" customHeight="1" x14ac:dyDescent="0.2">
      <c r="A360" s="9" t="s">
        <v>391</v>
      </c>
      <c r="B360" s="29" t="s">
        <v>911</v>
      </c>
      <c r="C360" s="29">
        <v>8</v>
      </c>
      <c r="D360" s="9" t="s">
        <v>6</v>
      </c>
      <c r="E360" s="2" t="s">
        <v>954</v>
      </c>
    </row>
    <row r="361" spans="1:5" ht="15.75" customHeight="1" x14ac:dyDescent="0.2">
      <c r="A361" s="9" t="s">
        <v>392</v>
      </c>
      <c r="B361" s="29" t="s">
        <v>912</v>
      </c>
      <c r="C361" s="29">
        <v>10</v>
      </c>
      <c r="D361" s="9" t="s">
        <v>6</v>
      </c>
      <c r="E361" s="2" t="s">
        <v>954</v>
      </c>
    </row>
    <row r="362" spans="1:5" ht="15.75" customHeight="1" x14ac:dyDescent="0.2">
      <c r="A362" s="9" t="s">
        <v>393</v>
      </c>
      <c r="B362" s="29" t="s">
        <v>913</v>
      </c>
      <c r="C362" s="29">
        <v>10</v>
      </c>
      <c r="D362" s="9" t="s">
        <v>6</v>
      </c>
      <c r="E362" s="2" t="s">
        <v>954</v>
      </c>
    </row>
    <row r="363" spans="1:5" ht="15.75" customHeight="1" x14ac:dyDescent="0.2">
      <c r="A363" s="9" t="s">
        <v>394</v>
      </c>
      <c r="B363" s="29" t="s">
        <v>914</v>
      </c>
      <c r="C363" s="29">
        <v>50</v>
      </c>
      <c r="D363" s="9" t="s">
        <v>6</v>
      </c>
      <c r="E363" s="2" t="s">
        <v>954</v>
      </c>
    </row>
    <row r="364" spans="1:5" ht="15.75" customHeight="1" x14ac:dyDescent="0.2">
      <c r="A364" s="9" t="s">
        <v>395</v>
      </c>
      <c r="B364" s="29" t="s">
        <v>915</v>
      </c>
      <c r="C364" s="29">
        <v>10</v>
      </c>
      <c r="D364" s="9" t="s">
        <v>6</v>
      </c>
      <c r="E364" s="2" t="s">
        <v>954</v>
      </c>
    </row>
    <row r="365" spans="1:5" ht="15.75" customHeight="1" x14ac:dyDescent="0.2">
      <c r="A365" s="9" t="s">
        <v>396</v>
      </c>
      <c r="B365" s="29" t="s">
        <v>916</v>
      </c>
      <c r="C365" s="29">
        <v>30</v>
      </c>
      <c r="D365" s="9" t="s">
        <v>6</v>
      </c>
      <c r="E365" s="2" t="s">
        <v>954</v>
      </c>
    </row>
    <row r="366" spans="1:5" ht="15.75" customHeight="1" x14ac:dyDescent="0.2">
      <c r="A366" s="9" t="s">
        <v>397</v>
      </c>
      <c r="B366" s="29" t="s">
        <v>917</v>
      </c>
      <c r="C366" s="29">
        <v>10</v>
      </c>
      <c r="D366" s="9" t="s">
        <v>6</v>
      </c>
      <c r="E366" s="2" t="s">
        <v>954</v>
      </c>
    </row>
    <row r="367" spans="1:5" ht="15.75" customHeight="1" x14ac:dyDescent="0.2">
      <c r="A367" s="9" t="s">
        <v>398</v>
      </c>
      <c r="B367" s="29" t="s">
        <v>918</v>
      </c>
      <c r="C367" s="29">
        <v>10</v>
      </c>
      <c r="D367" s="9" t="s">
        <v>6</v>
      </c>
      <c r="E367" s="2" t="s">
        <v>954</v>
      </c>
    </row>
    <row r="368" spans="1:5" ht="15.75" customHeight="1" x14ac:dyDescent="0.2">
      <c r="A368" s="9" t="s">
        <v>399</v>
      </c>
      <c r="B368" s="29" t="s">
        <v>919</v>
      </c>
      <c r="C368" s="29">
        <v>20</v>
      </c>
      <c r="D368" s="9" t="s">
        <v>6</v>
      </c>
      <c r="E368" s="2" t="s">
        <v>954</v>
      </c>
    </row>
    <row r="369" spans="1:5" ht="15.75" customHeight="1" x14ac:dyDescent="0.2">
      <c r="A369" s="9" t="s">
        <v>400</v>
      </c>
      <c r="B369" s="29" t="s">
        <v>920</v>
      </c>
      <c r="C369" s="29">
        <v>10</v>
      </c>
      <c r="D369" s="9" t="s">
        <v>6</v>
      </c>
      <c r="E369" s="2" t="s">
        <v>954</v>
      </c>
    </row>
    <row r="370" spans="1:5" ht="15.75" customHeight="1" x14ac:dyDescent="0.2">
      <c r="A370" s="9" t="s">
        <v>401</v>
      </c>
      <c r="B370" s="29" t="s">
        <v>921</v>
      </c>
      <c r="C370" s="29">
        <v>10</v>
      </c>
      <c r="D370" s="9" t="s">
        <v>6</v>
      </c>
      <c r="E370" s="2" t="s">
        <v>954</v>
      </c>
    </row>
    <row r="371" spans="1:5" ht="15.75" customHeight="1" x14ac:dyDescent="0.2">
      <c r="A371" s="9" t="s">
        <v>402</v>
      </c>
      <c r="B371" s="29" t="s">
        <v>922</v>
      </c>
      <c r="C371" s="29">
        <v>10</v>
      </c>
      <c r="D371" s="9" t="s">
        <v>6</v>
      </c>
      <c r="E371" s="2" t="s">
        <v>954</v>
      </c>
    </row>
    <row r="372" spans="1:5" ht="15.75" customHeight="1" x14ac:dyDescent="0.2">
      <c r="A372" s="9" t="s">
        <v>403</v>
      </c>
      <c r="B372" s="29" t="s">
        <v>923</v>
      </c>
      <c r="C372" s="29">
        <v>160</v>
      </c>
      <c r="D372" s="9" t="s">
        <v>6</v>
      </c>
      <c r="E372" s="2" t="s">
        <v>954</v>
      </c>
    </row>
    <row r="373" spans="1:5" ht="15.75" customHeight="1" x14ac:dyDescent="0.2">
      <c r="A373" s="9" t="s">
        <v>404</v>
      </c>
      <c r="B373" s="29" t="s">
        <v>924</v>
      </c>
      <c r="C373" s="29">
        <v>60</v>
      </c>
      <c r="D373" s="9" t="s">
        <v>6</v>
      </c>
      <c r="E373" s="2" t="s">
        <v>954</v>
      </c>
    </row>
    <row r="374" spans="1:5" ht="15.75" customHeight="1" x14ac:dyDescent="0.2">
      <c r="A374" s="9" t="s">
        <v>405</v>
      </c>
      <c r="B374" s="29" t="s">
        <v>925</v>
      </c>
      <c r="C374" s="29">
        <v>8</v>
      </c>
      <c r="D374" s="9" t="s">
        <v>6</v>
      </c>
      <c r="E374" s="2" t="s">
        <v>954</v>
      </c>
    </row>
    <row r="375" spans="1:5" ht="15.75" customHeight="1" x14ac:dyDescent="0.2">
      <c r="A375" s="9" t="s">
        <v>406</v>
      </c>
      <c r="B375" s="29" t="s">
        <v>926</v>
      </c>
      <c r="C375" s="29">
        <v>8</v>
      </c>
      <c r="D375" s="9" t="s">
        <v>6</v>
      </c>
      <c r="E375" s="2" t="s">
        <v>954</v>
      </c>
    </row>
    <row r="376" spans="1:5" ht="15.75" customHeight="1" x14ac:dyDescent="0.2">
      <c r="A376" s="9" t="s">
        <v>408</v>
      </c>
      <c r="B376" s="29" t="s">
        <v>927</v>
      </c>
      <c r="C376" s="29">
        <v>20</v>
      </c>
      <c r="D376" s="9" t="s">
        <v>6</v>
      </c>
      <c r="E376" s="2" t="s">
        <v>954</v>
      </c>
    </row>
    <row r="377" spans="1:5" ht="15.75" customHeight="1" x14ac:dyDescent="0.2">
      <c r="A377" s="9" t="s">
        <v>409</v>
      </c>
      <c r="B377" s="29" t="s">
        <v>40</v>
      </c>
      <c r="C377" s="29">
        <v>10</v>
      </c>
      <c r="D377" s="9" t="s">
        <v>6</v>
      </c>
      <c r="E377" s="2" t="s">
        <v>954</v>
      </c>
    </row>
    <row r="378" spans="1:5" ht="15.75" customHeight="1" x14ac:dyDescent="0.2">
      <c r="A378" s="9" t="s">
        <v>410</v>
      </c>
      <c r="B378" s="29" t="s">
        <v>41</v>
      </c>
      <c r="C378" s="29">
        <v>10</v>
      </c>
      <c r="D378" s="9" t="s">
        <v>6</v>
      </c>
      <c r="E378" s="2" t="s">
        <v>954</v>
      </c>
    </row>
    <row r="379" spans="1:5" ht="15.75" customHeight="1" x14ac:dyDescent="0.2">
      <c r="A379" s="9" t="s">
        <v>411</v>
      </c>
      <c r="B379" s="29" t="s">
        <v>42</v>
      </c>
      <c r="C379" s="29">
        <v>30</v>
      </c>
      <c r="D379" s="9" t="s">
        <v>6</v>
      </c>
      <c r="E379" s="2" t="s">
        <v>954</v>
      </c>
    </row>
    <row r="380" spans="1:5" ht="15.75" customHeight="1" x14ac:dyDescent="0.2">
      <c r="A380" s="9" t="s">
        <v>412</v>
      </c>
      <c r="B380" s="29" t="s">
        <v>43</v>
      </c>
      <c r="C380" s="29">
        <v>20</v>
      </c>
      <c r="D380" s="9" t="s">
        <v>6</v>
      </c>
      <c r="E380" s="2" t="s">
        <v>954</v>
      </c>
    </row>
    <row r="381" spans="1:5" ht="15.75" customHeight="1" x14ac:dyDescent="0.2">
      <c r="A381" s="9" t="s">
        <v>413</v>
      </c>
      <c r="B381" s="29" t="s">
        <v>407</v>
      </c>
      <c r="C381" s="29">
        <v>10</v>
      </c>
      <c r="D381" s="9" t="s">
        <v>6</v>
      </c>
      <c r="E381" s="2" t="s">
        <v>954</v>
      </c>
    </row>
    <row r="382" spans="1:5" ht="15.75" customHeight="1" x14ac:dyDescent="0.2">
      <c r="A382" s="9" t="s">
        <v>414</v>
      </c>
      <c r="B382" s="29" t="s">
        <v>44</v>
      </c>
      <c r="C382" s="29">
        <v>30</v>
      </c>
      <c r="D382" s="9" t="s">
        <v>6</v>
      </c>
      <c r="E382" s="2" t="s">
        <v>954</v>
      </c>
    </row>
    <row r="383" spans="1:5" ht="15.75" customHeight="1" x14ac:dyDescent="0.2">
      <c r="A383" s="9" t="s">
        <v>415</v>
      </c>
      <c r="B383" s="29" t="s">
        <v>45</v>
      </c>
      <c r="C383" s="29">
        <v>30</v>
      </c>
      <c r="D383" s="9" t="s">
        <v>6</v>
      </c>
      <c r="E383" s="2" t="s">
        <v>954</v>
      </c>
    </row>
    <row r="384" spans="1:5" ht="15.75" customHeight="1" x14ac:dyDescent="0.2">
      <c r="A384" s="9" t="s">
        <v>416</v>
      </c>
      <c r="B384" s="29" t="s">
        <v>46</v>
      </c>
      <c r="C384" s="29">
        <v>30</v>
      </c>
      <c r="D384" s="9" t="s">
        <v>6</v>
      </c>
      <c r="E384" s="2" t="s">
        <v>954</v>
      </c>
    </row>
    <row r="385" spans="1:5" ht="15.75" customHeight="1" x14ac:dyDescent="0.2">
      <c r="A385" s="9" t="s">
        <v>417</v>
      </c>
      <c r="B385" s="29" t="s">
        <v>713</v>
      </c>
      <c r="C385" s="29">
        <v>20</v>
      </c>
      <c r="D385" s="9" t="s">
        <v>6</v>
      </c>
      <c r="E385" s="2" t="s">
        <v>954</v>
      </c>
    </row>
    <row r="386" spans="1:5" ht="15.75" customHeight="1" x14ac:dyDescent="0.2">
      <c r="A386" s="9" t="s">
        <v>418</v>
      </c>
      <c r="B386" s="29" t="s">
        <v>47</v>
      </c>
      <c r="C386" s="29">
        <v>20</v>
      </c>
      <c r="D386" s="9" t="s">
        <v>6</v>
      </c>
      <c r="E386" s="2" t="s">
        <v>954</v>
      </c>
    </row>
    <row r="387" spans="1:5" ht="15.75" customHeight="1" x14ac:dyDescent="0.2">
      <c r="A387" s="9" t="s">
        <v>419</v>
      </c>
      <c r="B387" s="29" t="s">
        <v>48</v>
      </c>
      <c r="C387" s="29">
        <v>20</v>
      </c>
      <c r="D387" s="9" t="s">
        <v>6</v>
      </c>
      <c r="E387" s="2" t="s">
        <v>954</v>
      </c>
    </row>
    <row r="388" spans="1:5" ht="15.75" customHeight="1" x14ac:dyDescent="0.2">
      <c r="A388" s="9" t="s">
        <v>420</v>
      </c>
      <c r="B388" s="29" t="s">
        <v>49</v>
      </c>
      <c r="C388" s="29">
        <v>40</v>
      </c>
      <c r="D388" s="9" t="s">
        <v>6</v>
      </c>
      <c r="E388" s="2" t="s">
        <v>954</v>
      </c>
    </row>
    <row r="389" spans="1:5" ht="15.75" customHeight="1" x14ac:dyDescent="0.2">
      <c r="A389" s="9" t="s">
        <v>421</v>
      </c>
      <c r="B389" s="29" t="s">
        <v>928</v>
      </c>
      <c r="C389" s="29">
        <v>2.3999999999999986</v>
      </c>
      <c r="D389" s="9" t="s">
        <v>6</v>
      </c>
      <c r="E389" s="2" t="s">
        <v>954</v>
      </c>
    </row>
    <row r="390" spans="1:5" ht="15.75" customHeight="1" x14ac:dyDescent="0.2">
      <c r="A390" s="9" t="s">
        <v>422</v>
      </c>
      <c r="B390" s="29" t="s">
        <v>50</v>
      </c>
      <c r="C390" s="29">
        <v>10.899999999999999</v>
      </c>
      <c r="D390" s="9" t="s">
        <v>6</v>
      </c>
      <c r="E390" s="2" t="s">
        <v>954</v>
      </c>
    </row>
    <row r="391" spans="1:5" ht="15.75" customHeight="1" x14ac:dyDescent="0.2">
      <c r="A391" s="9" t="s">
        <v>424</v>
      </c>
      <c r="B391" s="29" t="s">
        <v>51</v>
      </c>
      <c r="C391" s="29">
        <v>0.89999999999999991</v>
      </c>
      <c r="D391" s="9" t="s">
        <v>6</v>
      </c>
      <c r="E391" s="2" t="s">
        <v>954</v>
      </c>
    </row>
    <row r="392" spans="1:5" ht="15.75" customHeight="1" x14ac:dyDescent="0.2">
      <c r="A392" s="9" t="s">
        <v>935</v>
      </c>
      <c r="B392" s="29" t="s">
        <v>52</v>
      </c>
      <c r="C392" s="29">
        <v>15</v>
      </c>
      <c r="D392" s="9" t="s">
        <v>6</v>
      </c>
      <c r="E392" s="2" t="s">
        <v>954</v>
      </c>
    </row>
    <row r="393" spans="1:5" ht="15.75" customHeight="1" x14ac:dyDescent="0.2">
      <c r="A393" s="9" t="s">
        <v>936</v>
      </c>
      <c r="B393" s="29" t="s">
        <v>53</v>
      </c>
      <c r="C393" s="29">
        <v>15</v>
      </c>
      <c r="D393" s="9" t="s">
        <v>6</v>
      </c>
      <c r="E393" s="2" t="s">
        <v>954</v>
      </c>
    </row>
    <row r="394" spans="1:5" ht="15.75" customHeight="1" x14ac:dyDescent="0.2">
      <c r="A394" s="9" t="s">
        <v>937</v>
      </c>
      <c r="B394" s="29" t="s">
        <v>54</v>
      </c>
      <c r="C394" s="29">
        <v>10</v>
      </c>
      <c r="D394" s="9" t="s">
        <v>6</v>
      </c>
      <c r="E394" s="2" t="s">
        <v>954</v>
      </c>
    </row>
    <row r="395" spans="1:5" ht="15.75" customHeight="1" x14ac:dyDescent="0.2">
      <c r="A395" s="9" t="s">
        <v>938</v>
      </c>
      <c r="B395" s="29" t="s">
        <v>55</v>
      </c>
      <c r="C395" s="29">
        <v>5</v>
      </c>
      <c r="D395" s="9" t="s">
        <v>6</v>
      </c>
      <c r="E395" s="2" t="s">
        <v>954</v>
      </c>
    </row>
    <row r="396" spans="1:5" ht="15.75" customHeight="1" x14ac:dyDescent="0.2">
      <c r="A396" s="9" t="s">
        <v>939</v>
      </c>
      <c r="B396" s="29" t="s">
        <v>423</v>
      </c>
      <c r="C396" s="29">
        <v>0</v>
      </c>
      <c r="D396" s="9" t="s">
        <v>6</v>
      </c>
      <c r="E396" s="2" t="s">
        <v>954</v>
      </c>
    </row>
    <row r="397" spans="1:5" ht="15.75" customHeight="1" x14ac:dyDescent="0.2">
      <c r="A397" s="9" t="s">
        <v>940</v>
      </c>
      <c r="B397" s="29" t="s">
        <v>425</v>
      </c>
      <c r="C397" s="29">
        <v>0</v>
      </c>
      <c r="D397" s="9" t="s">
        <v>6</v>
      </c>
      <c r="E397" s="2" t="s">
        <v>954</v>
      </c>
    </row>
    <row r="398" spans="1:5" ht="15.75" customHeight="1" x14ac:dyDescent="0.2">
      <c r="A398" s="9" t="s">
        <v>426</v>
      </c>
      <c r="B398" s="29" t="s">
        <v>56</v>
      </c>
      <c r="C398" s="29">
        <v>546</v>
      </c>
      <c r="D398" s="9" t="s">
        <v>8</v>
      </c>
      <c r="E398" s="2" t="s">
        <v>954</v>
      </c>
    </row>
    <row r="399" spans="1:5" ht="15.75" customHeight="1" x14ac:dyDescent="0.2">
      <c r="A399" s="9" t="s">
        <v>427</v>
      </c>
      <c r="B399" s="29" t="s">
        <v>57</v>
      </c>
      <c r="C399" s="29">
        <v>899.19999999999982</v>
      </c>
      <c r="D399" s="9" t="s">
        <v>8</v>
      </c>
      <c r="E399" s="2" t="s">
        <v>954</v>
      </c>
    </row>
    <row r="400" spans="1:5" ht="15.75" customHeight="1" x14ac:dyDescent="0.2">
      <c r="A400" s="9" t="s">
        <v>428</v>
      </c>
      <c r="B400" s="29" t="s">
        <v>58</v>
      </c>
      <c r="C400" s="29">
        <v>740</v>
      </c>
      <c r="D400" s="9" t="s">
        <v>8</v>
      </c>
      <c r="E400" s="2" t="s">
        <v>954</v>
      </c>
    </row>
    <row r="401" spans="1:5" ht="15.75" customHeight="1" x14ac:dyDescent="0.2">
      <c r="A401" s="9" t="s">
        <v>429</v>
      </c>
      <c r="B401" s="29" t="s">
        <v>59</v>
      </c>
      <c r="C401" s="29">
        <v>1089.1999999999998</v>
      </c>
      <c r="D401" s="9" t="s">
        <v>8</v>
      </c>
      <c r="E401" s="2" t="s">
        <v>954</v>
      </c>
    </row>
    <row r="402" spans="1:5" ht="15.75" customHeight="1" x14ac:dyDescent="0.2">
      <c r="A402" s="9" t="s">
        <v>430</v>
      </c>
      <c r="B402" s="29" t="s">
        <v>10</v>
      </c>
      <c r="C402" s="29">
        <v>308.39999999999986</v>
      </c>
      <c r="D402" s="9" t="s">
        <v>8</v>
      </c>
      <c r="E402" s="2" t="s">
        <v>954</v>
      </c>
    </row>
    <row r="403" spans="1:5" ht="15.75" customHeight="1" x14ac:dyDescent="0.2">
      <c r="A403" s="9" t="s">
        <v>431</v>
      </c>
      <c r="B403" s="29" t="s">
        <v>12</v>
      </c>
      <c r="C403" s="29">
        <v>415</v>
      </c>
      <c r="D403" s="9" t="s">
        <v>8</v>
      </c>
      <c r="E403" s="2" t="s">
        <v>954</v>
      </c>
    </row>
    <row r="404" spans="1:5" ht="15.75" customHeight="1" x14ac:dyDescent="0.2">
      <c r="A404" s="9" t="s">
        <v>432</v>
      </c>
      <c r="B404" s="29" t="s">
        <v>60</v>
      </c>
      <c r="C404" s="29">
        <v>142.60000000000002</v>
      </c>
      <c r="D404" s="9" t="s">
        <v>8</v>
      </c>
      <c r="E404" s="2" t="s">
        <v>954</v>
      </c>
    </row>
    <row r="405" spans="1:5" ht="15.75" customHeight="1" x14ac:dyDescent="0.2">
      <c r="A405" s="9" t="s">
        <v>433</v>
      </c>
      <c r="B405" s="29" t="s">
        <v>61</v>
      </c>
      <c r="C405" s="29">
        <v>141.60000000000002</v>
      </c>
      <c r="D405" s="9" t="s">
        <v>8</v>
      </c>
      <c r="E405" s="2" t="s">
        <v>954</v>
      </c>
    </row>
    <row r="406" spans="1:5" ht="15.75" customHeight="1" x14ac:dyDescent="0.2">
      <c r="A406" s="9" t="s">
        <v>434</v>
      </c>
      <c r="B406" s="29" t="s">
        <v>62</v>
      </c>
      <c r="C406" s="29">
        <v>153.39999999999998</v>
      </c>
      <c r="D406" s="9" t="s">
        <v>8</v>
      </c>
      <c r="E406" s="2" t="s">
        <v>954</v>
      </c>
    </row>
    <row r="407" spans="1:5" ht="15.75" customHeight="1" x14ac:dyDescent="0.2">
      <c r="A407" s="9" t="s">
        <v>435</v>
      </c>
      <c r="B407" s="29" t="s">
        <v>13</v>
      </c>
      <c r="C407" s="29">
        <v>600</v>
      </c>
      <c r="D407" s="9" t="s">
        <v>8</v>
      </c>
      <c r="E407" s="2" t="s">
        <v>954</v>
      </c>
    </row>
    <row r="408" spans="1:5" ht="15.75" customHeight="1" x14ac:dyDescent="0.2">
      <c r="A408" s="9" t="s">
        <v>436</v>
      </c>
      <c r="B408" s="29" t="s">
        <v>63</v>
      </c>
      <c r="C408" s="29">
        <v>437.39999999999986</v>
      </c>
      <c r="D408" s="9" t="s">
        <v>8</v>
      </c>
      <c r="E408" s="2" t="s">
        <v>954</v>
      </c>
    </row>
    <row r="409" spans="1:5" ht="15.75" customHeight="1" x14ac:dyDescent="0.2">
      <c r="A409" s="9" t="s">
        <v>437</v>
      </c>
      <c r="B409" s="29" t="s">
        <v>64</v>
      </c>
      <c r="C409" s="29">
        <v>194.59999999999991</v>
      </c>
      <c r="D409" s="9" t="s">
        <v>8</v>
      </c>
      <c r="E409" s="2" t="s">
        <v>954</v>
      </c>
    </row>
    <row r="410" spans="1:5" ht="15.75" customHeight="1" x14ac:dyDescent="0.2">
      <c r="A410" s="9" t="s">
        <v>438</v>
      </c>
      <c r="B410" s="29" t="s">
        <v>65</v>
      </c>
      <c r="C410" s="29">
        <v>193.39999999999998</v>
      </c>
      <c r="D410" s="9" t="s">
        <v>8</v>
      </c>
      <c r="E410" s="2" t="s">
        <v>954</v>
      </c>
    </row>
    <row r="411" spans="1:5" ht="15.75" customHeight="1" x14ac:dyDescent="0.2">
      <c r="A411" s="9" t="s">
        <v>439</v>
      </c>
      <c r="B411" s="29" t="s">
        <v>66</v>
      </c>
      <c r="C411" s="29">
        <v>943.19999999999982</v>
      </c>
      <c r="D411" s="9" t="s">
        <v>8</v>
      </c>
      <c r="E411" s="2" t="s">
        <v>954</v>
      </c>
    </row>
    <row r="412" spans="1:5" ht="15.75" customHeight="1" x14ac:dyDescent="0.2">
      <c r="A412" s="9" t="s">
        <v>440</v>
      </c>
      <c r="B412" s="29" t="s">
        <v>67</v>
      </c>
      <c r="C412" s="29">
        <v>576.59999999999991</v>
      </c>
      <c r="D412" s="9" t="s">
        <v>8</v>
      </c>
      <c r="E412" s="2" t="s">
        <v>954</v>
      </c>
    </row>
    <row r="413" spans="1:5" ht="15.75" customHeight="1" x14ac:dyDescent="0.2">
      <c r="A413" s="9" t="s">
        <v>441</v>
      </c>
      <c r="B413" s="29" t="s">
        <v>68</v>
      </c>
      <c r="C413" s="29">
        <v>142.60000000000002</v>
      </c>
      <c r="D413" s="9" t="s">
        <v>6</v>
      </c>
      <c r="E413" s="2" t="s">
        <v>954</v>
      </c>
    </row>
    <row r="414" spans="1:5" ht="15.75" customHeight="1" x14ac:dyDescent="0.2">
      <c r="A414" s="9" t="s">
        <v>442</v>
      </c>
      <c r="B414" s="29" t="s">
        <v>69</v>
      </c>
      <c r="C414" s="29">
        <v>5</v>
      </c>
      <c r="D414" s="9" t="s">
        <v>6</v>
      </c>
      <c r="E414" s="2" t="s">
        <v>954</v>
      </c>
    </row>
    <row r="415" spans="1:5" ht="15.75" customHeight="1" x14ac:dyDescent="0.2">
      <c r="A415" s="9" t="s">
        <v>443</v>
      </c>
      <c r="B415" s="29" t="s">
        <v>14</v>
      </c>
      <c r="C415" s="29">
        <v>160</v>
      </c>
      <c r="D415" s="9" t="s">
        <v>6</v>
      </c>
      <c r="E415" s="2" t="s">
        <v>954</v>
      </c>
    </row>
    <row r="416" spans="1:5" ht="15.75" customHeight="1" x14ac:dyDescent="0.2">
      <c r="A416" s="9" t="s">
        <v>444</v>
      </c>
      <c r="B416" s="29" t="s">
        <v>15</v>
      </c>
      <c r="C416" s="29">
        <v>667.79999999999973</v>
      </c>
      <c r="D416" s="9" t="s">
        <v>8</v>
      </c>
      <c r="E416" s="2" t="s">
        <v>954</v>
      </c>
    </row>
    <row r="417" spans="1:5" ht="15.75" customHeight="1" x14ac:dyDescent="0.2">
      <c r="A417" s="9" t="s">
        <v>445</v>
      </c>
      <c r="B417" s="29" t="s">
        <v>70</v>
      </c>
      <c r="C417" s="29">
        <v>227.19999999999993</v>
      </c>
      <c r="D417" s="9" t="s">
        <v>8</v>
      </c>
      <c r="E417" s="2" t="s">
        <v>954</v>
      </c>
    </row>
    <row r="418" spans="1:5" ht="15.75" customHeight="1" x14ac:dyDescent="0.2">
      <c r="A418" s="9" t="s">
        <v>446</v>
      </c>
      <c r="B418" s="29" t="s">
        <v>71</v>
      </c>
      <c r="C418" s="29">
        <v>256</v>
      </c>
      <c r="D418" s="9" t="s">
        <v>8</v>
      </c>
      <c r="E418" s="2" t="s">
        <v>954</v>
      </c>
    </row>
    <row r="419" spans="1:5" ht="15.75" customHeight="1" x14ac:dyDescent="0.2">
      <c r="A419" s="9" t="s">
        <v>447</v>
      </c>
      <c r="B419" s="29" t="s">
        <v>72</v>
      </c>
      <c r="C419" s="29">
        <v>129.60000000000002</v>
      </c>
      <c r="D419" s="9" t="s">
        <v>8</v>
      </c>
      <c r="E419" s="2" t="s">
        <v>954</v>
      </c>
    </row>
    <row r="420" spans="1:5" ht="15.75" customHeight="1" x14ac:dyDescent="0.2">
      <c r="A420" s="9" t="s">
        <v>448</v>
      </c>
      <c r="B420" s="29" t="s">
        <v>73</v>
      </c>
      <c r="C420" s="29">
        <v>38.399999999999977</v>
      </c>
      <c r="D420" s="9" t="s">
        <v>8</v>
      </c>
      <c r="E420" s="2" t="s">
        <v>954</v>
      </c>
    </row>
    <row r="421" spans="1:5" ht="15.75" customHeight="1" x14ac:dyDescent="0.2">
      <c r="A421" s="9" t="s">
        <v>449</v>
      </c>
      <c r="B421" s="29" t="s">
        <v>74</v>
      </c>
      <c r="C421" s="29">
        <v>19.799999999999997</v>
      </c>
      <c r="D421" s="9" t="s">
        <v>8</v>
      </c>
      <c r="E421" s="2" t="s">
        <v>954</v>
      </c>
    </row>
    <row r="422" spans="1:5" ht="15.75" customHeight="1" x14ac:dyDescent="0.2">
      <c r="A422" s="9" t="s">
        <v>450</v>
      </c>
      <c r="B422" s="29" t="s">
        <v>75</v>
      </c>
      <c r="C422" s="29">
        <v>140.39999999999998</v>
      </c>
      <c r="D422" s="9" t="s">
        <v>8</v>
      </c>
      <c r="E422" s="2" t="s">
        <v>954</v>
      </c>
    </row>
    <row r="423" spans="1:5" ht="15.75" customHeight="1" x14ac:dyDescent="0.2">
      <c r="A423" s="9" t="s">
        <v>451</v>
      </c>
      <c r="B423" s="29" t="s">
        <v>76</v>
      </c>
      <c r="C423" s="29">
        <v>100</v>
      </c>
      <c r="D423" s="9" t="s">
        <v>8</v>
      </c>
      <c r="E423" s="2" t="s">
        <v>954</v>
      </c>
    </row>
    <row r="424" spans="1:5" ht="15.75" customHeight="1" x14ac:dyDescent="0.2">
      <c r="A424" s="9" t="s">
        <v>452</v>
      </c>
      <c r="B424" s="29" t="s">
        <v>77</v>
      </c>
      <c r="C424" s="29">
        <v>36.799999999999983</v>
      </c>
      <c r="D424" s="9" t="s">
        <v>8</v>
      </c>
      <c r="E424" s="2" t="s">
        <v>954</v>
      </c>
    </row>
    <row r="425" spans="1:5" ht="15.75" customHeight="1" x14ac:dyDescent="0.2">
      <c r="A425" s="9" t="s">
        <v>453</v>
      </c>
      <c r="B425" s="29" t="s">
        <v>78</v>
      </c>
      <c r="C425" s="29">
        <v>9.7999999999999972</v>
      </c>
      <c r="D425" s="9" t="s">
        <v>8</v>
      </c>
      <c r="E425" s="2" t="s">
        <v>954</v>
      </c>
    </row>
    <row r="426" spans="1:5" ht="15.75" customHeight="1" x14ac:dyDescent="0.2">
      <c r="A426" s="9" t="s">
        <v>454</v>
      </c>
      <c r="B426" s="29" t="s">
        <v>79</v>
      </c>
      <c r="C426" s="29">
        <v>35.799999999999983</v>
      </c>
      <c r="D426" s="9" t="s">
        <v>8</v>
      </c>
      <c r="E426" s="2" t="s">
        <v>954</v>
      </c>
    </row>
    <row r="427" spans="1:5" ht="15.75" customHeight="1" x14ac:dyDescent="0.2">
      <c r="A427" s="9" t="s">
        <v>455</v>
      </c>
      <c r="B427" s="29" t="s">
        <v>80</v>
      </c>
      <c r="C427" s="29">
        <v>5</v>
      </c>
      <c r="D427" s="9" t="s">
        <v>8</v>
      </c>
      <c r="E427" s="2" t="s">
        <v>954</v>
      </c>
    </row>
    <row r="428" spans="1:5" ht="15.75" customHeight="1" x14ac:dyDescent="0.2">
      <c r="A428" s="9" t="s">
        <v>456</v>
      </c>
      <c r="B428" s="29" t="s">
        <v>81</v>
      </c>
      <c r="C428" s="29">
        <v>5</v>
      </c>
      <c r="D428" s="9" t="s">
        <v>8</v>
      </c>
      <c r="E428" s="2" t="s">
        <v>954</v>
      </c>
    </row>
    <row r="429" spans="1:5" ht="15.75" customHeight="1" x14ac:dyDescent="0.2">
      <c r="A429" s="9" t="s">
        <v>457</v>
      </c>
      <c r="B429" s="29" t="s">
        <v>82</v>
      </c>
      <c r="C429" s="29">
        <v>38</v>
      </c>
      <c r="D429" s="9" t="s">
        <v>8</v>
      </c>
      <c r="E429" s="2" t="s">
        <v>954</v>
      </c>
    </row>
    <row r="430" spans="1:5" ht="15.75" customHeight="1" x14ac:dyDescent="0.2">
      <c r="A430" s="9" t="s">
        <v>458</v>
      </c>
      <c r="B430" s="29" t="s">
        <v>83</v>
      </c>
      <c r="C430" s="29">
        <v>14</v>
      </c>
      <c r="D430" s="9" t="s">
        <v>8</v>
      </c>
      <c r="E430" s="2" t="s">
        <v>954</v>
      </c>
    </row>
    <row r="431" spans="1:5" ht="15.75" customHeight="1" x14ac:dyDescent="0.2">
      <c r="A431" s="9" t="s">
        <v>459</v>
      </c>
      <c r="B431" s="29" t="s">
        <v>929</v>
      </c>
      <c r="C431" s="29">
        <v>2</v>
      </c>
      <c r="D431" s="9" t="s">
        <v>8</v>
      </c>
      <c r="E431" s="2" t="s">
        <v>954</v>
      </c>
    </row>
    <row r="432" spans="1:5" ht="15.75" customHeight="1" x14ac:dyDescent="0.2">
      <c r="A432" s="9" t="s">
        <v>460</v>
      </c>
      <c r="B432" s="29" t="s">
        <v>84</v>
      </c>
      <c r="C432" s="29">
        <v>40</v>
      </c>
      <c r="D432" s="9" t="s">
        <v>6</v>
      </c>
      <c r="E432" s="2" t="s">
        <v>954</v>
      </c>
    </row>
    <row r="433" spans="1:5" ht="15.75" customHeight="1" x14ac:dyDescent="0.2">
      <c r="A433" s="9" t="s">
        <v>461</v>
      </c>
      <c r="B433" s="29" t="s">
        <v>930</v>
      </c>
      <c r="C433" s="29">
        <v>6.5999999999999979</v>
      </c>
      <c r="D433" s="9" t="s">
        <v>8</v>
      </c>
      <c r="E433" s="2" t="s">
        <v>954</v>
      </c>
    </row>
    <row r="434" spans="1:5" ht="15.75" customHeight="1" x14ac:dyDescent="0.2">
      <c r="A434" s="9" t="s">
        <v>462</v>
      </c>
      <c r="B434" s="29" t="s">
        <v>931</v>
      </c>
      <c r="C434" s="29">
        <v>4.7999999999999972</v>
      </c>
      <c r="D434" s="9" t="s">
        <v>8</v>
      </c>
      <c r="E434" s="2" t="s">
        <v>954</v>
      </c>
    </row>
    <row r="435" spans="1:5" ht="15.75" customHeight="1" x14ac:dyDescent="0.2">
      <c r="A435" s="9" t="s">
        <v>463</v>
      </c>
      <c r="B435" s="29" t="s">
        <v>932</v>
      </c>
      <c r="C435" s="29">
        <v>2.7999999999999989</v>
      </c>
      <c r="D435" s="9" t="s">
        <v>8</v>
      </c>
      <c r="E435" s="2" t="s">
        <v>954</v>
      </c>
    </row>
    <row r="436" spans="1:5" ht="15.75" customHeight="1" x14ac:dyDescent="0.2">
      <c r="A436" s="9" t="s">
        <v>464</v>
      </c>
      <c r="B436" s="29" t="s">
        <v>85</v>
      </c>
      <c r="C436" s="29">
        <v>106.39999999999998</v>
      </c>
      <c r="D436" s="9" t="s">
        <v>8</v>
      </c>
      <c r="E436" s="2" t="s">
        <v>954</v>
      </c>
    </row>
    <row r="437" spans="1:5" ht="15.75" customHeight="1" x14ac:dyDescent="0.2">
      <c r="A437" s="9" t="s">
        <v>465</v>
      </c>
      <c r="B437" s="29" t="s">
        <v>86</v>
      </c>
      <c r="C437" s="29">
        <v>29.599999999999994</v>
      </c>
      <c r="D437" s="9" t="s">
        <v>8</v>
      </c>
      <c r="E437" s="2" t="s">
        <v>954</v>
      </c>
    </row>
    <row r="438" spans="1:5" ht="15.75" customHeight="1" x14ac:dyDescent="0.2">
      <c r="A438" s="9" t="s">
        <v>466</v>
      </c>
      <c r="B438" s="29" t="s">
        <v>87</v>
      </c>
      <c r="C438" s="29">
        <v>44.799999999999983</v>
      </c>
      <c r="D438" s="9" t="s">
        <v>8</v>
      </c>
      <c r="E438" s="2" t="s">
        <v>954</v>
      </c>
    </row>
    <row r="439" spans="1:5" ht="15.75" customHeight="1" x14ac:dyDescent="0.2">
      <c r="A439" s="9" t="s">
        <v>467</v>
      </c>
      <c r="B439" s="29" t="s">
        <v>88</v>
      </c>
      <c r="C439" s="29">
        <v>0</v>
      </c>
      <c r="D439" s="9" t="s">
        <v>8</v>
      </c>
      <c r="E439" s="2" t="s">
        <v>954</v>
      </c>
    </row>
    <row r="440" spans="1:5" ht="15.75" customHeight="1" x14ac:dyDescent="0.2">
      <c r="A440" s="9" t="s">
        <v>468</v>
      </c>
      <c r="B440" s="29" t="s">
        <v>89</v>
      </c>
      <c r="C440" s="29">
        <v>0.39999999999999991</v>
      </c>
      <c r="D440" s="9" t="s">
        <v>8</v>
      </c>
      <c r="E440" s="2" t="s">
        <v>954</v>
      </c>
    </row>
    <row r="441" spans="1:5" ht="15.75" customHeight="1" x14ac:dyDescent="0.2">
      <c r="A441" s="9" t="s">
        <v>469</v>
      </c>
      <c r="B441" s="29" t="s">
        <v>90</v>
      </c>
      <c r="C441" s="29">
        <v>5.1999999999999993</v>
      </c>
      <c r="D441" s="9" t="s">
        <v>8</v>
      </c>
      <c r="E441" s="2" t="s">
        <v>954</v>
      </c>
    </row>
    <row r="442" spans="1:5" ht="15.75" customHeight="1" x14ac:dyDescent="0.2">
      <c r="A442" s="9" t="s">
        <v>470</v>
      </c>
      <c r="B442" s="29" t="s">
        <v>91</v>
      </c>
      <c r="C442" s="29">
        <v>0.59999999999999964</v>
      </c>
      <c r="D442" s="9" t="s">
        <v>8</v>
      </c>
      <c r="E442" s="2" t="s">
        <v>954</v>
      </c>
    </row>
    <row r="443" spans="1:5" ht="15.75" customHeight="1" x14ac:dyDescent="0.2">
      <c r="A443" s="9" t="s">
        <v>471</v>
      </c>
      <c r="B443" s="29" t="s">
        <v>92</v>
      </c>
      <c r="C443" s="29">
        <v>0.59999999999999964</v>
      </c>
      <c r="D443" s="9" t="s">
        <v>8</v>
      </c>
      <c r="E443" s="2" t="s">
        <v>954</v>
      </c>
    </row>
    <row r="444" spans="1:5" ht="15.75" customHeight="1" x14ac:dyDescent="0.2">
      <c r="A444" s="9" t="s">
        <v>472</v>
      </c>
      <c r="B444" s="29" t="s">
        <v>93</v>
      </c>
      <c r="C444" s="29">
        <v>4.7999999999999972</v>
      </c>
      <c r="D444" s="9" t="s">
        <v>8</v>
      </c>
      <c r="E444" s="2" t="s">
        <v>954</v>
      </c>
    </row>
    <row r="445" spans="1:5" ht="15.75" customHeight="1" x14ac:dyDescent="0.2">
      <c r="A445" s="9" t="s">
        <v>473</v>
      </c>
      <c r="B445" s="29" t="s">
        <v>94</v>
      </c>
      <c r="C445" s="29">
        <v>104.79999999999995</v>
      </c>
      <c r="D445" s="9" t="s">
        <v>8</v>
      </c>
      <c r="E445" s="2" t="s">
        <v>954</v>
      </c>
    </row>
    <row r="446" spans="1:5" ht="15.75" customHeight="1" x14ac:dyDescent="0.2">
      <c r="A446" s="9" t="s">
        <v>474</v>
      </c>
      <c r="B446" s="29" t="s">
        <v>95</v>
      </c>
      <c r="C446" s="29">
        <v>48.399999999999977</v>
      </c>
      <c r="D446" s="9" t="s">
        <v>8</v>
      </c>
      <c r="E446" s="2" t="s">
        <v>954</v>
      </c>
    </row>
    <row r="447" spans="1:5" ht="15.75" customHeight="1" x14ac:dyDescent="0.2">
      <c r="A447" s="9" t="s">
        <v>475</v>
      </c>
      <c r="B447" s="29" t="s">
        <v>96</v>
      </c>
      <c r="C447" s="29">
        <v>26.799999999999997</v>
      </c>
      <c r="D447" s="9" t="s">
        <v>8</v>
      </c>
      <c r="E447" s="2" t="s">
        <v>954</v>
      </c>
    </row>
    <row r="448" spans="1:5" ht="15.75" customHeight="1" x14ac:dyDescent="0.2">
      <c r="A448" s="9" t="s">
        <v>476</v>
      </c>
      <c r="B448" s="29" t="s">
        <v>97</v>
      </c>
      <c r="C448" s="29">
        <v>36.599999999999994</v>
      </c>
      <c r="D448" s="9" t="s">
        <v>8</v>
      </c>
      <c r="E448" s="2" t="s">
        <v>954</v>
      </c>
    </row>
    <row r="449" spans="1:5" ht="15.75" customHeight="1" x14ac:dyDescent="0.2">
      <c r="A449" s="9" t="s">
        <v>477</v>
      </c>
      <c r="B449" s="29" t="s">
        <v>98</v>
      </c>
      <c r="C449" s="29">
        <v>3.5999999999999996</v>
      </c>
      <c r="D449" s="9" t="s">
        <v>8</v>
      </c>
      <c r="E449" s="2" t="s">
        <v>954</v>
      </c>
    </row>
    <row r="450" spans="1:5" ht="15.75" customHeight="1" x14ac:dyDescent="0.2">
      <c r="A450" s="9" t="s">
        <v>478</v>
      </c>
      <c r="B450" s="29" t="s">
        <v>99</v>
      </c>
      <c r="C450" s="29">
        <v>80</v>
      </c>
      <c r="D450" s="9" t="s">
        <v>8</v>
      </c>
      <c r="E450" s="2" t="s">
        <v>954</v>
      </c>
    </row>
    <row r="451" spans="1:5" ht="15.75" customHeight="1" x14ac:dyDescent="0.2">
      <c r="A451" s="9" t="s">
        <v>479</v>
      </c>
      <c r="B451" s="29" t="s">
        <v>100</v>
      </c>
      <c r="C451" s="29">
        <v>27.799999999999997</v>
      </c>
      <c r="D451" s="9" t="s">
        <v>8</v>
      </c>
      <c r="E451" s="2" t="s">
        <v>954</v>
      </c>
    </row>
    <row r="452" spans="1:5" ht="15.75" customHeight="1" x14ac:dyDescent="0.2">
      <c r="A452" s="9" t="s">
        <v>481</v>
      </c>
      <c r="B452" s="29" t="s">
        <v>101</v>
      </c>
      <c r="C452" s="29">
        <v>37.599999999999994</v>
      </c>
      <c r="D452" s="9" t="s">
        <v>8</v>
      </c>
      <c r="E452" s="2" t="s">
        <v>954</v>
      </c>
    </row>
    <row r="453" spans="1:5" ht="15.75" customHeight="1" x14ac:dyDescent="0.2">
      <c r="A453" s="9" t="s">
        <v>482</v>
      </c>
      <c r="B453" s="29" t="s">
        <v>102</v>
      </c>
      <c r="C453" s="29">
        <v>13.399999999999999</v>
      </c>
      <c r="D453" s="9" t="s">
        <v>8</v>
      </c>
      <c r="E453" s="2" t="s">
        <v>954</v>
      </c>
    </row>
    <row r="454" spans="1:5" ht="15.75" customHeight="1" x14ac:dyDescent="0.2">
      <c r="A454" s="9" t="s">
        <v>483</v>
      </c>
      <c r="B454" s="29" t="s">
        <v>480</v>
      </c>
      <c r="C454" s="29">
        <v>12.599999999999994</v>
      </c>
      <c r="D454" s="9" t="s">
        <v>8</v>
      </c>
      <c r="E454" s="2" t="s">
        <v>954</v>
      </c>
    </row>
    <row r="455" spans="1:5" ht="15.75" customHeight="1" x14ac:dyDescent="0.2">
      <c r="A455" s="9" t="s">
        <v>484</v>
      </c>
      <c r="B455" s="29" t="s">
        <v>103</v>
      </c>
      <c r="C455" s="29">
        <v>80</v>
      </c>
      <c r="D455" s="9" t="s">
        <v>8</v>
      </c>
      <c r="E455" s="2" t="s">
        <v>954</v>
      </c>
    </row>
    <row r="456" spans="1:5" ht="15.75" customHeight="1" x14ac:dyDescent="0.2">
      <c r="A456" s="9" t="s">
        <v>485</v>
      </c>
      <c r="B456" s="29" t="s">
        <v>104</v>
      </c>
      <c r="C456" s="29">
        <v>82</v>
      </c>
      <c r="D456" s="9" t="s">
        <v>8</v>
      </c>
      <c r="E456" s="2" t="s">
        <v>954</v>
      </c>
    </row>
    <row r="457" spans="1:5" ht="15.75" customHeight="1" x14ac:dyDescent="0.2">
      <c r="A457" s="9" t="s">
        <v>486</v>
      </c>
      <c r="B457" s="29" t="s">
        <v>105</v>
      </c>
      <c r="C457" s="29">
        <v>123</v>
      </c>
      <c r="D457" s="9" t="s">
        <v>8</v>
      </c>
      <c r="E457" s="2" t="s">
        <v>954</v>
      </c>
    </row>
    <row r="458" spans="1:5" ht="15.75" customHeight="1" x14ac:dyDescent="0.2">
      <c r="A458" s="9" t="s">
        <v>487</v>
      </c>
      <c r="B458" s="29" t="s">
        <v>106</v>
      </c>
      <c r="C458" s="29">
        <v>38</v>
      </c>
      <c r="D458" s="9" t="s">
        <v>8</v>
      </c>
      <c r="E458" s="2" t="s">
        <v>954</v>
      </c>
    </row>
    <row r="459" spans="1:5" ht="15.75" customHeight="1" x14ac:dyDescent="0.2">
      <c r="A459" s="9" t="s">
        <v>488</v>
      </c>
      <c r="B459" s="29" t="s">
        <v>107</v>
      </c>
      <c r="C459" s="29">
        <v>36</v>
      </c>
      <c r="D459" s="9" t="s">
        <v>8</v>
      </c>
      <c r="E459" s="2" t="s">
        <v>954</v>
      </c>
    </row>
    <row r="460" spans="1:5" ht="15.75" customHeight="1" x14ac:dyDescent="0.2">
      <c r="A460" s="9" t="s">
        <v>490</v>
      </c>
      <c r="B460" s="29" t="s">
        <v>108</v>
      </c>
      <c r="C460" s="29">
        <v>39.599999999999994</v>
      </c>
      <c r="D460" s="9" t="s">
        <v>8</v>
      </c>
      <c r="E460" s="2" t="s">
        <v>954</v>
      </c>
    </row>
    <row r="461" spans="1:5" ht="15.75" customHeight="1" x14ac:dyDescent="0.2">
      <c r="A461" s="9" t="s">
        <v>492</v>
      </c>
      <c r="B461" s="29" t="s">
        <v>109</v>
      </c>
      <c r="C461" s="29">
        <v>19.599999999999994</v>
      </c>
      <c r="D461" s="9" t="s">
        <v>8</v>
      </c>
      <c r="E461" s="2" t="s">
        <v>954</v>
      </c>
    </row>
    <row r="462" spans="1:5" ht="15.75" customHeight="1" x14ac:dyDescent="0.2">
      <c r="A462" s="9" t="s">
        <v>494</v>
      </c>
      <c r="B462" s="29" t="s">
        <v>489</v>
      </c>
      <c r="C462" s="29">
        <v>0</v>
      </c>
      <c r="D462" s="9" t="s">
        <v>8</v>
      </c>
      <c r="E462" s="2" t="s">
        <v>954</v>
      </c>
    </row>
    <row r="463" spans="1:5" ht="15.75" customHeight="1" x14ac:dyDescent="0.2">
      <c r="A463" s="9" t="s">
        <v>495</v>
      </c>
      <c r="B463" s="29" t="s">
        <v>491</v>
      </c>
      <c r="C463" s="29">
        <v>3.3999999999999986</v>
      </c>
      <c r="D463" s="9" t="s">
        <v>8</v>
      </c>
      <c r="E463" s="2" t="s">
        <v>954</v>
      </c>
    </row>
    <row r="464" spans="1:5" ht="15.75" customHeight="1" x14ac:dyDescent="0.2">
      <c r="A464" s="9" t="s">
        <v>496</v>
      </c>
      <c r="B464" s="29" t="s">
        <v>493</v>
      </c>
      <c r="C464" s="29">
        <v>3.7999999999999989</v>
      </c>
      <c r="D464" s="9" t="s">
        <v>8</v>
      </c>
      <c r="E464" s="2" t="s">
        <v>954</v>
      </c>
    </row>
    <row r="465" spans="1:5" ht="15.75" customHeight="1" x14ac:dyDescent="0.2">
      <c r="A465" s="9" t="s">
        <v>497</v>
      </c>
      <c r="B465" s="29" t="s">
        <v>110</v>
      </c>
      <c r="C465" s="29">
        <v>8.1999999999999957</v>
      </c>
      <c r="D465" s="9" t="s">
        <v>8</v>
      </c>
      <c r="E465" s="2" t="s">
        <v>954</v>
      </c>
    </row>
    <row r="466" spans="1:5" ht="15.75" customHeight="1" x14ac:dyDescent="0.2">
      <c r="A466" s="9" t="s">
        <v>498</v>
      </c>
      <c r="B466" s="29" t="s">
        <v>111</v>
      </c>
      <c r="C466" s="29">
        <v>1.1999999999999993</v>
      </c>
      <c r="D466" s="9" t="s">
        <v>8</v>
      </c>
      <c r="E466" s="2" t="s">
        <v>954</v>
      </c>
    </row>
    <row r="467" spans="1:5" ht="15.75" customHeight="1" x14ac:dyDescent="0.2">
      <c r="A467" s="9" t="s">
        <v>499</v>
      </c>
      <c r="B467" s="29" t="s">
        <v>112</v>
      </c>
      <c r="C467" s="29">
        <v>0.59999999999999964</v>
      </c>
      <c r="D467" s="9" t="s">
        <v>8</v>
      </c>
      <c r="E467" s="2" t="s">
        <v>954</v>
      </c>
    </row>
    <row r="468" spans="1:5" ht="15.75" customHeight="1" x14ac:dyDescent="0.2">
      <c r="A468" s="9" t="s">
        <v>500</v>
      </c>
      <c r="B468" s="29" t="s">
        <v>113</v>
      </c>
      <c r="C468" s="29">
        <v>0.39999999999999991</v>
      </c>
      <c r="D468" s="9" t="s">
        <v>8</v>
      </c>
      <c r="E468" s="2" t="s">
        <v>954</v>
      </c>
    </row>
    <row r="469" spans="1:5" ht="15.75" customHeight="1" x14ac:dyDescent="0.2">
      <c r="A469" s="9" t="s">
        <v>501</v>
      </c>
      <c r="B469" s="29" t="s">
        <v>114</v>
      </c>
      <c r="C469" s="29">
        <v>0.19999999999999996</v>
      </c>
      <c r="D469" s="9" t="s">
        <v>8</v>
      </c>
      <c r="E469" s="2" t="s">
        <v>954</v>
      </c>
    </row>
    <row r="470" spans="1:5" ht="15.75" customHeight="1" x14ac:dyDescent="0.2">
      <c r="A470" s="9" t="s">
        <v>502</v>
      </c>
      <c r="B470" s="29" t="s">
        <v>115</v>
      </c>
      <c r="C470" s="29">
        <v>24.599999999999994</v>
      </c>
      <c r="D470" s="9" t="s">
        <v>8</v>
      </c>
      <c r="E470" s="2" t="s">
        <v>954</v>
      </c>
    </row>
    <row r="471" spans="1:5" ht="15.75" customHeight="1" x14ac:dyDescent="0.2">
      <c r="A471" s="9" t="s">
        <v>503</v>
      </c>
      <c r="B471" s="29" t="s">
        <v>116</v>
      </c>
      <c r="C471" s="29">
        <v>54.599999999999994</v>
      </c>
      <c r="D471" s="9" t="s">
        <v>8</v>
      </c>
      <c r="E471" s="2" t="s">
        <v>954</v>
      </c>
    </row>
    <row r="472" spans="1:5" ht="15.75" customHeight="1" x14ac:dyDescent="0.2">
      <c r="A472" s="9" t="s">
        <v>504</v>
      </c>
      <c r="B472" s="29" t="s">
        <v>117</v>
      </c>
      <c r="C472" s="29">
        <v>0.79999999999999982</v>
      </c>
      <c r="D472" s="9" t="s">
        <v>8</v>
      </c>
      <c r="E472" s="2" t="s">
        <v>954</v>
      </c>
    </row>
    <row r="473" spans="1:5" ht="15.75" customHeight="1" x14ac:dyDescent="0.2">
      <c r="A473" s="9" t="s">
        <v>506</v>
      </c>
      <c r="B473" s="29" t="s">
        <v>118</v>
      </c>
      <c r="C473" s="29">
        <v>2</v>
      </c>
      <c r="D473" s="9" t="s">
        <v>8</v>
      </c>
      <c r="E473" s="2" t="s">
        <v>954</v>
      </c>
    </row>
    <row r="474" spans="1:5" ht="15.75" customHeight="1" x14ac:dyDescent="0.2">
      <c r="A474" s="9" t="s">
        <v>508</v>
      </c>
      <c r="B474" s="29" t="s">
        <v>119</v>
      </c>
      <c r="C474" s="29">
        <v>2.1999999999999993</v>
      </c>
      <c r="D474" s="9" t="s">
        <v>8</v>
      </c>
      <c r="E474" s="2" t="s">
        <v>954</v>
      </c>
    </row>
    <row r="475" spans="1:5" ht="15.75" customHeight="1" x14ac:dyDescent="0.2">
      <c r="A475" s="9" t="s">
        <v>509</v>
      </c>
      <c r="B475" s="29" t="s">
        <v>505</v>
      </c>
      <c r="C475" s="29">
        <v>0</v>
      </c>
      <c r="D475" s="9" t="s">
        <v>8</v>
      </c>
      <c r="E475" s="2" t="s">
        <v>954</v>
      </c>
    </row>
    <row r="476" spans="1:5" ht="15.75" customHeight="1" x14ac:dyDescent="0.2">
      <c r="A476" s="9" t="s">
        <v>510</v>
      </c>
      <c r="B476" s="29" t="s">
        <v>507</v>
      </c>
      <c r="C476" s="29">
        <v>0</v>
      </c>
      <c r="D476" s="9" t="s">
        <v>8</v>
      </c>
      <c r="E476" s="2" t="s">
        <v>954</v>
      </c>
    </row>
    <row r="477" spans="1:5" ht="15.75" customHeight="1" x14ac:dyDescent="0.2">
      <c r="A477" s="9" t="s">
        <v>511</v>
      </c>
      <c r="B477" s="29" t="s">
        <v>120</v>
      </c>
      <c r="C477" s="29">
        <v>3.5999999999999996</v>
      </c>
      <c r="D477" s="9" t="s">
        <v>8</v>
      </c>
      <c r="E477" s="2" t="s">
        <v>954</v>
      </c>
    </row>
    <row r="478" spans="1:5" ht="15.75" customHeight="1" x14ac:dyDescent="0.2">
      <c r="A478" s="9" t="s">
        <v>512</v>
      </c>
      <c r="B478" s="29" t="s">
        <v>121</v>
      </c>
      <c r="C478" s="29">
        <v>0.39999999999999991</v>
      </c>
      <c r="D478" s="9" t="s">
        <v>8</v>
      </c>
      <c r="E478" s="2" t="s">
        <v>954</v>
      </c>
    </row>
    <row r="479" spans="1:5" ht="15.75" customHeight="1" x14ac:dyDescent="0.2">
      <c r="A479" s="9" t="s">
        <v>513</v>
      </c>
      <c r="B479" s="29" t="s">
        <v>122</v>
      </c>
      <c r="C479" s="29">
        <v>0.39999999999999991</v>
      </c>
      <c r="D479" s="9" t="s">
        <v>8</v>
      </c>
      <c r="E479" s="2" t="s">
        <v>954</v>
      </c>
    </row>
    <row r="480" spans="1:5" ht="15.75" customHeight="1" x14ac:dyDescent="0.2">
      <c r="A480" s="9" t="s">
        <v>514</v>
      </c>
      <c r="B480" s="29" t="s">
        <v>123</v>
      </c>
      <c r="C480" s="29">
        <v>0.19999999999999996</v>
      </c>
      <c r="D480" s="9" t="s">
        <v>8</v>
      </c>
      <c r="E480" s="2" t="s">
        <v>954</v>
      </c>
    </row>
    <row r="481" spans="1:5" ht="15.75" customHeight="1" x14ac:dyDescent="0.2">
      <c r="A481" s="9" t="s">
        <v>515</v>
      </c>
      <c r="B481" s="29" t="s">
        <v>124</v>
      </c>
      <c r="C481" s="29">
        <v>0.19999999999999996</v>
      </c>
      <c r="D481" s="9" t="s">
        <v>8</v>
      </c>
      <c r="E481" s="2" t="s">
        <v>954</v>
      </c>
    </row>
    <row r="482" spans="1:5" ht="15.75" customHeight="1" x14ac:dyDescent="0.2">
      <c r="A482" s="9" t="s">
        <v>517</v>
      </c>
      <c r="B482" s="29" t="s">
        <v>125</v>
      </c>
      <c r="C482" s="29">
        <v>37</v>
      </c>
      <c r="D482" s="9" t="s">
        <v>8</v>
      </c>
      <c r="E482" s="2" t="s">
        <v>954</v>
      </c>
    </row>
    <row r="483" spans="1:5" ht="15.75" customHeight="1" x14ac:dyDescent="0.2">
      <c r="A483" s="9" t="s">
        <v>519</v>
      </c>
      <c r="B483" s="29" t="s">
        <v>126</v>
      </c>
      <c r="C483" s="29">
        <v>1.5999999999999996</v>
      </c>
      <c r="D483" s="9" t="s">
        <v>8</v>
      </c>
      <c r="E483" s="2" t="s">
        <v>954</v>
      </c>
    </row>
    <row r="484" spans="1:5" ht="15.75" customHeight="1" x14ac:dyDescent="0.2">
      <c r="A484" s="9" t="s">
        <v>520</v>
      </c>
      <c r="B484" s="29" t="s">
        <v>516</v>
      </c>
      <c r="C484" s="29">
        <v>8.6000000000000014</v>
      </c>
      <c r="D484" s="9" t="s">
        <v>8</v>
      </c>
      <c r="E484" s="2" t="s">
        <v>954</v>
      </c>
    </row>
    <row r="485" spans="1:5" ht="15.75" customHeight="1" x14ac:dyDescent="0.2">
      <c r="A485" s="9" t="s">
        <v>522</v>
      </c>
      <c r="B485" s="29" t="s">
        <v>518</v>
      </c>
      <c r="C485" s="29">
        <v>0</v>
      </c>
      <c r="D485" s="9" t="s">
        <v>8</v>
      </c>
      <c r="E485" s="2" t="s">
        <v>954</v>
      </c>
    </row>
    <row r="486" spans="1:5" ht="15.75" customHeight="1" x14ac:dyDescent="0.2">
      <c r="A486" s="9" t="s">
        <v>941</v>
      </c>
      <c r="B486" s="29" t="s">
        <v>127</v>
      </c>
      <c r="C486" s="29">
        <v>100</v>
      </c>
      <c r="D486" s="9" t="s">
        <v>8</v>
      </c>
      <c r="E486" s="2" t="s">
        <v>954</v>
      </c>
    </row>
    <row r="487" spans="1:5" ht="15.75" customHeight="1" x14ac:dyDescent="0.2">
      <c r="A487" s="9" t="s">
        <v>942</v>
      </c>
      <c r="B487" s="29" t="s">
        <v>521</v>
      </c>
      <c r="C487" s="29">
        <v>8.6000000000000014</v>
      </c>
      <c r="D487" s="9" t="s">
        <v>8</v>
      </c>
      <c r="E487" s="2" t="s">
        <v>954</v>
      </c>
    </row>
    <row r="488" spans="1:5" ht="15.75" customHeight="1" x14ac:dyDescent="0.2">
      <c r="A488" s="9" t="s">
        <v>943</v>
      </c>
      <c r="B488" s="29" t="s">
        <v>933</v>
      </c>
      <c r="C488" s="29">
        <v>1000</v>
      </c>
      <c r="D488" s="9" t="s">
        <v>8</v>
      </c>
      <c r="E488" s="2" t="s">
        <v>954</v>
      </c>
    </row>
    <row r="489" spans="1:5" ht="15.75" customHeight="1" x14ac:dyDescent="0.2">
      <c r="A489" s="9" t="s">
        <v>944</v>
      </c>
      <c r="B489" s="29" t="s">
        <v>523</v>
      </c>
      <c r="C489" s="29">
        <v>170</v>
      </c>
      <c r="D489" s="9" t="s">
        <v>8</v>
      </c>
      <c r="E489" s="2" t="s">
        <v>954</v>
      </c>
    </row>
    <row r="490" spans="1:5" ht="15.75" customHeight="1" x14ac:dyDescent="0.2">
      <c r="A490" s="9" t="s">
        <v>945</v>
      </c>
      <c r="B490" s="29" t="s">
        <v>758</v>
      </c>
      <c r="C490" s="29">
        <v>0</v>
      </c>
      <c r="D490" s="9" t="s">
        <v>8</v>
      </c>
      <c r="E490" s="2" t="s">
        <v>954</v>
      </c>
    </row>
    <row r="491" spans="1:5" ht="15.75" customHeight="1" x14ac:dyDescent="0.2">
      <c r="A491" s="9" t="s">
        <v>524</v>
      </c>
      <c r="B491" s="29" t="s">
        <v>128</v>
      </c>
      <c r="C491" s="29">
        <v>59</v>
      </c>
      <c r="D491" s="9" t="s">
        <v>538</v>
      </c>
      <c r="E491" s="2" t="s">
        <v>954</v>
      </c>
    </row>
    <row r="492" spans="1:5" ht="15.75" customHeight="1" x14ac:dyDescent="0.2">
      <c r="A492" s="9" t="s">
        <v>525</v>
      </c>
      <c r="B492" s="29" t="s">
        <v>129</v>
      </c>
      <c r="C492" s="29">
        <v>23.599999999999994</v>
      </c>
      <c r="D492" s="9" t="s">
        <v>538</v>
      </c>
      <c r="E492" s="2" t="s">
        <v>954</v>
      </c>
    </row>
    <row r="493" spans="1:5" ht="15.75" customHeight="1" x14ac:dyDescent="0.2">
      <c r="A493" s="9" t="s">
        <v>526</v>
      </c>
      <c r="B493" s="29" t="s">
        <v>130</v>
      </c>
      <c r="C493" s="29">
        <v>16.224999999999994</v>
      </c>
      <c r="D493" s="9" t="s">
        <v>538</v>
      </c>
      <c r="E493" s="2" t="s">
        <v>954</v>
      </c>
    </row>
    <row r="494" spans="1:5" ht="15.75" customHeight="1" x14ac:dyDescent="0.2">
      <c r="A494" s="9" t="s">
        <v>527</v>
      </c>
      <c r="B494" s="29" t="s">
        <v>131</v>
      </c>
      <c r="C494" s="29">
        <v>0</v>
      </c>
      <c r="D494" s="9" t="s">
        <v>538</v>
      </c>
      <c r="E494" s="2" t="s">
        <v>954</v>
      </c>
    </row>
    <row r="495" spans="1:5" ht="15.75" customHeight="1" x14ac:dyDescent="0.2">
      <c r="A495" s="9" t="s">
        <v>528</v>
      </c>
      <c r="B495" s="29" t="s">
        <v>132</v>
      </c>
      <c r="C495" s="29">
        <v>0</v>
      </c>
      <c r="D495" s="9" t="s">
        <v>538</v>
      </c>
      <c r="E495" s="2" t="s">
        <v>954</v>
      </c>
    </row>
    <row r="496" spans="1:5" ht="15.75" customHeight="1" x14ac:dyDescent="0.2">
      <c r="A496" s="9" t="s">
        <v>529</v>
      </c>
      <c r="B496" s="29" t="s">
        <v>133</v>
      </c>
      <c r="C496" s="29">
        <v>6</v>
      </c>
      <c r="D496" s="9" t="s">
        <v>538</v>
      </c>
      <c r="E496" s="2" t="s">
        <v>954</v>
      </c>
    </row>
    <row r="497" spans="1:5" ht="15.75" customHeight="1" x14ac:dyDescent="0.2">
      <c r="A497" s="9" t="s">
        <v>530</v>
      </c>
      <c r="B497" s="29" t="s">
        <v>134</v>
      </c>
      <c r="C497" s="29">
        <v>12</v>
      </c>
      <c r="D497" s="9" t="s">
        <v>538</v>
      </c>
      <c r="E497" s="2" t="s">
        <v>954</v>
      </c>
    </row>
    <row r="498" spans="1:5" ht="15.75" customHeight="1" x14ac:dyDescent="0.2">
      <c r="A498" s="9" t="s">
        <v>531</v>
      </c>
      <c r="B498" s="29" t="s">
        <v>16</v>
      </c>
      <c r="C498" s="29">
        <v>0</v>
      </c>
      <c r="D498" s="9" t="s">
        <v>538</v>
      </c>
      <c r="E498" s="2" t="s">
        <v>954</v>
      </c>
    </row>
    <row r="499" spans="1:5" ht="15.75" customHeight="1" x14ac:dyDescent="0.2">
      <c r="A499" s="9" t="s">
        <v>532</v>
      </c>
      <c r="B499" s="29" t="s">
        <v>135</v>
      </c>
      <c r="C499" s="29">
        <v>0</v>
      </c>
      <c r="D499" s="9" t="s">
        <v>538</v>
      </c>
      <c r="E499" s="2" t="s">
        <v>954</v>
      </c>
    </row>
    <row r="500" spans="1:5" ht="15.75" customHeight="1" x14ac:dyDescent="0.2">
      <c r="A500" s="9" t="s">
        <v>533</v>
      </c>
      <c r="B500" s="29" t="s">
        <v>17</v>
      </c>
      <c r="C500" s="29">
        <v>9.5999999999999943</v>
      </c>
      <c r="D500" s="9" t="s">
        <v>538</v>
      </c>
      <c r="E500" s="2" t="s">
        <v>954</v>
      </c>
    </row>
    <row r="501" spans="1:5" ht="15.75" customHeight="1" x14ac:dyDescent="0.2">
      <c r="A501" s="9" t="s">
        <v>534</v>
      </c>
      <c r="B501" s="29" t="s">
        <v>136</v>
      </c>
      <c r="C501" s="29">
        <v>6</v>
      </c>
      <c r="D501" s="9" t="s">
        <v>538</v>
      </c>
      <c r="E501" s="2" t="s">
        <v>954</v>
      </c>
    </row>
    <row r="502" spans="1:5" ht="15.75" customHeight="1" x14ac:dyDescent="0.2">
      <c r="A502" s="9" t="s">
        <v>535</v>
      </c>
      <c r="B502" s="29" t="s">
        <v>137</v>
      </c>
      <c r="C502" s="29">
        <v>2.7999999999999989</v>
      </c>
      <c r="D502" s="9" t="s">
        <v>538</v>
      </c>
      <c r="E502" s="2" t="s">
        <v>954</v>
      </c>
    </row>
    <row r="503" spans="1:5" ht="15.75" customHeight="1" x14ac:dyDescent="0.2">
      <c r="A503" s="9" t="s">
        <v>536</v>
      </c>
      <c r="B503" s="29" t="s">
        <v>138</v>
      </c>
      <c r="C503" s="29">
        <v>2.7999999999999989</v>
      </c>
      <c r="D503" s="9" t="s">
        <v>538</v>
      </c>
      <c r="E503" s="2" t="s">
        <v>954</v>
      </c>
    </row>
    <row r="504" spans="1:5" ht="15.75" customHeight="1" x14ac:dyDescent="0.2">
      <c r="A504" s="9" t="s">
        <v>537</v>
      </c>
      <c r="B504" s="29" t="s">
        <v>139</v>
      </c>
      <c r="C504" s="29">
        <v>0</v>
      </c>
      <c r="D504" s="9" t="s">
        <v>538</v>
      </c>
      <c r="E504" s="2" t="s">
        <v>954</v>
      </c>
    </row>
    <row r="505" spans="1:5" ht="15.75" customHeight="1" x14ac:dyDescent="0.2">
      <c r="A505" s="9" t="s">
        <v>539</v>
      </c>
      <c r="B505" s="29" t="s">
        <v>140</v>
      </c>
      <c r="C505" s="29">
        <v>0</v>
      </c>
      <c r="D505" s="9" t="s">
        <v>538</v>
      </c>
      <c r="E505" s="2" t="s">
        <v>954</v>
      </c>
    </row>
    <row r="506" spans="1:5" ht="15.75" customHeight="1" x14ac:dyDescent="0.2">
      <c r="A506" s="9" t="s">
        <v>540</v>
      </c>
      <c r="B506" s="29" t="s">
        <v>141</v>
      </c>
      <c r="C506" s="29">
        <v>0</v>
      </c>
      <c r="D506" s="9" t="s">
        <v>538</v>
      </c>
      <c r="E506" s="2" t="s">
        <v>954</v>
      </c>
    </row>
    <row r="507" spans="1:5" ht="15.75" customHeight="1" x14ac:dyDescent="0.2">
      <c r="A507" s="9" t="s">
        <v>541</v>
      </c>
      <c r="B507" s="29" t="s">
        <v>142</v>
      </c>
      <c r="C507" s="29">
        <v>16.224000000000004</v>
      </c>
      <c r="D507" s="9" t="s">
        <v>538</v>
      </c>
      <c r="E507" s="2" t="s">
        <v>954</v>
      </c>
    </row>
    <row r="508" spans="1:5" ht="15.75" customHeight="1" x14ac:dyDescent="0.2">
      <c r="A508" s="9" t="s">
        <v>542</v>
      </c>
      <c r="B508" s="29" t="s">
        <v>143</v>
      </c>
      <c r="C508" s="29">
        <v>31.199999999999989</v>
      </c>
      <c r="D508" s="9" t="s">
        <v>538</v>
      </c>
      <c r="E508" s="2" t="s">
        <v>954</v>
      </c>
    </row>
    <row r="509" spans="1:5" ht="15.75" customHeight="1" x14ac:dyDescent="0.2">
      <c r="A509" s="9" t="s">
        <v>543</v>
      </c>
      <c r="B509" s="29" t="s">
        <v>20</v>
      </c>
      <c r="C509" s="29">
        <v>31.199999999999989</v>
      </c>
      <c r="D509" s="9" t="s">
        <v>538</v>
      </c>
      <c r="E509" s="2" t="s">
        <v>954</v>
      </c>
    </row>
    <row r="510" spans="1:5" ht="15.75" customHeight="1" x14ac:dyDescent="0.2">
      <c r="A510" s="9" t="s">
        <v>545</v>
      </c>
      <c r="B510" s="29" t="s">
        <v>144</v>
      </c>
      <c r="C510" s="29">
        <v>15.599999999999994</v>
      </c>
      <c r="D510" s="9" t="s">
        <v>538</v>
      </c>
      <c r="E510" s="2" t="s">
        <v>954</v>
      </c>
    </row>
    <row r="511" spans="1:5" ht="15.75" customHeight="1" x14ac:dyDescent="0.2">
      <c r="A511" s="9" t="s">
        <v>546</v>
      </c>
      <c r="B511" s="29" t="s">
        <v>145</v>
      </c>
      <c r="C511" s="29">
        <v>17.159999999999997</v>
      </c>
      <c r="D511" s="9" t="s">
        <v>538</v>
      </c>
      <c r="E511" s="2" t="s">
        <v>954</v>
      </c>
    </row>
    <row r="512" spans="1:5" ht="15.75" customHeight="1" x14ac:dyDescent="0.2">
      <c r="A512" s="9" t="s">
        <v>547</v>
      </c>
      <c r="B512" s="29" t="s">
        <v>714</v>
      </c>
      <c r="C512" s="29">
        <v>3.1199999999999992</v>
      </c>
      <c r="D512" s="9" t="s">
        <v>538</v>
      </c>
      <c r="E512" s="2" t="s">
        <v>954</v>
      </c>
    </row>
    <row r="513" spans="1:5" ht="15.75" customHeight="1" x14ac:dyDescent="0.2">
      <c r="A513" s="9" t="s">
        <v>548</v>
      </c>
      <c r="B513" s="29" t="s">
        <v>146</v>
      </c>
      <c r="C513" s="29">
        <v>4.68</v>
      </c>
      <c r="D513" s="9" t="s">
        <v>538</v>
      </c>
      <c r="E513" s="2" t="s">
        <v>954</v>
      </c>
    </row>
    <row r="514" spans="1:5" ht="15.75" customHeight="1" x14ac:dyDescent="0.2">
      <c r="A514" s="9" t="s">
        <v>549</v>
      </c>
      <c r="B514" s="29" t="s">
        <v>147</v>
      </c>
      <c r="C514" s="29">
        <v>10.919999999999995</v>
      </c>
      <c r="D514" s="9" t="s">
        <v>538</v>
      </c>
      <c r="E514" s="2" t="s">
        <v>954</v>
      </c>
    </row>
    <row r="515" spans="1:5" ht="15.75" customHeight="1" x14ac:dyDescent="0.2">
      <c r="A515" s="9" t="s">
        <v>550</v>
      </c>
      <c r="B515" s="29" t="s">
        <v>148</v>
      </c>
      <c r="C515" s="29">
        <v>4.68</v>
      </c>
      <c r="D515" s="9" t="s">
        <v>538</v>
      </c>
      <c r="E515" s="2" t="s">
        <v>954</v>
      </c>
    </row>
    <row r="516" spans="1:5" ht="15.75" customHeight="1" x14ac:dyDescent="0.2">
      <c r="A516" s="9" t="s">
        <v>552</v>
      </c>
      <c r="B516" s="29" t="s">
        <v>551</v>
      </c>
      <c r="C516" s="29">
        <v>0</v>
      </c>
      <c r="D516" s="9" t="s">
        <v>538</v>
      </c>
      <c r="E516" s="2" t="s">
        <v>954</v>
      </c>
    </row>
    <row r="517" spans="1:5" ht="15.75" customHeight="1" x14ac:dyDescent="0.2">
      <c r="A517" s="9" t="s">
        <v>554</v>
      </c>
      <c r="B517" s="29" t="s">
        <v>553</v>
      </c>
      <c r="C517" s="29">
        <v>0</v>
      </c>
      <c r="D517" s="9" t="s">
        <v>538</v>
      </c>
      <c r="E517" s="2" t="s">
        <v>954</v>
      </c>
    </row>
    <row r="518" spans="1:5" ht="15.75" customHeight="1" x14ac:dyDescent="0.2">
      <c r="A518" s="9" t="s">
        <v>555</v>
      </c>
      <c r="B518" s="29" t="s">
        <v>149</v>
      </c>
      <c r="C518" s="29">
        <v>0</v>
      </c>
      <c r="D518" s="9" t="s">
        <v>538</v>
      </c>
      <c r="E518" s="2" t="s">
        <v>954</v>
      </c>
    </row>
    <row r="519" spans="1:5" ht="15.75" customHeight="1" x14ac:dyDescent="0.2">
      <c r="A519" s="9" t="s">
        <v>556</v>
      </c>
      <c r="B519" s="29" t="s">
        <v>150</v>
      </c>
      <c r="C519" s="29">
        <v>7.7999999999999972</v>
      </c>
      <c r="D519" s="9" t="s">
        <v>538</v>
      </c>
      <c r="E519" s="2" t="s">
        <v>954</v>
      </c>
    </row>
    <row r="520" spans="1:5" ht="15.75" customHeight="1" x14ac:dyDescent="0.2">
      <c r="A520" s="9" t="s">
        <v>557</v>
      </c>
      <c r="B520" s="29" t="s">
        <v>715</v>
      </c>
      <c r="C520" s="29">
        <v>3.1199999999999992</v>
      </c>
      <c r="D520" s="9" t="s">
        <v>538</v>
      </c>
      <c r="E520" s="2" t="s">
        <v>954</v>
      </c>
    </row>
    <row r="521" spans="1:5" ht="15.75" customHeight="1" x14ac:dyDescent="0.2">
      <c r="A521" s="9" t="s">
        <v>558</v>
      </c>
      <c r="B521" s="29" t="s">
        <v>716</v>
      </c>
      <c r="C521" s="29">
        <v>1.5599999999999996</v>
      </c>
      <c r="D521" s="9" t="s">
        <v>538</v>
      </c>
      <c r="E521" s="2" t="s">
        <v>954</v>
      </c>
    </row>
    <row r="522" spans="1:5" ht="15.75" customHeight="1" x14ac:dyDescent="0.2">
      <c r="A522" s="9" t="s">
        <v>559</v>
      </c>
      <c r="B522" s="29" t="s">
        <v>151</v>
      </c>
      <c r="C522" s="29">
        <v>4.5</v>
      </c>
      <c r="D522" s="9" t="s">
        <v>538</v>
      </c>
      <c r="E522" s="2" t="s">
        <v>954</v>
      </c>
    </row>
    <row r="523" spans="1:5" ht="15.75" customHeight="1" x14ac:dyDescent="0.2">
      <c r="A523" s="9" t="s">
        <v>560</v>
      </c>
      <c r="B523" s="29" t="s">
        <v>152</v>
      </c>
      <c r="C523" s="29">
        <v>9.5999999999999943</v>
      </c>
      <c r="D523" s="9" t="s">
        <v>538</v>
      </c>
      <c r="E523" s="2" t="s">
        <v>954</v>
      </c>
    </row>
    <row r="524" spans="1:5" ht="15.75" customHeight="1" x14ac:dyDescent="0.2">
      <c r="A524" s="9" t="s">
        <v>561</v>
      </c>
      <c r="B524" s="29" t="s">
        <v>153</v>
      </c>
      <c r="C524" s="29">
        <v>3</v>
      </c>
      <c r="D524" s="9" t="s">
        <v>538</v>
      </c>
      <c r="E524" s="2" t="s">
        <v>954</v>
      </c>
    </row>
    <row r="525" spans="1:5" ht="15.75" customHeight="1" x14ac:dyDescent="0.2">
      <c r="A525" s="9" t="s">
        <v>562</v>
      </c>
      <c r="B525" s="29" t="s">
        <v>154</v>
      </c>
      <c r="C525" s="29">
        <v>0</v>
      </c>
      <c r="D525" s="9" t="s">
        <v>538</v>
      </c>
      <c r="E525" s="2" t="s">
        <v>954</v>
      </c>
    </row>
    <row r="526" spans="1:5" ht="15.75" customHeight="1" x14ac:dyDescent="0.2">
      <c r="A526" s="9" t="s">
        <v>564</v>
      </c>
      <c r="B526" s="29" t="s">
        <v>155</v>
      </c>
      <c r="C526" s="29">
        <v>9.8999999999999986</v>
      </c>
      <c r="D526" s="9" t="s">
        <v>538</v>
      </c>
      <c r="E526" s="2" t="s">
        <v>954</v>
      </c>
    </row>
    <row r="527" spans="1:5" ht="15.75" customHeight="1" x14ac:dyDescent="0.2">
      <c r="A527" s="9" t="s">
        <v>566</v>
      </c>
      <c r="B527" s="29" t="s">
        <v>156</v>
      </c>
      <c r="C527" s="29">
        <v>31.5</v>
      </c>
      <c r="D527" s="9" t="s">
        <v>538</v>
      </c>
      <c r="E527" s="2" t="s">
        <v>954</v>
      </c>
    </row>
    <row r="528" spans="1:5" ht="15.75" customHeight="1" x14ac:dyDescent="0.2">
      <c r="A528" s="9" t="s">
        <v>567</v>
      </c>
      <c r="B528" s="29" t="s">
        <v>563</v>
      </c>
      <c r="C528" s="29">
        <v>6</v>
      </c>
      <c r="D528" s="9" t="s">
        <v>538</v>
      </c>
      <c r="E528" s="2" t="s">
        <v>954</v>
      </c>
    </row>
    <row r="529" spans="1:5" ht="15.75" customHeight="1" x14ac:dyDescent="0.2">
      <c r="A529" s="9" t="s">
        <v>568</v>
      </c>
      <c r="B529" s="29" t="s">
        <v>565</v>
      </c>
      <c r="C529" s="29">
        <v>15.299999999999997</v>
      </c>
      <c r="D529" s="9" t="s">
        <v>538</v>
      </c>
      <c r="E529" s="2" t="s">
        <v>954</v>
      </c>
    </row>
    <row r="530" spans="1:5" ht="15.75" customHeight="1" x14ac:dyDescent="0.2">
      <c r="A530" s="9" t="s">
        <v>569</v>
      </c>
      <c r="B530" s="29" t="s">
        <v>157</v>
      </c>
      <c r="C530" s="29">
        <v>13.5</v>
      </c>
      <c r="D530" s="9" t="s">
        <v>538</v>
      </c>
      <c r="E530" s="2" t="s">
        <v>954</v>
      </c>
    </row>
    <row r="531" spans="1:5" ht="15.75" customHeight="1" x14ac:dyDescent="0.2">
      <c r="A531" s="9" t="s">
        <v>570</v>
      </c>
      <c r="B531" s="29" t="s">
        <v>158</v>
      </c>
      <c r="C531" s="29">
        <v>3</v>
      </c>
      <c r="D531" s="9" t="s">
        <v>538</v>
      </c>
      <c r="E531" s="2" t="s">
        <v>954</v>
      </c>
    </row>
    <row r="532" spans="1:5" ht="15.75" customHeight="1" x14ac:dyDescent="0.2">
      <c r="A532" s="9" t="s">
        <v>571</v>
      </c>
      <c r="B532" s="29" t="s">
        <v>159</v>
      </c>
      <c r="C532" s="29">
        <v>10.5</v>
      </c>
      <c r="D532" s="9" t="s">
        <v>538</v>
      </c>
      <c r="E532" s="2" t="s">
        <v>954</v>
      </c>
    </row>
    <row r="533" spans="1:5" ht="15.75" customHeight="1" x14ac:dyDescent="0.2">
      <c r="A533" s="9" t="s">
        <v>572</v>
      </c>
      <c r="B533" s="29" t="s">
        <v>160</v>
      </c>
      <c r="C533" s="29">
        <v>7.5</v>
      </c>
      <c r="D533" s="9" t="s">
        <v>538</v>
      </c>
      <c r="E533" s="2" t="s">
        <v>954</v>
      </c>
    </row>
    <row r="534" spans="1:5" ht="15.75" customHeight="1" x14ac:dyDescent="0.2">
      <c r="A534" s="9" t="s">
        <v>574</v>
      </c>
      <c r="B534" s="29" t="s">
        <v>717</v>
      </c>
      <c r="C534" s="29">
        <v>9</v>
      </c>
      <c r="D534" s="9" t="s">
        <v>538</v>
      </c>
      <c r="E534" s="2" t="s">
        <v>954</v>
      </c>
    </row>
    <row r="535" spans="1:5" ht="15.75" customHeight="1" x14ac:dyDescent="0.2">
      <c r="A535" s="9" t="s">
        <v>576</v>
      </c>
      <c r="B535" s="29" t="s">
        <v>161</v>
      </c>
      <c r="C535" s="29">
        <v>60</v>
      </c>
      <c r="D535" s="9" t="s">
        <v>538</v>
      </c>
      <c r="E535" s="2" t="s">
        <v>954</v>
      </c>
    </row>
    <row r="536" spans="1:5" ht="15.75" customHeight="1" x14ac:dyDescent="0.2">
      <c r="A536" s="9" t="s">
        <v>577</v>
      </c>
      <c r="B536" s="29" t="s">
        <v>162</v>
      </c>
      <c r="C536" s="29">
        <v>1.5</v>
      </c>
      <c r="D536" s="9" t="s">
        <v>538</v>
      </c>
      <c r="E536" s="2" t="s">
        <v>954</v>
      </c>
    </row>
    <row r="537" spans="1:5" ht="15.75" customHeight="1" x14ac:dyDescent="0.2">
      <c r="A537" s="9" t="s">
        <v>578</v>
      </c>
      <c r="B537" s="29" t="s">
        <v>573</v>
      </c>
      <c r="C537" s="29">
        <v>12</v>
      </c>
      <c r="D537" s="9" t="s">
        <v>538</v>
      </c>
      <c r="E537" s="2" t="s">
        <v>954</v>
      </c>
    </row>
    <row r="538" spans="1:5" ht="15.75" customHeight="1" x14ac:dyDescent="0.2">
      <c r="A538" s="9" t="s">
        <v>579</v>
      </c>
      <c r="B538" s="29" t="s">
        <v>575</v>
      </c>
      <c r="C538" s="29">
        <v>0</v>
      </c>
      <c r="D538" s="9" t="s">
        <v>538</v>
      </c>
      <c r="E538" s="2" t="s">
        <v>954</v>
      </c>
    </row>
    <row r="539" spans="1:5" ht="15.75" customHeight="1" x14ac:dyDescent="0.2">
      <c r="A539" s="9" t="s">
        <v>580</v>
      </c>
      <c r="B539" s="29" t="s">
        <v>173</v>
      </c>
      <c r="C539" s="29">
        <v>6300</v>
      </c>
      <c r="D539" s="9" t="s">
        <v>538</v>
      </c>
      <c r="E539" s="2" t="s">
        <v>954</v>
      </c>
    </row>
    <row r="540" spans="1:5" ht="15.75" customHeight="1" x14ac:dyDescent="0.2">
      <c r="A540" s="9" t="s">
        <v>581</v>
      </c>
      <c r="B540" s="29" t="s">
        <v>163</v>
      </c>
      <c r="C540" s="29">
        <v>0</v>
      </c>
      <c r="D540" s="9" t="s">
        <v>538</v>
      </c>
      <c r="E540" s="2" t="s">
        <v>954</v>
      </c>
    </row>
    <row r="541" spans="1:5" ht="15.75" customHeight="1" x14ac:dyDescent="0.2">
      <c r="A541" s="9" t="s">
        <v>582</v>
      </c>
      <c r="B541" s="29" t="s">
        <v>164</v>
      </c>
      <c r="C541" s="29">
        <v>27</v>
      </c>
      <c r="D541" s="9" t="s">
        <v>538</v>
      </c>
      <c r="E541" s="2" t="s">
        <v>954</v>
      </c>
    </row>
    <row r="542" spans="1:5" ht="15.75" customHeight="1" x14ac:dyDescent="0.2">
      <c r="A542" s="9" t="s">
        <v>583</v>
      </c>
      <c r="B542" s="29" t="s">
        <v>165</v>
      </c>
      <c r="C542" s="29">
        <v>9</v>
      </c>
      <c r="D542" s="9" t="s">
        <v>538</v>
      </c>
      <c r="E542" s="2" t="s">
        <v>954</v>
      </c>
    </row>
    <row r="543" spans="1:5" ht="15.75" customHeight="1" x14ac:dyDescent="0.2">
      <c r="A543" s="9" t="s">
        <v>584</v>
      </c>
      <c r="B543" s="29" t="s">
        <v>166</v>
      </c>
      <c r="C543" s="29">
        <v>6</v>
      </c>
      <c r="D543" s="9" t="s">
        <v>538</v>
      </c>
      <c r="E543" s="2" t="s">
        <v>954</v>
      </c>
    </row>
    <row r="544" spans="1:5" ht="15.75" customHeight="1" x14ac:dyDescent="0.2">
      <c r="A544" s="9" t="s">
        <v>585</v>
      </c>
      <c r="B544" s="29" t="s">
        <v>167</v>
      </c>
      <c r="C544" s="29">
        <v>4.5</v>
      </c>
      <c r="D544" s="9" t="s">
        <v>538</v>
      </c>
      <c r="E544" s="2" t="s">
        <v>954</v>
      </c>
    </row>
    <row r="545" spans="1:5" ht="15.75" customHeight="1" x14ac:dyDescent="0.2">
      <c r="A545" s="9" t="s">
        <v>586</v>
      </c>
      <c r="B545" s="29" t="s">
        <v>168</v>
      </c>
      <c r="C545" s="29">
        <v>12</v>
      </c>
      <c r="D545" s="9" t="s">
        <v>538</v>
      </c>
      <c r="E545" s="2" t="s">
        <v>954</v>
      </c>
    </row>
    <row r="546" spans="1:5" ht="15.75" customHeight="1" x14ac:dyDescent="0.2">
      <c r="A546" s="9" t="s">
        <v>587</v>
      </c>
      <c r="B546" s="29" t="s">
        <v>169</v>
      </c>
      <c r="C546" s="29">
        <v>15</v>
      </c>
      <c r="D546" s="9" t="s">
        <v>538</v>
      </c>
      <c r="E546" s="2" t="s">
        <v>954</v>
      </c>
    </row>
    <row r="547" spans="1:5" ht="15.75" customHeight="1" x14ac:dyDescent="0.2">
      <c r="A547" s="9" t="s">
        <v>588</v>
      </c>
      <c r="B547" s="29" t="s">
        <v>170</v>
      </c>
      <c r="C547" s="29">
        <v>15</v>
      </c>
      <c r="D547" s="9" t="s">
        <v>538</v>
      </c>
      <c r="E547" s="2" t="s">
        <v>954</v>
      </c>
    </row>
    <row r="548" spans="1:5" ht="15.75" customHeight="1" x14ac:dyDescent="0.2">
      <c r="A548" s="9" t="s">
        <v>589</v>
      </c>
      <c r="B548" s="29" t="s">
        <v>171</v>
      </c>
      <c r="C548" s="29">
        <v>15</v>
      </c>
      <c r="D548" s="9" t="s">
        <v>538</v>
      </c>
      <c r="E548" s="2" t="s">
        <v>954</v>
      </c>
    </row>
    <row r="549" spans="1:5" ht="15.75" customHeight="1" x14ac:dyDescent="0.2">
      <c r="A549" s="9" t="s">
        <v>590</v>
      </c>
      <c r="B549" s="29" t="s">
        <v>172</v>
      </c>
      <c r="C549" s="29">
        <v>4.5</v>
      </c>
      <c r="D549" s="9" t="s">
        <v>538</v>
      </c>
      <c r="E549" s="2" t="s">
        <v>954</v>
      </c>
    </row>
    <row r="550" spans="1:5" ht="15.75" customHeight="1" x14ac:dyDescent="0.2">
      <c r="A550" s="9" t="s">
        <v>591</v>
      </c>
      <c r="B550" s="29" t="s">
        <v>174</v>
      </c>
      <c r="C550" s="29">
        <v>3</v>
      </c>
      <c r="D550" s="9" t="s">
        <v>538</v>
      </c>
      <c r="E550" s="2" t="s">
        <v>954</v>
      </c>
    </row>
    <row r="551" spans="1:5" ht="15.75" customHeight="1" x14ac:dyDescent="0.2">
      <c r="A551" s="9" t="s">
        <v>592</v>
      </c>
      <c r="B551" s="29" t="s">
        <v>175</v>
      </c>
      <c r="C551" s="29">
        <v>0.89999999999999991</v>
      </c>
      <c r="D551" s="9" t="s">
        <v>538</v>
      </c>
      <c r="E551" s="2" t="s">
        <v>954</v>
      </c>
    </row>
    <row r="552" spans="1:5" ht="15.75" customHeight="1" x14ac:dyDescent="0.2">
      <c r="A552" s="9" t="s">
        <v>593</v>
      </c>
      <c r="B552" s="29" t="s">
        <v>176</v>
      </c>
      <c r="C552" s="29">
        <v>0.89999999999999991</v>
      </c>
      <c r="D552" s="9" t="s">
        <v>538</v>
      </c>
      <c r="E552" s="2" t="s">
        <v>954</v>
      </c>
    </row>
    <row r="553" spans="1:5" ht="15.75" customHeight="1" x14ac:dyDescent="0.2">
      <c r="A553" s="9" t="s">
        <v>594</v>
      </c>
      <c r="B553" s="29" t="s">
        <v>177</v>
      </c>
      <c r="C553" s="29">
        <v>4.5</v>
      </c>
      <c r="D553" s="9" t="s">
        <v>538</v>
      </c>
      <c r="E553" s="2" t="s">
        <v>954</v>
      </c>
    </row>
    <row r="554" spans="1:5" ht="15.75" customHeight="1" x14ac:dyDescent="0.2">
      <c r="A554" s="9" t="s">
        <v>595</v>
      </c>
      <c r="B554" s="29" t="s">
        <v>178</v>
      </c>
      <c r="C554" s="29">
        <v>1.5</v>
      </c>
      <c r="D554" s="9" t="s">
        <v>538</v>
      </c>
      <c r="E554" s="2" t="s">
        <v>954</v>
      </c>
    </row>
    <row r="555" spans="1:5" ht="15.75" customHeight="1" x14ac:dyDescent="0.2">
      <c r="A555" s="9" t="s">
        <v>596</v>
      </c>
      <c r="B555" s="29" t="s">
        <v>179</v>
      </c>
      <c r="C555" s="29">
        <v>0.59999999999999964</v>
      </c>
      <c r="D555" s="9" t="s">
        <v>538</v>
      </c>
      <c r="E555" s="2" t="s">
        <v>954</v>
      </c>
    </row>
    <row r="556" spans="1:5" ht="15.75" customHeight="1" x14ac:dyDescent="0.2">
      <c r="A556" s="9" t="s">
        <v>597</v>
      </c>
      <c r="B556" s="29" t="s">
        <v>180</v>
      </c>
      <c r="C556" s="29">
        <v>12</v>
      </c>
      <c r="D556" s="9" t="s">
        <v>538</v>
      </c>
      <c r="E556" s="2" t="s">
        <v>954</v>
      </c>
    </row>
    <row r="557" spans="1:5" ht="15.75" customHeight="1" x14ac:dyDescent="0.2">
      <c r="A557" s="9" t="s">
        <v>598</v>
      </c>
      <c r="B557" s="29" t="s">
        <v>181</v>
      </c>
      <c r="C557" s="29">
        <v>1.5</v>
      </c>
      <c r="D557" s="9" t="s">
        <v>538</v>
      </c>
      <c r="E557" s="2" t="s">
        <v>954</v>
      </c>
    </row>
    <row r="558" spans="1:5" ht="15.75" customHeight="1" x14ac:dyDescent="0.2">
      <c r="A558" s="9" t="s">
        <v>599</v>
      </c>
      <c r="B558" s="29" t="s">
        <v>182</v>
      </c>
      <c r="C558" s="29">
        <v>0.89999999999999991</v>
      </c>
      <c r="D558" s="9" t="s">
        <v>538</v>
      </c>
      <c r="E558" s="2" t="s">
        <v>954</v>
      </c>
    </row>
    <row r="559" spans="1:5" ht="15.75" customHeight="1" x14ac:dyDescent="0.2">
      <c r="A559" s="9" t="s">
        <v>600</v>
      </c>
      <c r="B559" s="29" t="s">
        <v>183</v>
      </c>
      <c r="C559" s="29">
        <v>3</v>
      </c>
      <c r="D559" s="9" t="s">
        <v>538</v>
      </c>
      <c r="E559" s="2" t="s">
        <v>954</v>
      </c>
    </row>
    <row r="560" spans="1:5" ht="15.75" customHeight="1" x14ac:dyDescent="0.2">
      <c r="A560" s="9" t="s">
        <v>601</v>
      </c>
      <c r="B560" s="29" t="s">
        <v>184</v>
      </c>
      <c r="C560" s="29">
        <v>0.89999999999999991</v>
      </c>
      <c r="D560" s="9" t="s">
        <v>538</v>
      </c>
      <c r="E560" s="2" t="s">
        <v>954</v>
      </c>
    </row>
    <row r="561" spans="1:5" ht="15.75" customHeight="1" x14ac:dyDescent="0.2">
      <c r="A561" s="9" t="s">
        <v>602</v>
      </c>
      <c r="B561" s="29" t="s">
        <v>185</v>
      </c>
      <c r="C561" s="29">
        <v>4.5</v>
      </c>
      <c r="D561" s="9" t="s">
        <v>538</v>
      </c>
      <c r="E561" s="2" t="s">
        <v>954</v>
      </c>
    </row>
    <row r="562" spans="1:5" ht="15.75" customHeight="1" x14ac:dyDescent="0.2">
      <c r="A562" s="9" t="s">
        <v>603</v>
      </c>
      <c r="B562" s="29" t="s">
        <v>186</v>
      </c>
      <c r="C562" s="29">
        <v>0.59999999999999964</v>
      </c>
      <c r="D562" s="9" t="s">
        <v>538</v>
      </c>
      <c r="E562" s="2" t="s">
        <v>954</v>
      </c>
    </row>
    <row r="563" spans="1:5" ht="15.75" customHeight="1" x14ac:dyDescent="0.2">
      <c r="A563" s="9" t="s">
        <v>604</v>
      </c>
      <c r="B563" s="29" t="s">
        <v>187</v>
      </c>
      <c r="C563" s="29">
        <v>12.32</v>
      </c>
      <c r="D563" s="9" t="s">
        <v>538</v>
      </c>
      <c r="E563" s="2" t="s">
        <v>954</v>
      </c>
    </row>
    <row r="564" spans="1:5" ht="15.75" customHeight="1" x14ac:dyDescent="0.2">
      <c r="A564" s="9" t="s">
        <v>605</v>
      </c>
      <c r="B564" s="29" t="s">
        <v>188</v>
      </c>
      <c r="C564" s="29">
        <v>90</v>
      </c>
      <c r="D564" s="9" t="s">
        <v>538</v>
      </c>
      <c r="E564" s="2" t="s">
        <v>954</v>
      </c>
    </row>
    <row r="565" spans="1:5" ht="15.75" customHeight="1" x14ac:dyDescent="0.2">
      <c r="A565" s="9" t="s">
        <v>606</v>
      </c>
      <c r="B565" s="29" t="s">
        <v>189</v>
      </c>
      <c r="C565" s="29">
        <v>12</v>
      </c>
      <c r="D565" s="9" t="s">
        <v>538</v>
      </c>
      <c r="E565" s="2" t="s">
        <v>954</v>
      </c>
    </row>
    <row r="566" spans="1:5" ht="15.75" customHeight="1" x14ac:dyDescent="0.2">
      <c r="A566" s="9" t="s">
        <v>607</v>
      </c>
      <c r="B566" s="29" t="s">
        <v>190</v>
      </c>
      <c r="C566" s="29">
        <v>0</v>
      </c>
      <c r="D566" s="9" t="s">
        <v>538</v>
      </c>
      <c r="E566" s="2" t="s">
        <v>954</v>
      </c>
    </row>
    <row r="567" spans="1:5" ht="15.75" customHeight="1" x14ac:dyDescent="0.2">
      <c r="A567" s="9" t="s">
        <v>608</v>
      </c>
      <c r="B567" s="29" t="s">
        <v>191</v>
      </c>
      <c r="C567" s="29">
        <v>67.5</v>
      </c>
      <c r="D567" s="9" t="s">
        <v>538</v>
      </c>
      <c r="E567" s="2" t="s">
        <v>954</v>
      </c>
    </row>
    <row r="568" spans="1:5" ht="15.75" customHeight="1" x14ac:dyDescent="0.2">
      <c r="A568" s="9" t="s">
        <v>610</v>
      </c>
      <c r="B568" s="29" t="s">
        <v>192</v>
      </c>
      <c r="C568" s="29">
        <v>15</v>
      </c>
      <c r="D568" s="9" t="s">
        <v>538</v>
      </c>
      <c r="E568" s="2" t="s">
        <v>954</v>
      </c>
    </row>
    <row r="569" spans="1:5" ht="15.75" customHeight="1" x14ac:dyDescent="0.2">
      <c r="A569" s="9" t="s">
        <v>611</v>
      </c>
      <c r="B569" s="29" t="s">
        <v>193</v>
      </c>
      <c r="C569" s="29">
        <v>13.5</v>
      </c>
      <c r="D569" s="9" t="s">
        <v>538</v>
      </c>
      <c r="E569" s="2" t="s">
        <v>954</v>
      </c>
    </row>
    <row r="570" spans="1:5" ht="15.75" customHeight="1" x14ac:dyDescent="0.2">
      <c r="A570" s="9" t="s">
        <v>612</v>
      </c>
      <c r="B570" s="29" t="s">
        <v>745</v>
      </c>
      <c r="C570" s="29">
        <v>21</v>
      </c>
      <c r="D570" s="9" t="s">
        <v>538</v>
      </c>
      <c r="E570" s="2" t="s">
        <v>954</v>
      </c>
    </row>
    <row r="571" spans="1:5" ht="15.75" customHeight="1" x14ac:dyDescent="0.2">
      <c r="A571" s="9" t="s">
        <v>613</v>
      </c>
      <c r="B571" s="29" t="s">
        <v>609</v>
      </c>
      <c r="C571" s="29">
        <v>36</v>
      </c>
      <c r="D571" s="9" t="s">
        <v>538</v>
      </c>
      <c r="E571" s="2" t="s">
        <v>954</v>
      </c>
    </row>
    <row r="572" spans="1:5" ht="15.75" customHeight="1" x14ac:dyDescent="0.2">
      <c r="A572" s="9" t="s">
        <v>614</v>
      </c>
      <c r="B572" s="29" t="s">
        <v>194</v>
      </c>
      <c r="C572" s="29">
        <v>3</v>
      </c>
      <c r="D572" s="9" t="s">
        <v>538</v>
      </c>
      <c r="E572" s="2" t="s">
        <v>954</v>
      </c>
    </row>
    <row r="573" spans="1:5" ht="15.75" customHeight="1" x14ac:dyDescent="0.2">
      <c r="A573" s="9" t="s">
        <v>615</v>
      </c>
      <c r="B573" s="29" t="s">
        <v>195</v>
      </c>
      <c r="C573" s="29">
        <v>3</v>
      </c>
      <c r="D573" s="9" t="s">
        <v>538</v>
      </c>
      <c r="E573" s="2" t="s">
        <v>954</v>
      </c>
    </row>
    <row r="574" spans="1:5" ht="15.75" customHeight="1" x14ac:dyDescent="0.2">
      <c r="A574" s="9" t="s">
        <v>616</v>
      </c>
      <c r="B574" s="29" t="s">
        <v>196</v>
      </c>
      <c r="C574" s="29">
        <v>3</v>
      </c>
      <c r="D574" s="9" t="s">
        <v>538</v>
      </c>
      <c r="E574" s="2" t="s">
        <v>954</v>
      </c>
    </row>
    <row r="575" spans="1:5" ht="15.75" customHeight="1" x14ac:dyDescent="0.2">
      <c r="A575" s="9" t="s">
        <v>617</v>
      </c>
      <c r="B575" s="29" t="s">
        <v>197</v>
      </c>
      <c r="C575" s="29">
        <v>9</v>
      </c>
      <c r="D575" s="9" t="s">
        <v>538</v>
      </c>
      <c r="E575" s="2" t="s">
        <v>954</v>
      </c>
    </row>
    <row r="576" spans="1:5" ht="15.75" customHeight="1" x14ac:dyDescent="0.2">
      <c r="A576" s="9" t="s">
        <v>618</v>
      </c>
      <c r="B576" s="29" t="s">
        <v>198</v>
      </c>
      <c r="C576" s="29">
        <v>15</v>
      </c>
      <c r="D576" s="9" t="s">
        <v>538</v>
      </c>
      <c r="E576" s="2" t="s">
        <v>954</v>
      </c>
    </row>
    <row r="577" spans="1:5" ht="15.75" customHeight="1" x14ac:dyDescent="0.2">
      <c r="A577" s="9" t="s">
        <v>619</v>
      </c>
      <c r="B577" s="29" t="s">
        <v>199</v>
      </c>
      <c r="C577" s="29">
        <v>6</v>
      </c>
      <c r="D577" s="9" t="s">
        <v>538</v>
      </c>
      <c r="E577" s="2" t="s">
        <v>954</v>
      </c>
    </row>
    <row r="578" spans="1:5" ht="15.75" customHeight="1" x14ac:dyDescent="0.2">
      <c r="A578" s="9" t="s">
        <v>620</v>
      </c>
      <c r="B578" s="29" t="s">
        <v>200</v>
      </c>
      <c r="C578" s="29">
        <v>6</v>
      </c>
      <c r="D578" s="9" t="s">
        <v>538</v>
      </c>
      <c r="E578" s="2" t="s">
        <v>954</v>
      </c>
    </row>
    <row r="579" spans="1:5" ht="15.75" customHeight="1" x14ac:dyDescent="0.2">
      <c r="A579" s="9" t="s">
        <v>621</v>
      </c>
      <c r="B579" s="29" t="s">
        <v>201</v>
      </c>
      <c r="C579" s="29">
        <v>0</v>
      </c>
      <c r="D579" s="9" t="s">
        <v>538</v>
      </c>
      <c r="E579" s="2" t="s">
        <v>954</v>
      </c>
    </row>
    <row r="580" spans="1:5" ht="15.75" customHeight="1" x14ac:dyDescent="0.2">
      <c r="A580" s="9" t="s">
        <v>622</v>
      </c>
      <c r="B580" s="29" t="s">
        <v>202</v>
      </c>
      <c r="C580" s="29">
        <v>4.5</v>
      </c>
      <c r="D580" s="9" t="s">
        <v>538</v>
      </c>
      <c r="E580" s="2" t="s">
        <v>954</v>
      </c>
    </row>
    <row r="581" spans="1:5" ht="15.75" customHeight="1" x14ac:dyDescent="0.2">
      <c r="A581" s="9" t="s">
        <v>623</v>
      </c>
      <c r="B581" s="29" t="s">
        <v>203</v>
      </c>
      <c r="C581" s="29">
        <v>7.5</v>
      </c>
      <c r="D581" s="9" t="s">
        <v>538</v>
      </c>
      <c r="E581" s="2" t="s">
        <v>954</v>
      </c>
    </row>
    <row r="582" spans="1:5" ht="15.75" customHeight="1" x14ac:dyDescent="0.2">
      <c r="A582" s="9" t="s">
        <v>624</v>
      </c>
      <c r="B582" s="29" t="s">
        <v>204</v>
      </c>
      <c r="C582" s="29">
        <v>12</v>
      </c>
      <c r="D582" s="9" t="s">
        <v>538</v>
      </c>
      <c r="E582" s="2" t="s">
        <v>954</v>
      </c>
    </row>
    <row r="583" spans="1:5" ht="15.75" customHeight="1" x14ac:dyDescent="0.2">
      <c r="A583" s="9" t="s">
        <v>625</v>
      </c>
      <c r="B583" s="29" t="s">
        <v>205</v>
      </c>
      <c r="C583" s="29">
        <v>0</v>
      </c>
      <c r="D583" s="9" t="s">
        <v>538</v>
      </c>
      <c r="E583" s="2" t="s">
        <v>954</v>
      </c>
    </row>
    <row r="584" spans="1:5" ht="15.75" customHeight="1" x14ac:dyDescent="0.2">
      <c r="A584" s="9" t="s">
        <v>626</v>
      </c>
      <c r="B584" s="29" t="s">
        <v>206</v>
      </c>
      <c r="C584" s="29">
        <v>12</v>
      </c>
      <c r="D584" s="9" t="s">
        <v>538</v>
      </c>
      <c r="E584" s="2" t="s">
        <v>954</v>
      </c>
    </row>
    <row r="585" spans="1:5" ht="15.75" customHeight="1" x14ac:dyDescent="0.2">
      <c r="A585" s="9" t="s">
        <v>627</v>
      </c>
      <c r="B585" s="29" t="s">
        <v>207</v>
      </c>
      <c r="C585" s="29">
        <v>0</v>
      </c>
      <c r="D585" s="9" t="s">
        <v>538</v>
      </c>
      <c r="E585" s="2" t="s">
        <v>954</v>
      </c>
    </row>
    <row r="586" spans="1:5" ht="15.75" customHeight="1" x14ac:dyDescent="0.2">
      <c r="A586" s="9" t="s">
        <v>628</v>
      </c>
      <c r="B586" s="29" t="s">
        <v>208</v>
      </c>
      <c r="C586" s="29">
        <v>8.3999999999999986</v>
      </c>
      <c r="D586" s="9" t="s">
        <v>538</v>
      </c>
      <c r="E586" s="2" t="s">
        <v>954</v>
      </c>
    </row>
    <row r="587" spans="1:5" ht="15.75" customHeight="1" x14ac:dyDescent="0.2">
      <c r="A587" s="9" t="s">
        <v>629</v>
      </c>
      <c r="B587" s="29" t="s">
        <v>209</v>
      </c>
      <c r="C587" s="29">
        <v>1.3999999999999995</v>
      </c>
      <c r="D587" s="9" t="s">
        <v>538</v>
      </c>
      <c r="E587" s="2" t="s">
        <v>954</v>
      </c>
    </row>
    <row r="588" spans="1:5" ht="15.75" customHeight="1" x14ac:dyDescent="0.2">
      <c r="A588" s="9" t="s">
        <v>630</v>
      </c>
      <c r="B588" s="29" t="s">
        <v>718</v>
      </c>
      <c r="C588" s="29">
        <v>3</v>
      </c>
      <c r="D588" s="9" t="s">
        <v>538</v>
      </c>
      <c r="E588" s="2" t="s">
        <v>954</v>
      </c>
    </row>
    <row r="589" spans="1:5" ht="15.75" customHeight="1" x14ac:dyDescent="0.2">
      <c r="A589" s="9" t="s">
        <v>631</v>
      </c>
      <c r="B589" s="29" t="s">
        <v>719</v>
      </c>
      <c r="C589" s="29">
        <v>2.7999999999999989</v>
      </c>
      <c r="D589" s="9" t="s">
        <v>538</v>
      </c>
      <c r="E589" s="2" t="s">
        <v>954</v>
      </c>
    </row>
    <row r="590" spans="1:5" ht="15.75" customHeight="1" x14ac:dyDescent="0.2">
      <c r="A590" s="9" t="s">
        <v>632</v>
      </c>
      <c r="B590" s="29" t="s">
        <v>720</v>
      </c>
      <c r="C590" s="29">
        <v>0</v>
      </c>
      <c r="D590" s="9" t="s">
        <v>538</v>
      </c>
      <c r="E590" s="2" t="s">
        <v>954</v>
      </c>
    </row>
    <row r="591" spans="1:5" ht="15.75" customHeight="1" x14ac:dyDescent="0.2">
      <c r="A591" s="9" t="s">
        <v>633</v>
      </c>
      <c r="B591" s="29" t="s">
        <v>721</v>
      </c>
      <c r="C591" s="29">
        <v>0</v>
      </c>
      <c r="D591" s="9" t="s">
        <v>8</v>
      </c>
      <c r="E591" s="2" t="s">
        <v>954</v>
      </c>
    </row>
    <row r="592" spans="1:5" ht="15.75" customHeight="1" x14ac:dyDescent="0.2">
      <c r="A592" s="9" t="s">
        <v>634</v>
      </c>
      <c r="B592" s="29" t="s">
        <v>210</v>
      </c>
      <c r="C592" s="29">
        <v>0</v>
      </c>
      <c r="D592" s="9" t="s">
        <v>538</v>
      </c>
      <c r="E592" s="2" t="s">
        <v>954</v>
      </c>
    </row>
    <row r="593" spans="1:5" ht="15.75" customHeight="1" x14ac:dyDescent="0.2">
      <c r="A593" s="9" t="s">
        <v>635</v>
      </c>
      <c r="B593" s="29" t="s">
        <v>211</v>
      </c>
      <c r="C593" s="29">
        <v>0</v>
      </c>
      <c r="D593" s="9" t="s">
        <v>538</v>
      </c>
      <c r="E593" s="2" t="s">
        <v>954</v>
      </c>
    </row>
    <row r="594" spans="1:5" ht="15.75" customHeight="1" x14ac:dyDescent="0.2">
      <c r="A594" s="9" t="s">
        <v>636</v>
      </c>
      <c r="B594" s="29" t="s">
        <v>212</v>
      </c>
      <c r="C594" s="29">
        <v>10.5</v>
      </c>
      <c r="D594" s="9" t="s">
        <v>538</v>
      </c>
      <c r="E594" s="2" t="s">
        <v>954</v>
      </c>
    </row>
    <row r="595" spans="1:5" ht="15.75" customHeight="1" x14ac:dyDescent="0.2">
      <c r="A595" s="9" t="s">
        <v>637</v>
      </c>
      <c r="B595" s="29" t="s">
        <v>19</v>
      </c>
      <c r="C595" s="29">
        <v>0</v>
      </c>
      <c r="D595" s="9" t="s">
        <v>538</v>
      </c>
      <c r="E595" s="2" t="s">
        <v>954</v>
      </c>
    </row>
    <row r="596" spans="1:5" ht="15.75" customHeight="1" x14ac:dyDescent="0.2">
      <c r="A596" s="9" t="s">
        <v>638</v>
      </c>
      <c r="B596" s="29" t="s">
        <v>213</v>
      </c>
      <c r="C596" s="29">
        <v>19.5</v>
      </c>
      <c r="D596" s="9" t="s">
        <v>538</v>
      </c>
      <c r="E596" s="2" t="s">
        <v>954</v>
      </c>
    </row>
    <row r="597" spans="1:5" ht="15.75" customHeight="1" x14ac:dyDescent="0.2">
      <c r="A597" s="9" t="s">
        <v>640</v>
      </c>
      <c r="B597" s="29" t="s">
        <v>214</v>
      </c>
      <c r="C597" s="29">
        <v>15</v>
      </c>
      <c r="D597" s="9" t="s">
        <v>538</v>
      </c>
      <c r="E597" s="2" t="s">
        <v>954</v>
      </c>
    </row>
    <row r="598" spans="1:5" ht="15.75" customHeight="1" x14ac:dyDescent="0.2">
      <c r="A598" s="9" t="s">
        <v>641</v>
      </c>
      <c r="B598" s="29" t="s">
        <v>215</v>
      </c>
      <c r="C598" s="29">
        <v>54</v>
      </c>
      <c r="D598" s="9" t="s">
        <v>538</v>
      </c>
      <c r="E598" s="2" t="s">
        <v>954</v>
      </c>
    </row>
    <row r="599" spans="1:5" ht="15.75" customHeight="1" x14ac:dyDescent="0.2">
      <c r="A599" s="9" t="s">
        <v>642</v>
      </c>
      <c r="B599" s="29" t="s">
        <v>216</v>
      </c>
      <c r="C599" s="29">
        <v>9</v>
      </c>
      <c r="D599" s="9" t="s">
        <v>538</v>
      </c>
      <c r="E599" s="2" t="s">
        <v>954</v>
      </c>
    </row>
    <row r="600" spans="1:5" ht="15.75" customHeight="1" x14ac:dyDescent="0.2">
      <c r="A600" s="9" t="s">
        <v>643</v>
      </c>
      <c r="B600" s="29" t="s">
        <v>217</v>
      </c>
      <c r="C600" s="29">
        <v>6</v>
      </c>
      <c r="D600" s="9" t="s">
        <v>538</v>
      </c>
      <c r="E600" s="2" t="s">
        <v>954</v>
      </c>
    </row>
    <row r="601" spans="1:5" ht="15.75" customHeight="1" x14ac:dyDescent="0.2">
      <c r="A601" s="9" t="s">
        <v>645</v>
      </c>
      <c r="B601" s="29" t="s">
        <v>218</v>
      </c>
      <c r="C601" s="29">
        <v>6</v>
      </c>
      <c r="D601" s="9" t="s">
        <v>538</v>
      </c>
      <c r="E601" s="2" t="s">
        <v>954</v>
      </c>
    </row>
    <row r="602" spans="1:5" ht="15.75" customHeight="1" x14ac:dyDescent="0.2">
      <c r="A602" s="9" t="s">
        <v>722</v>
      </c>
      <c r="B602" s="29" t="s">
        <v>219</v>
      </c>
      <c r="C602" s="29">
        <v>2.3999999999999986</v>
      </c>
      <c r="D602" s="9" t="s">
        <v>538</v>
      </c>
      <c r="E602" s="2" t="s">
        <v>954</v>
      </c>
    </row>
    <row r="603" spans="1:5" ht="15.75" customHeight="1" x14ac:dyDescent="0.2">
      <c r="A603" s="9" t="s">
        <v>723</v>
      </c>
      <c r="B603" s="29" t="s">
        <v>639</v>
      </c>
      <c r="C603" s="29">
        <v>1.5</v>
      </c>
      <c r="D603" s="9" t="s">
        <v>538</v>
      </c>
      <c r="E603" s="2" t="s">
        <v>954</v>
      </c>
    </row>
    <row r="604" spans="1:5" ht="15.75" customHeight="1" x14ac:dyDescent="0.2">
      <c r="A604" s="9" t="s">
        <v>724</v>
      </c>
      <c r="B604" s="29" t="s">
        <v>220</v>
      </c>
      <c r="C604" s="29">
        <v>9</v>
      </c>
      <c r="D604" s="9" t="s">
        <v>538</v>
      </c>
      <c r="E604" s="2" t="s">
        <v>954</v>
      </c>
    </row>
    <row r="605" spans="1:5" ht="15.75" customHeight="1" x14ac:dyDescent="0.2">
      <c r="A605" s="9" t="s">
        <v>725</v>
      </c>
      <c r="B605" s="29" t="s">
        <v>221</v>
      </c>
      <c r="C605" s="29">
        <v>13.5</v>
      </c>
      <c r="D605" s="9" t="s">
        <v>538</v>
      </c>
      <c r="E605" s="2" t="s">
        <v>954</v>
      </c>
    </row>
    <row r="606" spans="1:5" ht="15.75" customHeight="1" x14ac:dyDescent="0.2">
      <c r="A606" s="9" t="s">
        <v>726</v>
      </c>
      <c r="B606" s="29" t="s">
        <v>222</v>
      </c>
      <c r="C606" s="29">
        <v>23.699999999999989</v>
      </c>
      <c r="D606" s="9" t="s">
        <v>538</v>
      </c>
      <c r="E606" s="2" t="s">
        <v>954</v>
      </c>
    </row>
    <row r="607" spans="1:5" ht="15.75" customHeight="1" x14ac:dyDescent="0.2">
      <c r="A607" s="9" t="s">
        <v>727</v>
      </c>
      <c r="B607" s="29" t="s">
        <v>644</v>
      </c>
      <c r="C607" s="29">
        <v>0</v>
      </c>
      <c r="D607" s="9" t="s">
        <v>538</v>
      </c>
      <c r="E607" s="2" t="s">
        <v>954</v>
      </c>
    </row>
    <row r="608" spans="1:5" ht="15.75" customHeight="1" x14ac:dyDescent="0.2">
      <c r="A608" s="9" t="s">
        <v>728</v>
      </c>
      <c r="B608" s="29" t="s">
        <v>18</v>
      </c>
      <c r="C608" s="29">
        <v>0</v>
      </c>
      <c r="D608" s="9" t="s">
        <v>538</v>
      </c>
      <c r="E608" s="2" t="s">
        <v>954</v>
      </c>
    </row>
    <row r="609" spans="1:5" ht="15.75" customHeight="1" x14ac:dyDescent="0.2">
      <c r="A609" s="9" t="s">
        <v>646</v>
      </c>
      <c r="B609" s="29" t="s">
        <v>957</v>
      </c>
      <c r="C609" s="29">
        <v>2000</v>
      </c>
      <c r="D609" s="9" t="s">
        <v>8</v>
      </c>
      <c r="E609" s="2" t="s">
        <v>954</v>
      </c>
    </row>
    <row r="610" spans="1:5" ht="15.75" customHeight="1" x14ac:dyDescent="0.2">
      <c r="A610" s="9" t="s">
        <v>647</v>
      </c>
      <c r="B610" s="29" t="s">
        <v>958</v>
      </c>
      <c r="C610" s="29">
        <v>0</v>
      </c>
      <c r="D610" s="9" t="s">
        <v>8</v>
      </c>
      <c r="E610" s="2" t="s">
        <v>954</v>
      </c>
    </row>
    <row r="611" spans="1:5" ht="15.75" customHeight="1" x14ac:dyDescent="0.2">
      <c r="A611" s="9" t="s">
        <v>648</v>
      </c>
      <c r="B611" s="29" t="s">
        <v>9</v>
      </c>
      <c r="C611" s="29">
        <v>400</v>
      </c>
      <c r="D611" s="9" t="s">
        <v>8</v>
      </c>
      <c r="E611" s="2" t="s">
        <v>954</v>
      </c>
    </row>
    <row r="612" spans="1:5" ht="15.75" customHeight="1" x14ac:dyDescent="0.2">
      <c r="A612" s="9" t="s">
        <v>649</v>
      </c>
      <c r="B612" s="29" t="s">
        <v>223</v>
      </c>
      <c r="C612" s="29">
        <v>900</v>
      </c>
      <c r="D612" s="9" t="s">
        <v>8</v>
      </c>
      <c r="E612" s="2" t="s">
        <v>954</v>
      </c>
    </row>
    <row r="613" spans="1:5" ht="15.75" customHeight="1" x14ac:dyDescent="0.2">
      <c r="A613" s="9" t="s">
        <v>650</v>
      </c>
      <c r="B613" s="29" t="s">
        <v>224</v>
      </c>
      <c r="C613" s="29">
        <v>600</v>
      </c>
      <c r="D613" s="9" t="s">
        <v>8</v>
      </c>
      <c r="E613" s="2" t="s">
        <v>954</v>
      </c>
    </row>
    <row r="614" spans="1:5" ht="15.75" customHeight="1" x14ac:dyDescent="0.2">
      <c r="A614" s="9" t="s">
        <v>651</v>
      </c>
      <c r="B614" s="29" t="s">
        <v>652</v>
      </c>
      <c r="C614" s="29">
        <v>0</v>
      </c>
      <c r="D614" s="9" t="s">
        <v>8</v>
      </c>
      <c r="E614" s="2" t="s">
        <v>954</v>
      </c>
    </row>
    <row r="615" spans="1:5" ht="15.75" customHeight="1" x14ac:dyDescent="0.2">
      <c r="A615" s="9" t="s">
        <v>653</v>
      </c>
      <c r="B615" s="29" t="s">
        <v>654</v>
      </c>
      <c r="C615" s="29">
        <v>0</v>
      </c>
      <c r="D615" s="9" t="s">
        <v>8</v>
      </c>
      <c r="E615" s="2" t="s">
        <v>954</v>
      </c>
    </row>
    <row r="616" spans="1:5" ht="15.75" customHeight="1" x14ac:dyDescent="0.2">
      <c r="A616" s="9" t="s">
        <v>655</v>
      </c>
      <c r="B616" s="29" t="s">
        <v>225</v>
      </c>
      <c r="C616" s="29">
        <v>100</v>
      </c>
      <c r="D616" s="9" t="s">
        <v>8</v>
      </c>
      <c r="E616" s="2" t="s">
        <v>954</v>
      </c>
    </row>
    <row r="617" spans="1:5" ht="15.75" customHeight="1" x14ac:dyDescent="0.2">
      <c r="A617" s="9" t="s">
        <v>656</v>
      </c>
      <c r="B617" s="29" t="s">
        <v>226</v>
      </c>
      <c r="C617" s="29">
        <v>60</v>
      </c>
      <c r="D617" s="9" t="s">
        <v>8</v>
      </c>
      <c r="E617" s="2" t="s">
        <v>954</v>
      </c>
    </row>
    <row r="618" spans="1:5" ht="15.75" customHeight="1" x14ac:dyDescent="0.2">
      <c r="A618" s="9" t="s">
        <v>657</v>
      </c>
      <c r="B618" s="29" t="s">
        <v>227</v>
      </c>
      <c r="C618" s="29">
        <v>140</v>
      </c>
      <c r="D618" s="9" t="s">
        <v>8</v>
      </c>
      <c r="E618" s="2" t="s">
        <v>954</v>
      </c>
    </row>
    <row r="619" spans="1:5" ht="15.75" customHeight="1" x14ac:dyDescent="0.2">
      <c r="A619" s="9" t="s">
        <v>658</v>
      </c>
      <c r="B619" s="29" t="s">
        <v>228</v>
      </c>
      <c r="C619" s="29">
        <v>20</v>
      </c>
      <c r="D619" s="9" t="s">
        <v>8</v>
      </c>
      <c r="E619" s="2" t="s">
        <v>954</v>
      </c>
    </row>
    <row r="620" spans="1:5" ht="15.75" customHeight="1" x14ac:dyDescent="0.2">
      <c r="A620" s="9" t="s">
        <v>659</v>
      </c>
      <c r="B620" s="29" t="s">
        <v>229</v>
      </c>
      <c r="C620" s="29">
        <v>180</v>
      </c>
      <c r="D620" s="9" t="s">
        <v>8</v>
      </c>
      <c r="E620" s="2" t="s">
        <v>954</v>
      </c>
    </row>
    <row r="621" spans="1:5" ht="15.75" customHeight="1" x14ac:dyDescent="0.2">
      <c r="A621" s="9" t="s">
        <v>660</v>
      </c>
      <c r="B621" s="29" t="s">
        <v>230</v>
      </c>
      <c r="C621" s="29">
        <v>116</v>
      </c>
      <c r="D621" s="9" t="s">
        <v>8</v>
      </c>
      <c r="E621" s="2" t="s">
        <v>954</v>
      </c>
    </row>
    <row r="622" spans="1:5" ht="15.75" customHeight="1" x14ac:dyDescent="0.2">
      <c r="A622" s="9" t="s">
        <v>661</v>
      </c>
      <c r="B622" s="29" t="s">
        <v>231</v>
      </c>
      <c r="C622" s="29">
        <v>20</v>
      </c>
      <c r="D622" s="9" t="s">
        <v>8</v>
      </c>
      <c r="E622" s="2" t="s">
        <v>954</v>
      </c>
    </row>
    <row r="623" spans="1:5" ht="15.75" customHeight="1" x14ac:dyDescent="0.2">
      <c r="A623" s="9" t="s">
        <v>662</v>
      </c>
      <c r="B623" s="29" t="s">
        <v>232</v>
      </c>
      <c r="C623" s="29">
        <v>170</v>
      </c>
      <c r="D623" s="9" t="s">
        <v>8</v>
      </c>
      <c r="E623" s="2" t="s">
        <v>954</v>
      </c>
    </row>
    <row r="624" spans="1:5" ht="15.75" customHeight="1" x14ac:dyDescent="0.2">
      <c r="A624" s="9" t="s">
        <v>663</v>
      </c>
      <c r="B624" s="29" t="s">
        <v>233</v>
      </c>
      <c r="C624" s="29">
        <v>200</v>
      </c>
      <c r="D624" s="9" t="s">
        <v>8</v>
      </c>
      <c r="E624" s="2" t="s">
        <v>954</v>
      </c>
    </row>
    <row r="625" spans="1:5" ht="15.75" customHeight="1" x14ac:dyDescent="0.2">
      <c r="A625" s="9" t="s">
        <v>664</v>
      </c>
      <c r="B625" s="29" t="s">
        <v>234</v>
      </c>
      <c r="C625" s="29">
        <v>200</v>
      </c>
      <c r="D625" s="9" t="s">
        <v>8</v>
      </c>
      <c r="E625" s="2" t="s">
        <v>954</v>
      </c>
    </row>
    <row r="626" spans="1:5" ht="15.75" customHeight="1" x14ac:dyDescent="0.2">
      <c r="A626" s="9" t="s">
        <v>665</v>
      </c>
      <c r="B626" s="29" t="s">
        <v>235</v>
      </c>
      <c r="C626" s="29">
        <v>180</v>
      </c>
      <c r="D626" s="9" t="s">
        <v>8</v>
      </c>
      <c r="E626" s="2" t="s">
        <v>954</v>
      </c>
    </row>
    <row r="627" spans="1:5" ht="15.75" customHeight="1" x14ac:dyDescent="0.2">
      <c r="A627" s="9" t="s">
        <v>666</v>
      </c>
      <c r="B627" s="29" t="s">
        <v>236</v>
      </c>
      <c r="C627" s="29">
        <v>200</v>
      </c>
      <c r="D627" s="9" t="s">
        <v>8</v>
      </c>
      <c r="E627" s="2" t="s">
        <v>954</v>
      </c>
    </row>
    <row r="628" spans="1:5" ht="15.75" customHeight="1" x14ac:dyDescent="0.2">
      <c r="A628" s="9" t="s">
        <v>667</v>
      </c>
      <c r="B628" s="29" t="s">
        <v>237</v>
      </c>
      <c r="C628" s="29">
        <v>240</v>
      </c>
      <c r="D628" s="9" t="s">
        <v>8</v>
      </c>
      <c r="E628" s="2" t="s">
        <v>954</v>
      </c>
    </row>
    <row r="629" spans="1:5" ht="15.75" customHeight="1" x14ac:dyDescent="0.2">
      <c r="A629" s="9" t="s">
        <v>668</v>
      </c>
      <c r="B629" s="29" t="s">
        <v>896</v>
      </c>
      <c r="C629" s="29">
        <v>10</v>
      </c>
      <c r="D629" s="9" t="s">
        <v>8</v>
      </c>
      <c r="E629" s="2" t="s">
        <v>954</v>
      </c>
    </row>
    <row r="630" spans="1:5" ht="15.75" customHeight="1" x14ac:dyDescent="0.2">
      <c r="A630" s="9" t="s">
        <v>946</v>
      </c>
      <c r="B630" s="29" t="s">
        <v>238</v>
      </c>
      <c r="C630" s="29">
        <v>180</v>
      </c>
      <c r="D630" s="9" t="s">
        <v>8</v>
      </c>
      <c r="E630" s="2" t="s">
        <v>954</v>
      </c>
    </row>
    <row r="631" spans="1:5" ht="15.75" customHeight="1" x14ac:dyDescent="0.2">
      <c r="A631" s="9" t="s">
        <v>947</v>
      </c>
      <c r="B631" s="29" t="s">
        <v>759</v>
      </c>
      <c r="C631" s="29">
        <v>0</v>
      </c>
      <c r="D631" s="9" t="s">
        <v>8</v>
      </c>
      <c r="E631" s="2" t="s">
        <v>954</v>
      </c>
    </row>
    <row r="632" spans="1:5" ht="15.75" customHeight="1" x14ac:dyDescent="0.2">
      <c r="A632" s="9" t="s">
        <v>948</v>
      </c>
      <c r="B632" s="29" t="s">
        <v>760</v>
      </c>
      <c r="C632" s="29">
        <v>0</v>
      </c>
      <c r="D632" s="9" t="s">
        <v>8</v>
      </c>
      <c r="E632" s="2" t="s">
        <v>954</v>
      </c>
    </row>
    <row r="633" spans="1:5" ht="15.75" customHeight="1" x14ac:dyDescent="0.2">
      <c r="A633" s="9" t="s">
        <v>669</v>
      </c>
      <c r="B633" s="29" t="s">
        <v>21</v>
      </c>
      <c r="C633" s="29">
        <v>25</v>
      </c>
      <c r="D633" s="9" t="s">
        <v>538</v>
      </c>
      <c r="E633" s="2" t="s">
        <v>954</v>
      </c>
    </row>
    <row r="634" spans="1:5" ht="15.75" customHeight="1" x14ac:dyDescent="0.2">
      <c r="A634" s="9" t="s">
        <v>670</v>
      </c>
      <c r="B634" s="29" t="s">
        <v>239</v>
      </c>
      <c r="C634" s="29">
        <v>18</v>
      </c>
      <c r="D634" s="9" t="s">
        <v>538</v>
      </c>
      <c r="E634" s="2" t="s">
        <v>954</v>
      </c>
    </row>
    <row r="635" spans="1:5" ht="15.75" customHeight="1" x14ac:dyDescent="0.2">
      <c r="A635" s="9" t="s">
        <v>671</v>
      </c>
      <c r="B635" s="29" t="s">
        <v>672</v>
      </c>
      <c r="C635" s="29">
        <v>6</v>
      </c>
      <c r="D635" s="9" t="s">
        <v>538</v>
      </c>
      <c r="E635" s="2" t="s">
        <v>954</v>
      </c>
    </row>
    <row r="636" spans="1:5" ht="15.75" customHeight="1" x14ac:dyDescent="0.2">
      <c r="A636" s="9" t="s">
        <v>673</v>
      </c>
      <c r="B636" s="29" t="s">
        <v>240</v>
      </c>
      <c r="C636" s="29">
        <v>0</v>
      </c>
      <c r="D636" s="9" t="s">
        <v>538</v>
      </c>
      <c r="E636" s="2" t="s">
        <v>954</v>
      </c>
    </row>
    <row r="637" spans="1:5" ht="15.75" customHeight="1" x14ac:dyDescent="0.2">
      <c r="A637" s="9" t="s">
        <v>674</v>
      </c>
      <c r="B637" s="29" t="s">
        <v>241</v>
      </c>
      <c r="C637" s="29">
        <v>0</v>
      </c>
      <c r="D637" s="9" t="s">
        <v>538</v>
      </c>
      <c r="E637" s="2" t="s">
        <v>954</v>
      </c>
    </row>
    <row r="638" spans="1:5" ht="15.75" customHeight="1" x14ac:dyDescent="0.2">
      <c r="A638" s="9" t="s">
        <v>675</v>
      </c>
      <c r="B638" s="29" t="s">
        <v>242</v>
      </c>
      <c r="C638" s="29">
        <v>0</v>
      </c>
      <c r="D638" s="9" t="s">
        <v>538</v>
      </c>
      <c r="E638" s="2" t="s">
        <v>954</v>
      </c>
    </row>
    <row r="639" spans="1:5" ht="15.75" customHeight="1" x14ac:dyDescent="0.2">
      <c r="A639" s="9" t="s">
        <v>676</v>
      </c>
      <c r="B639" s="29" t="s">
        <v>243</v>
      </c>
      <c r="C639" s="29">
        <v>0</v>
      </c>
      <c r="D639" s="9" t="s">
        <v>538</v>
      </c>
      <c r="E639" s="2" t="s">
        <v>954</v>
      </c>
    </row>
    <row r="640" spans="1:5" ht="15.75" customHeight="1" x14ac:dyDescent="0.2">
      <c r="A640" s="9" t="s">
        <v>677</v>
      </c>
      <c r="B640" s="29" t="s">
        <v>244</v>
      </c>
      <c r="C640" s="29">
        <v>0</v>
      </c>
      <c r="D640" s="9" t="s">
        <v>538</v>
      </c>
      <c r="E640" s="2" t="s">
        <v>954</v>
      </c>
    </row>
    <row r="641" spans="1:5" ht="15.75" customHeight="1" x14ac:dyDescent="0.2">
      <c r="A641" s="9" t="s">
        <v>678</v>
      </c>
      <c r="B641" s="29" t="s">
        <v>245</v>
      </c>
      <c r="C641" s="29">
        <v>0</v>
      </c>
      <c r="D641" s="9" t="s">
        <v>538</v>
      </c>
      <c r="E641" s="2" t="s">
        <v>954</v>
      </c>
    </row>
    <row r="642" spans="1:5" ht="15.75" customHeight="1" x14ac:dyDescent="0.2">
      <c r="A642" s="9" t="s">
        <v>679</v>
      </c>
      <c r="B642" s="29" t="s">
        <v>246</v>
      </c>
      <c r="C642" s="29">
        <v>24000</v>
      </c>
      <c r="D642" s="9" t="s">
        <v>6</v>
      </c>
      <c r="E642" s="2" t="s">
        <v>954</v>
      </c>
    </row>
    <row r="643" spans="1:5" ht="15.75" customHeight="1" x14ac:dyDescent="0.2">
      <c r="A643" s="9" t="s">
        <v>680</v>
      </c>
      <c r="B643" s="29" t="s">
        <v>247</v>
      </c>
      <c r="C643" s="29">
        <v>5600</v>
      </c>
      <c r="D643" s="9" t="s">
        <v>6</v>
      </c>
      <c r="E643" s="2" t="s">
        <v>954</v>
      </c>
    </row>
    <row r="644" spans="1:5" ht="15.75" customHeight="1" x14ac:dyDescent="0.2">
      <c r="A644" s="9" t="s">
        <v>681</v>
      </c>
      <c r="B644" s="29" t="s">
        <v>248</v>
      </c>
      <c r="C644" s="29">
        <v>12800</v>
      </c>
      <c r="D644" s="9" t="s">
        <v>6</v>
      </c>
      <c r="E644" s="2" t="s">
        <v>954</v>
      </c>
    </row>
    <row r="645" spans="1:5" ht="15.75" customHeight="1" x14ac:dyDescent="0.2">
      <c r="A645" s="9" t="s">
        <v>682</v>
      </c>
      <c r="B645" s="29" t="s">
        <v>249</v>
      </c>
      <c r="C645" s="29">
        <v>13600</v>
      </c>
      <c r="D645" s="9" t="s">
        <v>6</v>
      </c>
      <c r="E645" s="2" t="s">
        <v>954</v>
      </c>
    </row>
    <row r="646" spans="1:5" ht="15.75" customHeight="1" x14ac:dyDescent="0.2">
      <c r="A646" s="9" t="s">
        <v>683</v>
      </c>
      <c r="B646" s="29" t="s">
        <v>250</v>
      </c>
      <c r="C646" s="29">
        <v>2400</v>
      </c>
      <c r="D646" s="9" t="s">
        <v>6</v>
      </c>
      <c r="E646" s="2" t="s">
        <v>954</v>
      </c>
    </row>
    <row r="647" spans="1:5" ht="15.75" customHeight="1" x14ac:dyDescent="0.2">
      <c r="A647" s="9" t="s">
        <v>684</v>
      </c>
      <c r="B647" s="29" t="s">
        <v>251</v>
      </c>
      <c r="C647" s="29">
        <v>5600</v>
      </c>
      <c r="D647" s="9" t="s">
        <v>6</v>
      </c>
      <c r="E647" s="2" t="s">
        <v>954</v>
      </c>
    </row>
    <row r="648" spans="1:5" ht="15.75" customHeight="1" x14ac:dyDescent="0.2">
      <c r="A648" s="9" t="s">
        <v>685</v>
      </c>
      <c r="B648" s="29" t="s">
        <v>252</v>
      </c>
      <c r="C648" s="29">
        <v>1600</v>
      </c>
      <c r="D648" s="9" t="s">
        <v>6</v>
      </c>
      <c r="E648" s="2" t="s">
        <v>954</v>
      </c>
    </row>
    <row r="649" spans="1:5" ht="15.75" customHeight="1" x14ac:dyDescent="0.2">
      <c r="A649" s="9" t="s">
        <v>686</v>
      </c>
      <c r="B649" s="29" t="s">
        <v>253</v>
      </c>
      <c r="C649" s="29">
        <v>12000</v>
      </c>
      <c r="D649" s="9" t="s">
        <v>6</v>
      </c>
      <c r="E649" s="2" t="s">
        <v>954</v>
      </c>
    </row>
    <row r="650" spans="1:5" ht="15.75" customHeight="1" x14ac:dyDescent="0.2">
      <c r="A650" s="9" t="s">
        <v>687</v>
      </c>
      <c r="B650" s="29" t="s">
        <v>254</v>
      </c>
      <c r="C650" s="29">
        <v>23200</v>
      </c>
      <c r="D650" s="9" t="s">
        <v>6</v>
      </c>
      <c r="E650" s="2" t="s">
        <v>954</v>
      </c>
    </row>
    <row r="651" spans="1:5" ht="15.75" customHeight="1" x14ac:dyDescent="0.2">
      <c r="A651" s="9" t="s">
        <v>688</v>
      </c>
      <c r="B651" s="29" t="s">
        <v>255</v>
      </c>
      <c r="C651" s="29">
        <v>3200</v>
      </c>
      <c r="D651" s="9" t="s">
        <v>6</v>
      </c>
      <c r="E651" s="2" t="s">
        <v>954</v>
      </c>
    </row>
    <row r="652" spans="1:5" ht="15.75" customHeight="1" x14ac:dyDescent="0.2">
      <c r="A652" s="9" t="s">
        <v>689</v>
      </c>
      <c r="B652" s="29" t="s">
        <v>256</v>
      </c>
      <c r="C652" s="29">
        <v>4000</v>
      </c>
      <c r="D652" s="9" t="s">
        <v>6</v>
      </c>
      <c r="E652" s="2" t="s">
        <v>954</v>
      </c>
    </row>
    <row r="653" spans="1:5" ht="15.75" customHeight="1" x14ac:dyDescent="0.2">
      <c r="A653" s="9" t="s">
        <v>690</v>
      </c>
      <c r="B653" s="29" t="s">
        <v>257</v>
      </c>
      <c r="C653" s="29">
        <v>7200</v>
      </c>
      <c r="D653" s="9" t="s">
        <v>6</v>
      </c>
      <c r="E653" s="2" t="s">
        <v>954</v>
      </c>
    </row>
    <row r="654" spans="1:5" ht="15.75" customHeight="1" x14ac:dyDescent="0.2">
      <c r="A654" s="9" t="s">
        <v>691</v>
      </c>
      <c r="B654" s="29" t="s">
        <v>258</v>
      </c>
      <c r="C654" s="29">
        <v>1600</v>
      </c>
      <c r="D654" s="9" t="s">
        <v>6</v>
      </c>
      <c r="E654" s="2" t="s">
        <v>954</v>
      </c>
    </row>
    <row r="655" spans="1:5" ht="15.75" customHeight="1" x14ac:dyDescent="0.2">
      <c r="A655" s="9" t="s">
        <v>692</v>
      </c>
      <c r="B655" s="29" t="s">
        <v>259</v>
      </c>
      <c r="C655" s="29">
        <v>7200</v>
      </c>
      <c r="D655" s="9" t="s">
        <v>6</v>
      </c>
      <c r="E655" s="2" t="s">
        <v>954</v>
      </c>
    </row>
    <row r="656" spans="1:5" ht="15.75" customHeight="1" x14ac:dyDescent="0.2">
      <c r="A656" s="9" t="s">
        <v>693</v>
      </c>
      <c r="B656" s="29" t="s">
        <v>260</v>
      </c>
      <c r="C656" s="29">
        <v>6400</v>
      </c>
      <c r="D656" s="9" t="s">
        <v>6</v>
      </c>
      <c r="E656" s="2" t="s">
        <v>954</v>
      </c>
    </row>
    <row r="657" spans="1:5" ht="15.75" customHeight="1" x14ac:dyDescent="0.2">
      <c r="A657" s="9" t="s">
        <v>694</v>
      </c>
      <c r="B657" s="29" t="s">
        <v>261</v>
      </c>
      <c r="C657" s="29">
        <v>2400</v>
      </c>
      <c r="D657" s="9" t="s">
        <v>6</v>
      </c>
      <c r="E657" s="2" t="s">
        <v>954</v>
      </c>
    </row>
    <row r="658" spans="1:5" ht="15.75" customHeight="1" x14ac:dyDescent="0.2">
      <c r="A658" s="9" t="s">
        <v>695</v>
      </c>
      <c r="B658" s="29" t="s">
        <v>262</v>
      </c>
      <c r="C658" s="29">
        <v>3200</v>
      </c>
      <c r="D658" s="9" t="s">
        <v>6</v>
      </c>
      <c r="E658" s="2" t="s">
        <v>954</v>
      </c>
    </row>
    <row r="659" spans="1:5" ht="15.75" customHeight="1" x14ac:dyDescent="0.2">
      <c r="A659" s="9" t="s">
        <v>696</v>
      </c>
      <c r="B659" s="29" t="s">
        <v>697</v>
      </c>
      <c r="C659" s="29">
        <v>0</v>
      </c>
      <c r="D659" s="9" t="s">
        <v>6</v>
      </c>
      <c r="E659" s="2" t="s">
        <v>954</v>
      </c>
    </row>
    <row r="660" spans="1:5" ht="15.75" customHeight="1" x14ac:dyDescent="0.2">
      <c r="A660" s="9" t="s">
        <v>698</v>
      </c>
      <c r="B660" s="29" t="s">
        <v>22</v>
      </c>
      <c r="C660" s="29">
        <v>0</v>
      </c>
      <c r="D660" s="9" t="s">
        <v>8</v>
      </c>
      <c r="E660" s="2" t="s">
        <v>954</v>
      </c>
    </row>
    <row r="661" spans="1:5" ht="15.75" customHeight="1" x14ac:dyDescent="0.2">
      <c r="A661" s="9" t="s">
        <v>699</v>
      </c>
      <c r="B661" s="29" t="s">
        <v>23</v>
      </c>
      <c r="C661" s="29">
        <v>280</v>
      </c>
      <c r="D661" s="9" t="s">
        <v>8</v>
      </c>
      <c r="E661" s="2" t="s">
        <v>954</v>
      </c>
    </row>
    <row r="662" spans="1:5" ht="15.75" customHeight="1" x14ac:dyDescent="0.2">
      <c r="A662" s="9" t="s">
        <v>700</v>
      </c>
      <c r="B662" s="29" t="s">
        <v>24</v>
      </c>
      <c r="C662" s="29">
        <v>0</v>
      </c>
      <c r="D662" s="9" t="s">
        <v>8</v>
      </c>
      <c r="E662" s="2" t="s">
        <v>954</v>
      </c>
    </row>
    <row r="663" spans="1:5" ht="15.75" customHeight="1" x14ac:dyDescent="0.2">
      <c r="A663" s="9" t="s">
        <v>701</v>
      </c>
      <c r="B663" s="29" t="s">
        <v>25</v>
      </c>
      <c r="C663" s="29">
        <v>204.59999999999991</v>
      </c>
      <c r="D663" s="9" t="s">
        <v>6</v>
      </c>
      <c r="E663" s="2" t="s">
        <v>954</v>
      </c>
    </row>
    <row r="664" spans="1:5" ht="15.75" customHeight="1" x14ac:dyDescent="0.2">
      <c r="A664" s="9" t="s">
        <v>702</v>
      </c>
      <c r="B664" s="29" t="s">
        <v>27</v>
      </c>
      <c r="C664" s="29">
        <v>0</v>
      </c>
      <c r="D664" s="9" t="s">
        <v>8</v>
      </c>
      <c r="E664" s="2" t="s">
        <v>954</v>
      </c>
    </row>
    <row r="665" spans="1:5" ht="15.75" customHeight="1" x14ac:dyDescent="0.2">
      <c r="A665" s="9" t="s">
        <v>703</v>
      </c>
      <c r="B665" s="29" t="s">
        <v>26</v>
      </c>
      <c r="C665" s="29">
        <v>0</v>
      </c>
      <c r="D665" s="9" t="s">
        <v>8</v>
      </c>
      <c r="E665" s="2" t="s">
        <v>954</v>
      </c>
    </row>
    <row r="666" spans="1:5" ht="15.75" customHeight="1" x14ac:dyDescent="0.2">
      <c r="A666" s="9" t="s">
        <v>704</v>
      </c>
      <c r="B666" s="29" t="s">
        <v>705</v>
      </c>
      <c r="C666" s="29">
        <v>0</v>
      </c>
      <c r="D666" s="9" t="s">
        <v>8</v>
      </c>
      <c r="E666" s="2" t="s">
        <v>954</v>
      </c>
    </row>
    <row r="667" spans="1:5" ht="15.75" customHeight="1" x14ac:dyDescent="0.2">
      <c r="A667"/>
      <c r="B667"/>
      <c r="C667"/>
      <c r="D667"/>
      <c r="E667"/>
    </row>
    <row r="668" spans="1:5" ht="15.75" customHeight="1" x14ac:dyDescent="0.2">
      <c r="A668"/>
      <c r="B668"/>
      <c r="C668"/>
      <c r="D668"/>
      <c r="E668"/>
    </row>
    <row r="669" spans="1:5" ht="15.75" customHeight="1" x14ac:dyDescent="0.2">
      <c r="A669"/>
      <c r="B669"/>
      <c r="C669"/>
      <c r="D669"/>
      <c r="E669"/>
    </row>
    <row r="670" spans="1:5" ht="15.75" customHeight="1" x14ac:dyDescent="0.2">
      <c r="A670"/>
      <c r="B670"/>
      <c r="C670"/>
      <c r="D670"/>
      <c r="E670"/>
    </row>
    <row r="671" spans="1:5" ht="15.75" customHeight="1" x14ac:dyDescent="0.2">
      <c r="A671"/>
      <c r="B671"/>
      <c r="C671"/>
      <c r="D671"/>
      <c r="E671"/>
    </row>
    <row r="672" spans="1:5" ht="15.75" customHeight="1" x14ac:dyDescent="0.2">
      <c r="A672"/>
      <c r="B672"/>
      <c r="C672"/>
      <c r="D672"/>
      <c r="E672"/>
    </row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</sheetData>
  <autoFilter ref="A2:E335" xr:uid="{00000000-0001-0000-02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3FC5-3B2D-47CD-87E8-7B4C14F14EE0}">
  <sheetPr codeName="Sheet1">
    <tabColor theme="2" tint="-0.499984740745262"/>
  </sheetPr>
  <dimension ref="A1:B1"/>
  <sheetViews>
    <sheetView workbookViewId="0">
      <selection activeCell="M42" sqref="M42"/>
    </sheetView>
  </sheetViews>
  <sheetFormatPr defaultRowHeight="12.75" x14ac:dyDescent="0.2"/>
  <cols>
    <col min="1" max="1" width="10.28515625" style="3" bestFit="1" customWidth="1"/>
    <col min="2" max="2" width="11" style="3" bestFit="1" customWidth="1"/>
    <col min="3" max="16384" width="9.140625" style="4"/>
  </cols>
  <sheetData>
    <row r="1" spans="1:2" x14ac:dyDescent="0.2">
      <c r="A1" s="7" t="s">
        <v>291</v>
      </c>
      <c r="B1" s="7" t="s">
        <v>292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92D050"/>
    <outlinePr summaryBelow="0" summaryRight="0"/>
  </sheetPr>
  <dimension ref="A1:Z6"/>
  <sheetViews>
    <sheetView workbookViewId="0">
      <selection activeCell="F32" sqref="F32"/>
    </sheetView>
  </sheetViews>
  <sheetFormatPr defaultColWidth="12.5703125" defaultRowHeight="15.75" customHeight="1" x14ac:dyDescent="0.2"/>
  <cols>
    <col min="1" max="1" width="13.85546875" style="4" bestFit="1" customWidth="1"/>
    <col min="2" max="2" width="17.5703125" style="4" bestFit="1" customWidth="1"/>
    <col min="3" max="16384" width="12.5703125" style="4"/>
  </cols>
  <sheetData>
    <row r="1" spans="1:26" ht="15.75" customHeight="1" x14ac:dyDescent="0.2">
      <c r="A1" s="4" t="s">
        <v>309</v>
      </c>
    </row>
    <row r="2" spans="1:26" ht="12.75" x14ac:dyDescent="0.2">
      <c r="A2" s="1" t="s">
        <v>282</v>
      </c>
      <c r="B2" s="1" t="s">
        <v>295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x14ac:dyDescent="0.2">
      <c r="A3" s="2" t="s">
        <v>953</v>
      </c>
      <c r="B3" s="2" t="s">
        <v>949</v>
      </c>
      <c r="C3" s="2"/>
    </row>
    <row r="4" spans="1:26" ht="12.75" x14ac:dyDescent="0.2">
      <c r="A4" s="2" t="s">
        <v>954</v>
      </c>
      <c r="B4" s="2" t="s">
        <v>950</v>
      </c>
    </row>
    <row r="5" spans="1:26" ht="12.75" x14ac:dyDescent="0.2">
      <c r="A5" s="2" t="s">
        <v>955</v>
      </c>
      <c r="B5" s="2" t="s">
        <v>951</v>
      </c>
    </row>
    <row r="6" spans="1:26" ht="15.75" customHeight="1" x14ac:dyDescent="0.2">
      <c r="A6" s="2" t="s">
        <v>956</v>
      </c>
      <c r="B6" s="2" t="s">
        <v>952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D40F-943B-4A09-A4D8-F1D19899B5FB}">
  <sheetPr codeName="Sheet4">
    <tabColor rgb="FF92D050"/>
    <outlinePr summaryBelow="0" summaryRight="0"/>
  </sheetPr>
  <dimension ref="A1:G334"/>
  <sheetViews>
    <sheetView zoomScale="90" zoomScaleNormal="90" workbookViewId="0">
      <selection activeCell="A2" sqref="A2"/>
    </sheetView>
  </sheetViews>
  <sheetFormatPr defaultColWidth="12.5703125" defaultRowHeight="12.75" x14ac:dyDescent="0.2"/>
  <cols>
    <col min="1" max="1" width="16" bestFit="1" customWidth="1"/>
    <col min="2" max="2" width="42.42578125" bestFit="1" customWidth="1"/>
    <col min="3" max="3" width="13.28515625" bestFit="1" customWidth="1"/>
    <col min="4" max="4" width="13.42578125" bestFit="1" customWidth="1"/>
    <col min="5" max="5" width="16.140625" bestFit="1" customWidth="1"/>
    <col min="6" max="6" width="11.85546875" style="13" customWidth="1"/>
    <col min="7" max="7" width="13.85546875" style="13" bestFit="1" customWidth="1"/>
    <col min="10" max="10" width="6.85546875" bestFit="1" customWidth="1"/>
    <col min="11" max="11" width="5.85546875" bestFit="1" customWidth="1"/>
    <col min="12" max="13" width="6.28515625" bestFit="1" customWidth="1"/>
    <col min="14" max="15" width="6" bestFit="1" customWidth="1"/>
    <col min="16" max="16" width="11.7109375" bestFit="1" customWidth="1"/>
  </cols>
  <sheetData>
    <row r="1" spans="1:7" ht="15.75" customHeight="1" x14ac:dyDescent="0.2">
      <c r="A1" s="8" t="s">
        <v>309</v>
      </c>
      <c r="B1" s="8"/>
      <c r="C1" s="8" t="s">
        <v>310</v>
      </c>
      <c r="D1" s="8" t="s">
        <v>310</v>
      </c>
      <c r="E1" s="8" t="s">
        <v>310</v>
      </c>
    </row>
    <row r="2" spans="1:7" x14ac:dyDescent="0.2">
      <c r="A2" s="1" t="s">
        <v>290</v>
      </c>
      <c r="B2" s="1" t="s">
        <v>283</v>
      </c>
      <c r="C2" s="1" t="s">
        <v>293</v>
      </c>
      <c r="D2" s="1" t="s">
        <v>311</v>
      </c>
      <c r="E2" s="1" t="s">
        <v>313</v>
      </c>
    </row>
    <row r="3" spans="1:7" x14ac:dyDescent="0.2">
      <c r="A3" s="2" t="s">
        <v>365</v>
      </c>
      <c r="B3" s="2" t="s">
        <v>757</v>
      </c>
      <c r="C3" s="2" t="s">
        <v>6</v>
      </c>
      <c r="D3" s="2" t="s">
        <v>325</v>
      </c>
      <c r="E3" s="2"/>
      <c r="F3" s="13">
        <f>IF(D3="PROD",COUNTIF(E$1:E3,E3),COUNTIF(D$1:D3,D3))</f>
        <v>1</v>
      </c>
      <c r="G3" s="14" t="str">
        <f t="shared" ref="G3:G66" si="0">IF(D3="PROD",IF(LEN(F3)=1,E3&amp;"00000"&amp;F3,IF(LEN(F3)=2,E3&amp;"0000"&amp;F3,E3&amp;"000"&amp;F3)),IF(LEN(F3)=1,D3&amp;"00000"&amp;F3,IF(LEN(F3)=2,D3&amp;"0000"&amp;F3,D3&amp;"000"&amp;F3)))</f>
        <v>STRP000001</v>
      </c>
    </row>
    <row r="4" spans="1:7" x14ac:dyDescent="0.2">
      <c r="A4" s="2" t="s">
        <v>366</v>
      </c>
      <c r="B4" s="2" t="s">
        <v>29</v>
      </c>
      <c r="C4" s="2" t="s">
        <v>6</v>
      </c>
      <c r="D4" s="2" t="s">
        <v>325</v>
      </c>
      <c r="E4" s="2"/>
      <c r="F4" s="13">
        <f>IF(D4="PROD",COUNTIF(E$1:E4,E4),COUNTIF(D$1:D4,D4))</f>
        <v>2</v>
      </c>
      <c r="G4" s="14" t="str">
        <f t="shared" si="0"/>
        <v>STRP000002</v>
      </c>
    </row>
    <row r="5" spans="1:7" x14ac:dyDescent="0.2">
      <c r="A5" s="2" t="s">
        <v>367</v>
      </c>
      <c r="B5" s="2" t="s">
        <v>4</v>
      </c>
      <c r="C5" s="2" t="s">
        <v>6</v>
      </c>
      <c r="D5" s="2" t="s">
        <v>325</v>
      </c>
      <c r="E5" s="2"/>
      <c r="F5" s="13">
        <f>IF(D5="PROD",COUNTIF(E$1:E5,E5),COUNTIF(D$1:D5,D5))</f>
        <v>3</v>
      </c>
      <c r="G5" s="14" t="str">
        <f t="shared" si="0"/>
        <v>STRP000003</v>
      </c>
    </row>
    <row r="6" spans="1:7" x14ac:dyDescent="0.2">
      <c r="A6" s="2" t="s">
        <v>368</v>
      </c>
      <c r="B6" s="2" t="s">
        <v>30</v>
      </c>
      <c r="C6" s="2" t="s">
        <v>6</v>
      </c>
      <c r="D6" s="2" t="s">
        <v>325</v>
      </c>
      <c r="E6" s="2"/>
      <c r="F6" s="13">
        <f>IF(D6="PROD",COUNTIF(E$1:E6,E6),COUNTIF(D$1:D6,D6))</f>
        <v>4</v>
      </c>
      <c r="G6" s="14" t="str">
        <f t="shared" si="0"/>
        <v>STRP000004</v>
      </c>
    </row>
    <row r="7" spans="1:7" x14ac:dyDescent="0.2">
      <c r="A7" s="2" t="s">
        <v>369</v>
      </c>
      <c r="B7" s="2" t="s">
        <v>31</v>
      </c>
      <c r="C7" s="2" t="s">
        <v>6</v>
      </c>
      <c r="D7" s="2" t="s">
        <v>325</v>
      </c>
      <c r="E7" s="2"/>
      <c r="F7" s="13">
        <f>IF(D7="PROD",COUNTIF(E$1:E7,E7),COUNTIF(D$1:D7,D7))</f>
        <v>5</v>
      </c>
      <c r="G7" s="14" t="str">
        <f t="shared" si="0"/>
        <v>STRP000005</v>
      </c>
    </row>
    <row r="8" spans="1:7" x14ac:dyDescent="0.2">
      <c r="A8" s="2" t="s">
        <v>370</v>
      </c>
      <c r="B8" s="2" t="s">
        <v>32</v>
      </c>
      <c r="C8" s="2" t="s">
        <v>6</v>
      </c>
      <c r="D8" s="2" t="s">
        <v>325</v>
      </c>
      <c r="E8" s="2"/>
      <c r="F8" s="13">
        <f>IF(D8="PROD",COUNTIF(E$1:E8,E8),COUNTIF(D$1:D8,D8))</f>
        <v>6</v>
      </c>
      <c r="G8" s="14" t="str">
        <f t="shared" si="0"/>
        <v>STRP000006</v>
      </c>
    </row>
    <row r="9" spans="1:7" x14ac:dyDescent="0.2">
      <c r="A9" s="2" t="s">
        <v>371</v>
      </c>
      <c r="B9" s="2" t="s">
        <v>33</v>
      </c>
      <c r="C9" s="2" t="s">
        <v>6</v>
      </c>
      <c r="D9" s="2" t="s">
        <v>325</v>
      </c>
      <c r="E9" s="2"/>
      <c r="F9" s="13">
        <f>IF(D9="PROD",COUNTIF(E$1:E9,E9),COUNTIF(D$1:D9,D9))</f>
        <v>7</v>
      </c>
      <c r="G9" s="14" t="str">
        <f t="shared" si="0"/>
        <v>STRP000007</v>
      </c>
    </row>
    <row r="10" spans="1:7" x14ac:dyDescent="0.2">
      <c r="A10" s="2" t="s">
        <v>372</v>
      </c>
      <c r="B10" s="2" t="s">
        <v>373</v>
      </c>
      <c r="C10" s="2" t="s">
        <v>6</v>
      </c>
      <c r="D10" s="2" t="s">
        <v>325</v>
      </c>
      <c r="E10" s="2"/>
      <c r="F10" s="13">
        <f>IF(D10="PROD",COUNTIF(E$1:E10,E10),COUNTIF(D$1:D10,D10))</f>
        <v>8</v>
      </c>
      <c r="G10" s="14" t="str">
        <f t="shared" si="0"/>
        <v>STRP000008</v>
      </c>
    </row>
    <row r="11" spans="1:7" x14ac:dyDescent="0.2">
      <c r="A11" s="2" t="s">
        <v>374</v>
      </c>
      <c r="B11" s="2" t="s">
        <v>34</v>
      </c>
      <c r="C11" s="2" t="s">
        <v>6</v>
      </c>
      <c r="D11" s="2" t="s">
        <v>325</v>
      </c>
      <c r="E11" s="2"/>
      <c r="F11" s="13">
        <f>IF(D11="PROD",COUNTIF(E$1:E11,E11),COUNTIF(D$1:D11,D11))</f>
        <v>9</v>
      </c>
      <c r="G11" s="14" t="str">
        <f t="shared" si="0"/>
        <v>STRP000009</v>
      </c>
    </row>
    <row r="12" spans="1:7" x14ac:dyDescent="0.2">
      <c r="A12" s="2" t="s">
        <v>375</v>
      </c>
      <c r="B12" s="2" t="s">
        <v>900</v>
      </c>
      <c r="C12" s="2" t="s">
        <v>6</v>
      </c>
      <c r="D12" s="2" t="s">
        <v>325</v>
      </c>
      <c r="E12" s="2"/>
      <c r="F12" s="13">
        <f>IF(D12="PROD",COUNTIF(E$1:E12,E12),COUNTIF(D$1:D12,D12))</f>
        <v>10</v>
      </c>
      <c r="G12" s="14" t="str">
        <f t="shared" si="0"/>
        <v>STRP000010</v>
      </c>
    </row>
    <row r="13" spans="1:7" x14ac:dyDescent="0.2">
      <c r="A13" s="2" t="s">
        <v>376</v>
      </c>
      <c r="B13" s="2" t="s">
        <v>901</v>
      </c>
      <c r="C13" s="2" t="s">
        <v>6</v>
      </c>
      <c r="D13" s="2" t="s">
        <v>325</v>
      </c>
      <c r="E13" s="2"/>
      <c r="F13" s="13">
        <f>IF(D13="PROD",COUNTIF(E$1:E13,E13),COUNTIF(D$1:D13,D13))</f>
        <v>11</v>
      </c>
      <c r="G13" s="14" t="str">
        <f t="shared" si="0"/>
        <v>STRP000011</v>
      </c>
    </row>
    <row r="14" spans="1:7" x14ac:dyDescent="0.2">
      <c r="A14" s="2" t="s">
        <v>377</v>
      </c>
      <c r="B14" s="2" t="s">
        <v>902</v>
      </c>
      <c r="C14" s="2" t="s">
        <v>6</v>
      </c>
      <c r="D14" s="2" t="s">
        <v>325</v>
      </c>
      <c r="E14" s="2"/>
      <c r="F14" s="13">
        <f>IF(D14="PROD",COUNTIF(E$1:E14,E14),COUNTIF(D$1:D14,D14))</f>
        <v>12</v>
      </c>
      <c r="G14" s="14" t="str">
        <f t="shared" si="0"/>
        <v>STRP000012</v>
      </c>
    </row>
    <row r="15" spans="1:7" x14ac:dyDescent="0.2">
      <c r="A15" s="2" t="s">
        <v>378</v>
      </c>
      <c r="B15" s="2" t="s">
        <v>903</v>
      </c>
      <c r="C15" s="2" t="s">
        <v>6</v>
      </c>
      <c r="D15" s="2" t="s">
        <v>325</v>
      </c>
      <c r="E15" s="2"/>
      <c r="F15" s="13">
        <f>IF(D15="PROD",COUNTIF(E$1:E15,E15),COUNTIF(D$1:D15,D15))</f>
        <v>13</v>
      </c>
      <c r="G15" s="14" t="str">
        <f t="shared" si="0"/>
        <v>STRP000013</v>
      </c>
    </row>
    <row r="16" spans="1:7" x14ac:dyDescent="0.2">
      <c r="A16" s="2" t="s">
        <v>379</v>
      </c>
      <c r="B16" s="2" t="s">
        <v>904</v>
      </c>
      <c r="C16" s="2" t="s">
        <v>6</v>
      </c>
      <c r="D16" s="2" t="s">
        <v>325</v>
      </c>
      <c r="E16" s="2"/>
      <c r="F16" s="13">
        <f>IF(D16="PROD",COUNTIF(E$1:E16,E16),COUNTIF(D$1:D16,D16))</f>
        <v>14</v>
      </c>
      <c r="G16" s="14" t="str">
        <f t="shared" si="0"/>
        <v>STRP000014</v>
      </c>
    </row>
    <row r="17" spans="1:7" x14ac:dyDescent="0.2">
      <c r="A17" s="2" t="s">
        <v>380</v>
      </c>
      <c r="B17" s="2" t="s">
        <v>35</v>
      </c>
      <c r="C17" s="2" t="s">
        <v>6</v>
      </c>
      <c r="D17" s="2" t="s">
        <v>325</v>
      </c>
      <c r="E17" s="2"/>
      <c r="F17" s="13">
        <f>IF(D17="PROD",COUNTIF(E$1:E17,E17),COUNTIF(D$1:D17,D17))</f>
        <v>15</v>
      </c>
      <c r="G17" s="14" t="str">
        <f t="shared" si="0"/>
        <v>STRP000015</v>
      </c>
    </row>
    <row r="18" spans="1:7" x14ac:dyDescent="0.2">
      <c r="A18" s="2" t="s">
        <v>381</v>
      </c>
      <c r="B18" s="2" t="s">
        <v>905</v>
      </c>
      <c r="C18" s="2" t="s">
        <v>6</v>
      </c>
      <c r="D18" s="2" t="s">
        <v>325</v>
      </c>
      <c r="E18" s="2"/>
      <c r="F18" s="13">
        <f>IF(D18="PROD",COUNTIF(E$1:E18,E18),COUNTIF(D$1:D18,D18))</f>
        <v>16</v>
      </c>
      <c r="G18" s="14" t="str">
        <f t="shared" si="0"/>
        <v>STRP000016</v>
      </c>
    </row>
    <row r="19" spans="1:7" x14ac:dyDescent="0.2">
      <c r="A19" s="2" t="s">
        <v>382</v>
      </c>
      <c r="B19" s="2" t="s">
        <v>906</v>
      </c>
      <c r="C19" s="2" t="s">
        <v>6</v>
      </c>
      <c r="D19" s="2" t="s">
        <v>325</v>
      </c>
      <c r="E19" s="2"/>
      <c r="F19" s="13">
        <f>IF(D19="PROD",COUNTIF(E$1:E19,E19),COUNTIF(D$1:D19,D19))</f>
        <v>17</v>
      </c>
      <c r="G19" s="14" t="str">
        <f t="shared" si="0"/>
        <v>STRP000017</v>
      </c>
    </row>
    <row r="20" spans="1:7" x14ac:dyDescent="0.2">
      <c r="A20" s="2" t="s">
        <v>383</v>
      </c>
      <c r="B20" s="2" t="s">
        <v>907</v>
      </c>
      <c r="C20" s="2" t="s">
        <v>6</v>
      </c>
      <c r="D20" s="2" t="s">
        <v>325</v>
      </c>
      <c r="E20" s="2"/>
      <c r="F20" s="13">
        <f>IF(D20="PROD",COUNTIF(E$1:E20,E20),COUNTIF(D$1:D20,D20))</f>
        <v>18</v>
      </c>
      <c r="G20" s="14" t="str">
        <f t="shared" si="0"/>
        <v>STRP000018</v>
      </c>
    </row>
    <row r="21" spans="1:7" x14ac:dyDescent="0.2">
      <c r="A21" s="2" t="s">
        <v>384</v>
      </c>
      <c r="B21" s="2" t="s">
        <v>36</v>
      </c>
      <c r="C21" s="2" t="s">
        <v>6</v>
      </c>
      <c r="D21" s="2" t="s">
        <v>325</v>
      </c>
      <c r="E21" s="2"/>
      <c r="F21" s="13">
        <f>IF(D21="PROD",COUNTIF(E$1:E21,E21),COUNTIF(D$1:D21,D21))</f>
        <v>19</v>
      </c>
      <c r="G21" s="14" t="str">
        <f t="shared" si="0"/>
        <v>STRP000019</v>
      </c>
    </row>
    <row r="22" spans="1:7" x14ac:dyDescent="0.2">
      <c r="A22" s="2" t="s">
        <v>385</v>
      </c>
      <c r="B22" s="2" t="s">
        <v>908</v>
      </c>
      <c r="C22" s="2" t="s">
        <v>6</v>
      </c>
      <c r="D22" s="2" t="s">
        <v>325</v>
      </c>
      <c r="E22" s="2"/>
      <c r="F22" s="13">
        <f>IF(D22="PROD",COUNTIF(E$1:E22,E22),COUNTIF(D$1:D22,D22))</f>
        <v>20</v>
      </c>
      <c r="G22" s="14" t="str">
        <f t="shared" si="0"/>
        <v>STRP000020</v>
      </c>
    </row>
    <row r="23" spans="1:7" x14ac:dyDescent="0.2">
      <c r="A23" s="2" t="s">
        <v>386</v>
      </c>
      <c r="B23" s="2" t="s">
        <v>909</v>
      </c>
      <c r="C23" s="2" t="s">
        <v>6</v>
      </c>
      <c r="D23" s="2" t="s">
        <v>325</v>
      </c>
      <c r="E23" s="2"/>
      <c r="F23" s="13">
        <f>IF(D23="PROD",COUNTIF(E$1:E23,E23),COUNTIF(D$1:D23,D23))</f>
        <v>21</v>
      </c>
      <c r="G23" s="14" t="str">
        <f t="shared" si="0"/>
        <v>STRP000021</v>
      </c>
    </row>
    <row r="24" spans="1:7" x14ac:dyDescent="0.2">
      <c r="A24" s="2" t="s">
        <v>387</v>
      </c>
      <c r="B24" s="2" t="s">
        <v>37</v>
      </c>
      <c r="C24" s="2" t="s">
        <v>6</v>
      </c>
      <c r="D24" s="2" t="s">
        <v>325</v>
      </c>
      <c r="E24" s="2"/>
      <c r="F24" s="13">
        <f>IF(D24="PROD",COUNTIF(E$1:E24,E24),COUNTIF(D$1:D24,D24))</f>
        <v>22</v>
      </c>
      <c r="G24" s="14" t="str">
        <f t="shared" si="0"/>
        <v>STRP000022</v>
      </c>
    </row>
    <row r="25" spans="1:7" x14ac:dyDescent="0.2">
      <c r="A25" s="2" t="s">
        <v>388</v>
      </c>
      <c r="B25" s="2" t="s">
        <v>38</v>
      </c>
      <c r="C25" s="2" t="s">
        <v>6</v>
      </c>
      <c r="D25" s="2" t="s">
        <v>325</v>
      </c>
      <c r="E25" s="2"/>
      <c r="F25" s="13">
        <f>IF(D25="PROD",COUNTIF(E$1:E25,E25),COUNTIF(D$1:D25,D25))</f>
        <v>23</v>
      </c>
      <c r="G25" s="14" t="str">
        <f t="shared" si="0"/>
        <v>STRP000023</v>
      </c>
    </row>
    <row r="26" spans="1:7" x14ac:dyDescent="0.2">
      <c r="A26" s="2" t="s">
        <v>389</v>
      </c>
      <c r="B26" s="2" t="s">
        <v>910</v>
      </c>
      <c r="C26" s="2" t="s">
        <v>6</v>
      </c>
      <c r="D26" s="2" t="s">
        <v>325</v>
      </c>
      <c r="E26" s="2"/>
      <c r="F26" s="13">
        <f>IF(D26="PROD",COUNTIF(E$1:E26,E26),COUNTIF(D$1:D26,D26))</f>
        <v>24</v>
      </c>
      <c r="G26" s="14" t="str">
        <f t="shared" si="0"/>
        <v>STRP000024</v>
      </c>
    </row>
    <row r="27" spans="1:7" x14ac:dyDescent="0.2">
      <c r="A27" s="2" t="s">
        <v>390</v>
      </c>
      <c r="B27" s="2" t="s">
        <v>39</v>
      </c>
      <c r="C27" s="2" t="s">
        <v>6</v>
      </c>
      <c r="D27" s="2" t="s">
        <v>325</v>
      </c>
      <c r="E27" s="2"/>
      <c r="F27" s="13">
        <f>IF(D27="PROD",COUNTIF(E$1:E27,E27),COUNTIF(D$1:D27,D27))</f>
        <v>25</v>
      </c>
      <c r="G27" s="14" t="str">
        <f t="shared" si="0"/>
        <v>STRP000025</v>
      </c>
    </row>
    <row r="28" spans="1:7" x14ac:dyDescent="0.2">
      <c r="A28" s="2" t="s">
        <v>391</v>
      </c>
      <c r="B28" s="2" t="s">
        <v>911</v>
      </c>
      <c r="C28" s="2" t="s">
        <v>6</v>
      </c>
      <c r="D28" s="2" t="s">
        <v>325</v>
      </c>
      <c r="E28" s="2"/>
      <c r="F28" s="13">
        <f>IF(D28="PROD",COUNTIF(E$1:E28,E28),COUNTIF(D$1:D28,D28))</f>
        <v>26</v>
      </c>
      <c r="G28" s="14" t="str">
        <f t="shared" si="0"/>
        <v>STRP000026</v>
      </c>
    </row>
    <row r="29" spans="1:7" x14ac:dyDescent="0.2">
      <c r="A29" s="2" t="s">
        <v>392</v>
      </c>
      <c r="B29" s="2" t="s">
        <v>912</v>
      </c>
      <c r="C29" s="2" t="s">
        <v>6</v>
      </c>
      <c r="D29" s="2" t="s">
        <v>325</v>
      </c>
      <c r="E29" s="2"/>
      <c r="F29" s="13">
        <f>IF(D29="PROD",COUNTIF(E$1:E29,E29),COUNTIF(D$1:D29,D29))</f>
        <v>27</v>
      </c>
      <c r="G29" s="14" t="str">
        <f t="shared" si="0"/>
        <v>STRP000027</v>
      </c>
    </row>
    <row r="30" spans="1:7" x14ac:dyDescent="0.2">
      <c r="A30" s="2" t="s">
        <v>393</v>
      </c>
      <c r="B30" s="2" t="s">
        <v>913</v>
      </c>
      <c r="C30" s="2" t="s">
        <v>6</v>
      </c>
      <c r="D30" s="2" t="s">
        <v>325</v>
      </c>
      <c r="E30" s="2"/>
      <c r="F30" s="13">
        <f>IF(D30="PROD",COUNTIF(E$1:E30,E30),COUNTIF(D$1:D30,D30))</f>
        <v>28</v>
      </c>
      <c r="G30" s="14" t="str">
        <f t="shared" si="0"/>
        <v>STRP000028</v>
      </c>
    </row>
    <row r="31" spans="1:7" x14ac:dyDescent="0.2">
      <c r="A31" s="2" t="s">
        <v>394</v>
      </c>
      <c r="B31" s="2" t="s">
        <v>914</v>
      </c>
      <c r="C31" s="2" t="s">
        <v>6</v>
      </c>
      <c r="D31" s="2" t="s">
        <v>325</v>
      </c>
      <c r="E31" s="2"/>
      <c r="F31" s="13">
        <f>IF(D31="PROD",COUNTIF(E$1:E31,E31),COUNTIF(D$1:D31,D31))</f>
        <v>29</v>
      </c>
      <c r="G31" s="14" t="str">
        <f t="shared" si="0"/>
        <v>STRP000029</v>
      </c>
    </row>
    <row r="32" spans="1:7" x14ac:dyDescent="0.2">
      <c r="A32" s="2" t="s">
        <v>395</v>
      </c>
      <c r="B32" s="2" t="s">
        <v>915</v>
      </c>
      <c r="C32" s="2" t="s">
        <v>6</v>
      </c>
      <c r="D32" s="2" t="s">
        <v>325</v>
      </c>
      <c r="E32" s="2"/>
      <c r="F32" s="13">
        <f>IF(D32="PROD",COUNTIF(E$1:E32,E32),COUNTIF(D$1:D32,D32))</f>
        <v>30</v>
      </c>
      <c r="G32" s="14" t="str">
        <f t="shared" si="0"/>
        <v>STRP000030</v>
      </c>
    </row>
    <row r="33" spans="1:7" x14ac:dyDescent="0.2">
      <c r="A33" s="2" t="s">
        <v>396</v>
      </c>
      <c r="B33" s="2" t="s">
        <v>916</v>
      </c>
      <c r="C33" s="2" t="s">
        <v>6</v>
      </c>
      <c r="D33" s="2" t="s">
        <v>325</v>
      </c>
      <c r="E33" s="2"/>
      <c r="F33" s="13">
        <f>IF(D33="PROD",COUNTIF(E$1:E33,E33),COUNTIF(D$1:D33,D33))</f>
        <v>31</v>
      </c>
      <c r="G33" s="14" t="str">
        <f t="shared" si="0"/>
        <v>STRP000031</v>
      </c>
    </row>
    <row r="34" spans="1:7" x14ac:dyDescent="0.2">
      <c r="A34" s="2" t="s">
        <v>397</v>
      </c>
      <c r="B34" s="2" t="s">
        <v>917</v>
      </c>
      <c r="C34" s="2" t="s">
        <v>6</v>
      </c>
      <c r="D34" s="2" t="s">
        <v>325</v>
      </c>
      <c r="E34" s="2"/>
      <c r="F34" s="13">
        <f>IF(D34="PROD",COUNTIF(E$1:E34,E34),COUNTIF(D$1:D34,D34))</f>
        <v>32</v>
      </c>
      <c r="G34" s="14" t="str">
        <f t="shared" si="0"/>
        <v>STRP000032</v>
      </c>
    </row>
    <row r="35" spans="1:7" x14ac:dyDescent="0.2">
      <c r="A35" s="2" t="s">
        <v>398</v>
      </c>
      <c r="B35" s="2" t="s">
        <v>918</v>
      </c>
      <c r="C35" s="2" t="s">
        <v>6</v>
      </c>
      <c r="D35" s="2" t="s">
        <v>325</v>
      </c>
      <c r="E35" s="2"/>
      <c r="F35" s="13">
        <f>IF(D35="PROD",COUNTIF(E$1:E35,E35),COUNTIF(D$1:D35,D35))</f>
        <v>33</v>
      </c>
      <c r="G35" s="14" t="str">
        <f t="shared" si="0"/>
        <v>STRP000033</v>
      </c>
    </row>
    <row r="36" spans="1:7" x14ac:dyDescent="0.2">
      <c r="A36" s="2" t="s">
        <v>399</v>
      </c>
      <c r="B36" s="2" t="s">
        <v>919</v>
      </c>
      <c r="C36" s="2" t="s">
        <v>6</v>
      </c>
      <c r="D36" s="2" t="s">
        <v>325</v>
      </c>
      <c r="E36" s="2"/>
      <c r="F36" s="13">
        <f>IF(D36="PROD",COUNTIF(E$1:E36,E36),COUNTIF(D$1:D36,D36))</f>
        <v>34</v>
      </c>
      <c r="G36" s="14" t="str">
        <f t="shared" si="0"/>
        <v>STRP000034</v>
      </c>
    </row>
    <row r="37" spans="1:7" x14ac:dyDescent="0.2">
      <c r="A37" s="2" t="s">
        <v>400</v>
      </c>
      <c r="B37" s="2" t="s">
        <v>920</v>
      </c>
      <c r="C37" s="2" t="s">
        <v>6</v>
      </c>
      <c r="D37" s="2" t="s">
        <v>325</v>
      </c>
      <c r="E37" s="2"/>
      <c r="F37" s="13">
        <f>IF(D37="PROD",COUNTIF(E$1:E37,E37),COUNTIF(D$1:D37,D37))</f>
        <v>35</v>
      </c>
      <c r="G37" s="14" t="str">
        <f t="shared" si="0"/>
        <v>STRP000035</v>
      </c>
    </row>
    <row r="38" spans="1:7" x14ac:dyDescent="0.2">
      <c r="A38" s="2" t="s">
        <v>401</v>
      </c>
      <c r="B38" s="2" t="s">
        <v>921</v>
      </c>
      <c r="C38" s="2" t="s">
        <v>6</v>
      </c>
      <c r="D38" s="2" t="s">
        <v>325</v>
      </c>
      <c r="E38" s="2"/>
      <c r="F38" s="13">
        <f>IF(D38="PROD",COUNTIF(E$1:E38,E38),COUNTIF(D$1:D38,D38))</f>
        <v>36</v>
      </c>
      <c r="G38" s="14" t="str">
        <f t="shared" si="0"/>
        <v>STRP000036</v>
      </c>
    </row>
    <row r="39" spans="1:7" x14ac:dyDescent="0.2">
      <c r="A39" s="2" t="s">
        <v>402</v>
      </c>
      <c r="B39" s="2" t="s">
        <v>922</v>
      </c>
      <c r="C39" s="2" t="s">
        <v>6</v>
      </c>
      <c r="D39" s="2" t="s">
        <v>325</v>
      </c>
      <c r="E39" s="2"/>
      <c r="F39" s="13">
        <f>IF(D39="PROD",COUNTIF(E$1:E39,E39),COUNTIF(D$1:D39,D39))</f>
        <v>37</v>
      </c>
      <c r="G39" s="14" t="str">
        <f t="shared" si="0"/>
        <v>STRP000037</v>
      </c>
    </row>
    <row r="40" spans="1:7" x14ac:dyDescent="0.2">
      <c r="A40" s="2" t="s">
        <v>403</v>
      </c>
      <c r="B40" s="2" t="s">
        <v>923</v>
      </c>
      <c r="C40" s="2" t="s">
        <v>6</v>
      </c>
      <c r="D40" s="2" t="s">
        <v>325</v>
      </c>
      <c r="E40" s="2"/>
      <c r="F40" s="13">
        <f>IF(D40="PROD",COUNTIF(E$1:E40,E40),COUNTIF(D$1:D40,D40))</f>
        <v>38</v>
      </c>
      <c r="G40" s="14" t="str">
        <f t="shared" si="0"/>
        <v>STRP000038</v>
      </c>
    </row>
    <row r="41" spans="1:7" x14ac:dyDescent="0.2">
      <c r="A41" s="2" t="s">
        <v>404</v>
      </c>
      <c r="B41" s="2" t="s">
        <v>924</v>
      </c>
      <c r="C41" s="2" t="s">
        <v>6</v>
      </c>
      <c r="D41" s="2" t="s">
        <v>325</v>
      </c>
      <c r="E41" s="2"/>
      <c r="F41" s="13">
        <f>IF(D41="PROD",COUNTIF(E$1:E41,E41),COUNTIF(D$1:D41,D41))</f>
        <v>39</v>
      </c>
      <c r="G41" s="14" t="str">
        <f t="shared" si="0"/>
        <v>STRP000039</v>
      </c>
    </row>
    <row r="42" spans="1:7" x14ac:dyDescent="0.2">
      <c r="A42" s="2" t="s">
        <v>405</v>
      </c>
      <c r="B42" s="2" t="s">
        <v>925</v>
      </c>
      <c r="C42" s="2" t="s">
        <v>6</v>
      </c>
      <c r="D42" s="2" t="s">
        <v>325</v>
      </c>
      <c r="E42" s="2"/>
      <c r="F42" s="13">
        <f>IF(D42="PROD",COUNTIF(E$1:E42,E42),COUNTIF(D$1:D42,D42))</f>
        <v>40</v>
      </c>
      <c r="G42" s="14" t="str">
        <f t="shared" si="0"/>
        <v>STRP000040</v>
      </c>
    </row>
    <row r="43" spans="1:7" x14ac:dyDescent="0.2">
      <c r="A43" s="2" t="s">
        <v>406</v>
      </c>
      <c r="B43" s="2" t="s">
        <v>926</v>
      </c>
      <c r="C43" s="2" t="s">
        <v>6</v>
      </c>
      <c r="D43" s="2" t="s">
        <v>325</v>
      </c>
      <c r="E43" s="2"/>
      <c r="F43" s="13">
        <f>IF(D43="PROD",COUNTIF(E$1:E43,E43),COUNTIF(D$1:D43,D43))</f>
        <v>41</v>
      </c>
      <c r="G43" s="14" t="str">
        <f t="shared" si="0"/>
        <v>STRP000041</v>
      </c>
    </row>
    <row r="44" spans="1:7" x14ac:dyDescent="0.2">
      <c r="A44" s="2" t="s">
        <v>408</v>
      </c>
      <c r="B44" s="2" t="s">
        <v>927</v>
      </c>
      <c r="C44" s="2" t="s">
        <v>6</v>
      </c>
      <c r="D44" s="2" t="s">
        <v>325</v>
      </c>
      <c r="E44" s="2"/>
      <c r="F44" s="13">
        <f>IF(D44="PROD",COUNTIF(E$1:E44,E44),COUNTIF(D$1:D44,D44))</f>
        <v>42</v>
      </c>
      <c r="G44" s="14" t="str">
        <f t="shared" si="0"/>
        <v>STRP000042</v>
      </c>
    </row>
    <row r="45" spans="1:7" x14ac:dyDescent="0.2">
      <c r="A45" s="2" t="s">
        <v>409</v>
      </c>
      <c r="B45" s="2" t="s">
        <v>40</v>
      </c>
      <c r="C45" s="2" t="s">
        <v>6</v>
      </c>
      <c r="D45" s="2" t="s">
        <v>325</v>
      </c>
      <c r="E45" s="2"/>
      <c r="F45" s="13">
        <f>IF(D45="PROD",COUNTIF(E$1:E45,E45),COUNTIF(D$1:D45,D45))</f>
        <v>43</v>
      </c>
      <c r="G45" s="14" t="str">
        <f t="shared" si="0"/>
        <v>STRP000043</v>
      </c>
    </row>
    <row r="46" spans="1:7" x14ac:dyDescent="0.2">
      <c r="A46" s="2" t="s">
        <v>410</v>
      </c>
      <c r="B46" s="2" t="s">
        <v>41</v>
      </c>
      <c r="C46" s="2" t="s">
        <v>6</v>
      </c>
      <c r="D46" s="2" t="s">
        <v>325</v>
      </c>
      <c r="E46" s="2"/>
      <c r="F46" s="13">
        <f>IF(D46="PROD",COUNTIF(E$1:E46,E46),COUNTIF(D$1:D46,D46))</f>
        <v>44</v>
      </c>
      <c r="G46" s="14" t="str">
        <f t="shared" si="0"/>
        <v>STRP000044</v>
      </c>
    </row>
    <row r="47" spans="1:7" x14ac:dyDescent="0.2">
      <c r="A47" s="2" t="s">
        <v>411</v>
      </c>
      <c r="B47" s="2" t="s">
        <v>42</v>
      </c>
      <c r="C47" s="2" t="s">
        <v>6</v>
      </c>
      <c r="D47" s="2" t="s">
        <v>325</v>
      </c>
      <c r="E47" s="2"/>
      <c r="F47" s="13">
        <f>IF(D47="PROD",COUNTIF(E$1:E47,E47),COUNTIF(D$1:D47,D47))</f>
        <v>45</v>
      </c>
      <c r="G47" s="14" t="str">
        <f t="shared" si="0"/>
        <v>STRP000045</v>
      </c>
    </row>
    <row r="48" spans="1:7" x14ac:dyDescent="0.2">
      <c r="A48" s="2" t="s">
        <v>412</v>
      </c>
      <c r="B48" s="2" t="s">
        <v>43</v>
      </c>
      <c r="C48" s="2" t="s">
        <v>6</v>
      </c>
      <c r="D48" s="2" t="s">
        <v>325</v>
      </c>
      <c r="E48" s="2"/>
      <c r="F48" s="13">
        <f>IF(D48="PROD",COUNTIF(E$1:E48,E48),COUNTIF(D$1:D48,D48))</f>
        <v>46</v>
      </c>
      <c r="G48" s="14" t="str">
        <f t="shared" si="0"/>
        <v>STRP000046</v>
      </c>
    </row>
    <row r="49" spans="1:7" x14ac:dyDescent="0.2">
      <c r="A49" s="2" t="s">
        <v>413</v>
      </c>
      <c r="B49" s="2" t="s">
        <v>407</v>
      </c>
      <c r="C49" s="2" t="s">
        <v>6</v>
      </c>
      <c r="D49" s="2" t="s">
        <v>325</v>
      </c>
      <c r="E49" s="2"/>
      <c r="F49" s="13">
        <f>IF(D49="PROD",COUNTIF(E$1:E49,E49),COUNTIF(D$1:D49,D49))</f>
        <v>47</v>
      </c>
      <c r="G49" s="14" t="str">
        <f t="shared" si="0"/>
        <v>STRP000047</v>
      </c>
    </row>
    <row r="50" spans="1:7" x14ac:dyDescent="0.2">
      <c r="A50" s="2" t="s">
        <v>414</v>
      </c>
      <c r="B50" s="2" t="s">
        <v>44</v>
      </c>
      <c r="C50" s="2" t="s">
        <v>6</v>
      </c>
      <c r="D50" s="2" t="s">
        <v>325</v>
      </c>
      <c r="E50" s="2"/>
      <c r="F50" s="13">
        <f>IF(D50="PROD",COUNTIF(E$1:E50,E50),COUNTIF(D$1:D50,D50))</f>
        <v>48</v>
      </c>
      <c r="G50" s="14" t="str">
        <f t="shared" si="0"/>
        <v>STRP000048</v>
      </c>
    </row>
    <row r="51" spans="1:7" x14ac:dyDescent="0.2">
      <c r="A51" s="2" t="s">
        <v>415</v>
      </c>
      <c r="B51" s="2" t="s">
        <v>45</v>
      </c>
      <c r="C51" s="2" t="s">
        <v>6</v>
      </c>
      <c r="D51" s="2" t="s">
        <v>325</v>
      </c>
      <c r="E51" s="2"/>
      <c r="F51" s="13">
        <f>IF(D51="PROD",COUNTIF(E$1:E51,E51),COUNTIF(D$1:D51,D51))</f>
        <v>49</v>
      </c>
      <c r="G51" s="14" t="str">
        <f t="shared" si="0"/>
        <v>STRP000049</v>
      </c>
    </row>
    <row r="52" spans="1:7" x14ac:dyDescent="0.2">
      <c r="A52" s="2" t="s">
        <v>416</v>
      </c>
      <c r="B52" s="2" t="s">
        <v>46</v>
      </c>
      <c r="C52" s="2" t="s">
        <v>6</v>
      </c>
      <c r="D52" s="2" t="s">
        <v>325</v>
      </c>
      <c r="E52" s="2"/>
      <c r="F52" s="13">
        <f>IF(D52="PROD",COUNTIF(E$1:E52,E52),COUNTIF(D$1:D52,D52))</f>
        <v>50</v>
      </c>
      <c r="G52" s="14" t="str">
        <f t="shared" si="0"/>
        <v>STRP000050</v>
      </c>
    </row>
    <row r="53" spans="1:7" x14ac:dyDescent="0.2">
      <c r="A53" s="2" t="s">
        <v>417</v>
      </c>
      <c r="B53" s="2" t="s">
        <v>713</v>
      </c>
      <c r="C53" s="2" t="s">
        <v>6</v>
      </c>
      <c r="D53" s="2" t="s">
        <v>325</v>
      </c>
      <c r="E53" s="2"/>
      <c r="F53" s="13">
        <f>IF(D53="PROD",COUNTIF(E$1:E53,E53),COUNTIF(D$1:D53,D53))</f>
        <v>51</v>
      </c>
      <c r="G53" s="14" t="str">
        <f t="shared" si="0"/>
        <v>STRP000051</v>
      </c>
    </row>
    <row r="54" spans="1:7" x14ac:dyDescent="0.2">
      <c r="A54" s="2" t="s">
        <v>418</v>
      </c>
      <c r="B54" s="2" t="s">
        <v>47</v>
      </c>
      <c r="C54" s="2" t="s">
        <v>6</v>
      </c>
      <c r="D54" s="2" t="s">
        <v>325</v>
      </c>
      <c r="E54" s="2"/>
      <c r="F54" s="13">
        <f>IF(D54="PROD",COUNTIF(E$1:E54,E54),COUNTIF(D$1:D54,D54))</f>
        <v>52</v>
      </c>
      <c r="G54" s="14" t="str">
        <f t="shared" si="0"/>
        <v>STRP000052</v>
      </c>
    </row>
    <row r="55" spans="1:7" x14ac:dyDescent="0.2">
      <c r="A55" s="2" t="s">
        <v>419</v>
      </c>
      <c r="B55" s="2" t="s">
        <v>48</v>
      </c>
      <c r="C55" s="2" t="s">
        <v>6</v>
      </c>
      <c r="D55" s="2" t="s">
        <v>325</v>
      </c>
      <c r="E55" s="2"/>
      <c r="F55" s="13">
        <f>IF(D55="PROD",COUNTIF(E$1:E55,E55),COUNTIF(D$1:D55,D55))</f>
        <v>53</v>
      </c>
      <c r="G55" s="14" t="str">
        <f t="shared" si="0"/>
        <v>STRP000053</v>
      </c>
    </row>
    <row r="56" spans="1:7" x14ac:dyDescent="0.2">
      <c r="A56" s="2" t="s">
        <v>420</v>
      </c>
      <c r="B56" s="2" t="s">
        <v>49</v>
      </c>
      <c r="C56" s="2" t="s">
        <v>6</v>
      </c>
      <c r="D56" s="2" t="s">
        <v>325</v>
      </c>
      <c r="E56" s="2"/>
      <c r="F56" s="13">
        <f>IF(D56="PROD",COUNTIF(E$1:E56,E56),COUNTIF(D$1:D56,D56))</f>
        <v>54</v>
      </c>
      <c r="G56" s="14" t="str">
        <f t="shared" si="0"/>
        <v>STRP000054</v>
      </c>
    </row>
    <row r="57" spans="1:7" x14ac:dyDescent="0.2">
      <c r="A57" s="2" t="s">
        <v>421</v>
      </c>
      <c r="B57" s="2" t="s">
        <v>928</v>
      </c>
      <c r="C57" s="2" t="s">
        <v>6</v>
      </c>
      <c r="D57" s="2" t="s">
        <v>325</v>
      </c>
      <c r="E57" s="2"/>
      <c r="F57" s="13">
        <f>IF(D57="PROD",COUNTIF(E$1:E57,E57),COUNTIF(D$1:D57,D57))</f>
        <v>55</v>
      </c>
      <c r="G57" s="14" t="str">
        <f t="shared" si="0"/>
        <v>STRP000055</v>
      </c>
    </row>
    <row r="58" spans="1:7" x14ac:dyDescent="0.2">
      <c r="A58" s="2" t="s">
        <v>422</v>
      </c>
      <c r="B58" s="2" t="s">
        <v>50</v>
      </c>
      <c r="C58" s="2" t="s">
        <v>6</v>
      </c>
      <c r="D58" s="2" t="s">
        <v>325</v>
      </c>
      <c r="E58" s="2"/>
      <c r="F58" s="13">
        <f>IF(D58="PROD",COUNTIF(E$1:E58,E58),COUNTIF(D$1:D58,D58))</f>
        <v>56</v>
      </c>
      <c r="G58" s="14" t="str">
        <f t="shared" si="0"/>
        <v>STRP000056</v>
      </c>
    </row>
    <row r="59" spans="1:7" x14ac:dyDescent="0.2">
      <c r="A59" s="2" t="s">
        <v>424</v>
      </c>
      <c r="B59" s="2" t="s">
        <v>51</v>
      </c>
      <c r="C59" s="2" t="s">
        <v>6</v>
      </c>
      <c r="D59" s="2" t="s">
        <v>325</v>
      </c>
      <c r="E59" s="2"/>
      <c r="F59" s="13">
        <f>IF(D59="PROD",COUNTIF(E$1:E59,E59),COUNTIF(D$1:D59,D59))</f>
        <v>57</v>
      </c>
      <c r="G59" s="14" t="str">
        <f t="shared" si="0"/>
        <v>STRP000057</v>
      </c>
    </row>
    <row r="60" spans="1:7" x14ac:dyDescent="0.2">
      <c r="A60" s="2" t="s">
        <v>935</v>
      </c>
      <c r="B60" s="2" t="s">
        <v>52</v>
      </c>
      <c r="C60" s="2" t="s">
        <v>6</v>
      </c>
      <c r="D60" s="2" t="s">
        <v>325</v>
      </c>
      <c r="E60" s="2"/>
      <c r="F60" s="13">
        <f>IF(D60="PROD",COUNTIF(E$1:E60,E60),COUNTIF(D$1:D60,D60))</f>
        <v>58</v>
      </c>
      <c r="G60" s="14" t="str">
        <f t="shared" si="0"/>
        <v>STRP000058</v>
      </c>
    </row>
    <row r="61" spans="1:7" x14ac:dyDescent="0.2">
      <c r="A61" s="2" t="s">
        <v>936</v>
      </c>
      <c r="B61" s="2" t="s">
        <v>53</v>
      </c>
      <c r="C61" s="2" t="s">
        <v>6</v>
      </c>
      <c r="D61" s="2" t="s">
        <v>325</v>
      </c>
      <c r="E61" s="2"/>
      <c r="F61" s="13">
        <f>IF(D61="PROD",COUNTIF(E$1:E61,E61),COUNTIF(D$1:D61,D61))</f>
        <v>59</v>
      </c>
      <c r="G61" s="14" t="str">
        <f t="shared" si="0"/>
        <v>STRP000059</v>
      </c>
    </row>
    <row r="62" spans="1:7" x14ac:dyDescent="0.2">
      <c r="A62" s="2" t="s">
        <v>937</v>
      </c>
      <c r="B62" s="2" t="s">
        <v>54</v>
      </c>
      <c r="C62" s="2" t="s">
        <v>6</v>
      </c>
      <c r="D62" s="2" t="s">
        <v>325</v>
      </c>
      <c r="E62" s="2"/>
      <c r="F62" s="13">
        <f>IF(D62="PROD",COUNTIF(E$1:E62,E62),COUNTIF(D$1:D62,D62))</f>
        <v>60</v>
      </c>
      <c r="G62" s="14" t="str">
        <f t="shared" si="0"/>
        <v>STRP000060</v>
      </c>
    </row>
    <row r="63" spans="1:7" x14ac:dyDescent="0.2">
      <c r="A63" s="2" t="s">
        <v>938</v>
      </c>
      <c r="B63" s="2" t="s">
        <v>55</v>
      </c>
      <c r="C63" s="2" t="s">
        <v>6</v>
      </c>
      <c r="D63" s="2" t="s">
        <v>325</v>
      </c>
      <c r="E63" s="2"/>
      <c r="F63" s="13">
        <f>IF(D63="PROD",COUNTIF(E$1:E63,E63),COUNTIF(D$1:D63,D63))</f>
        <v>61</v>
      </c>
      <c r="G63" s="14" t="str">
        <f t="shared" si="0"/>
        <v>STRP000061</v>
      </c>
    </row>
    <row r="64" spans="1:7" x14ac:dyDescent="0.2">
      <c r="A64" s="2" t="s">
        <v>939</v>
      </c>
      <c r="B64" s="2" t="s">
        <v>423</v>
      </c>
      <c r="C64" s="2" t="s">
        <v>6</v>
      </c>
      <c r="D64" s="2" t="s">
        <v>325</v>
      </c>
      <c r="E64" s="2"/>
      <c r="F64" s="13">
        <f>IF(D64="PROD",COUNTIF(E$1:E64,E64),COUNTIF(D$1:D64,D64))</f>
        <v>62</v>
      </c>
      <c r="G64" s="14" t="str">
        <f t="shared" si="0"/>
        <v>STRP000062</v>
      </c>
    </row>
    <row r="65" spans="1:7" x14ac:dyDescent="0.2">
      <c r="A65" s="2" t="s">
        <v>940</v>
      </c>
      <c r="B65" s="2" t="s">
        <v>425</v>
      </c>
      <c r="C65" s="2" t="s">
        <v>6</v>
      </c>
      <c r="D65" s="2" t="s">
        <v>325</v>
      </c>
      <c r="E65" s="2"/>
      <c r="F65" s="13">
        <f>IF(D65="PROD",COUNTIF(E$1:E65,E65),COUNTIF(D$1:D65,D65))</f>
        <v>63</v>
      </c>
      <c r="G65" s="14" t="str">
        <f t="shared" si="0"/>
        <v>STRP000063</v>
      </c>
    </row>
    <row r="66" spans="1:7" x14ac:dyDescent="0.2">
      <c r="A66" s="2" t="s">
        <v>426</v>
      </c>
      <c r="B66" s="2" t="s">
        <v>56</v>
      </c>
      <c r="C66" s="2" t="s">
        <v>8</v>
      </c>
      <c r="D66" s="2" t="s">
        <v>320</v>
      </c>
      <c r="E66" s="2"/>
      <c r="F66" s="13">
        <f>IF(D66="PROD",COUNTIF(E$1:E66,E66),COUNTIF(D$1:D66,D66))</f>
        <v>1</v>
      </c>
      <c r="G66" s="14" t="str">
        <f t="shared" si="0"/>
        <v>HRDW000001</v>
      </c>
    </row>
    <row r="67" spans="1:7" x14ac:dyDescent="0.2">
      <c r="A67" s="2" t="s">
        <v>427</v>
      </c>
      <c r="B67" s="2" t="s">
        <v>57</v>
      </c>
      <c r="C67" s="2" t="s">
        <v>8</v>
      </c>
      <c r="D67" s="2" t="s">
        <v>320</v>
      </c>
      <c r="E67" s="2"/>
      <c r="F67" s="13">
        <f>IF(D67="PROD",COUNTIF(E$1:E67,E67),COUNTIF(D$1:D67,D67))</f>
        <v>2</v>
      </c>
      <c r="G67" s="14" t="str">
        <f t="shared" ref="G67:G130" si="1">IF(D67="PROD",IF(LEN(F67)=1,E67&amp;"00000"&amp;F67,IF(LEN(F67)=2,E67&amp;"0000"&amp;F67,E67&amp;"000"&amp;F67)),IF(LEN(F67)=1,D67&amp;"00000"&amp;F67,IF(LEN(F67)=2,D67&amp;"0000"&amp;F67,D67&amp;"000"&amp;F67)))</f>
        <v>HRDW000002</v>
      </c>
    </row>
    <row r="68" spans="1:7" x14ac:dyDescent="0.2">
      <c r="A68" s="2" t="s">
        <v>428</v>
      </c>
      <c r="B68" s="2" t="s">
        <v>58</v>
      </c>
      <c r="C68" s="2" t="s">
        <v>8</v>
      </c>
      <c r="D68" s="2" t="s">
        <v>320</v>
      </c>
      <c r="E68" s="2"/>
      <c r="F68" s="13">
        <f>IF(D68="PROD",COUNTIF(E$1:E68,E68),COUNTIF(D$1:D68,D68))</f>
        <v>3</v>
      </c>
      <c r="G68" s="14" t="str">
        <f t="shared" si="1"/>
        <v>HRDW000003</v>
      </c>
    </row>
    <row r="69" spans="1:7" x14ac:dyDescent="0.2">
      <c r="A69" s="2" t="s">
        <v>429</v>
      </c>
      <c r="B69" s="2" t="s">
        <v>59</v>
      </c>
      <c r="C69" s="2" t="s">
        <v>8</v>
      </c>
      <c r="D69" s="2" t="s">
        <v>320</v>
      </c>
      <c r="E69" s="2"/>
      <c r="F69" s="13">
        <f>IF(D69="PROD",COUNTIF(E$1:E69,E69),COUNTIF(D$1:D69,D69))</f>
        <v>4</v>
      </c>
      <c r="G69" s="14" t="str">
        <f t="shared" si="1"/>
        <v>HRDW000004</v>
      </c>
    </row>
    <row r="70" spans="1:7" x14ac:dyDescent="0.2">
      <c r="A70" s="2" t="s">
        <v>430</v>
      </c>
      <c r="B70" s="2" t="s">
        <v>10</v>
      </c>
      <c r="C70" s="2" t="s">
        <v>8</v>
      </c>
      <c r="D70" s="2" t="s">
        <v>320</v>
      </c>
      <c r="E70" s="2"/>
      <c r="F70" s="13">
        <f>IF(D70="PROD",COUNTIF(E$1:E70,E70),COUNTIF(D$1:D70,D70))</f>
        <v>5</v>
      </c>
      <c r="G70" s="14" t="str">
        <f t="shared" si="1"/>
        <v>HRDW000005</v>
      </c>
    </row>
    <row r="71" spans="1:7" x14ac:dyDescent="0.2">
      <c r="A71" s="2" t="s">
        <v>431</v>
      </c>
      <c r="B71" s="2" t="s">
        <v>12</v>
      </c>
      <c r="C71" s="2" t="s">
        <v>8</v>
      </c>
      <c r="D71" s="2" t="s">
        <v>320</v>
      </c>
      <c r="E71" s="2"/>
      <c r="F71" s="13">
        <f>IF(D71="PROD",COUNTIF(E$1:E71,E71),COUNTIF(D$1:D71,D71))</f>
        <v>6</v>
      </c>
      <c r="G71" s="14" t="str">
        <f t="shared" si="1"/>
        <v>HRDW000006</v>
      </c>
    </row>
    <row r="72" spans="1:7" x14ac:dyDescent="0.2">
      <c r="A72" s="2" t="s">
        <v>432</v>
      </c>
      <c r="B72" s="2" t="s">
        <v>60</v>
      </c>
      <c r="C72" s="2" t="s">
        <v>8</v>
      </c>
      <c r="D72" s="2" t="s">
        <v>320</v>
      </c>
      <c r="E72" s="2"/>
      <c r="F72" s="13">
        <f>IF(D72="PROD",COUNTIF(E$1:E72,E72),COUNTIF(D$1:D72,D72))</f>
        <v>7</v>
      </c>
      <c r="G72" s="14" t="str">
        <f t="shared" si="1"/>
        <v>HRDW000007</v>
      </c>
    </row>
    <row r="73" spans="1:7" x14ac:dyDescent="0.2">
      <c r="A73" s="2" t="s">
        <v>433</v>
      </c>
      <c r="B73" s="2" t="s">
        <v>61</v>
      </c>
      <c r="C73" s="2" t="s">
        <v>8</v>
      </c>
      <c r="D73" s="2" t="s">
        <v>320</v>
      </c>
      <c r="E73" s="2"/>
      <c r="F73" s="13">
        <f>IF(D73="PROD",COUNTIF(E$1:E73,E73),COUNTIF(D$1:D73,D73))</f>
        <v>8</v>
      </c>
      <c r="G73" s="14" t="str">
        <f t="shared" si="1"/>
        <v>HRDW000008</v>
      </c>
    </row>
    <row r="74" spans="1:7" x14ac:dyDescent="0.2">
      <c r="A74" s="2" t="s">
        <v>434</v>
      </c>
      <c r="B74" s="2" t="s">
        <v>62</v>
      </c>
      <c r="C74" s="2" t="s">
        <v>8</v>
      </c>
      <c r="D74" s="2" t="s">
        <v>320</v>
      </c>
      <c r="E74" s="2"/>
      <c r="F74" s="13">
        <f>IF(D74="PROD",COUNTIF(E$1:E74,E74),COUNTIF(D$1:D74,D74))</f>
        <v>9</v>
      </c>
      <c r="G74" s="14" t="str">
        <f t="shared" si="1"/>
        <v>HRDW000009</v>
      </c>
    </row>
    <row r="75" spans="1:7" x14ac:dyDescent="0.2">
      <c r="A75" s="2" t="s">
        <v>435</v>
      </c>
      <c r="B75" s="2" t="s">
        <v>13</v>
      </c>
      <c r="C75" s="2" t="s">
        <v>8</v>
      </c>
      <c r="D75" s="2" t="s">
        <v>320</v>
      </c>
      <c r="E75" s="2"/>
      <c r="F75" s="13">
        <f>IF(D75="PROD",COUNTIF(E$1:E75,E75),COUNTIF(D$1:D75,D75))</f>
        <v>10</v>
      </c>
      <c r="G75" s="14" t="str">
        <f t="shared" si="1"/>
        <v>HRDW000010</v>
      </c>
    </row>
    <row r="76" spans="1:7" x14ac:dyDescent="0.2">
      <c r="A76" s="2" t="s">
        <v>436</v>
      </c>
      <c r="B76" s="2" t="s">
        <v>63</v>
      </c>
      <c r="C76" s="2" t="s">
        <v>8</v>
      </c>
      <c r="D76" s="2" t="s">
        <v>320</v>
      </c>
      <c r="E76" s="2"/>
      <c r="F76" s="13">
        <f>IF(D76="PROD",COUNTIF(E$1:E76,E76),COUNTIF(D$1:D76,D76))</f>
        <v>11</v>
      </c>
      <c r="G76" s="14" t="str">
        <f t="shared" si="1"/>
        <v>HRDW000011</v>
      </c>
    </row>
    <row r="77" spans="1:7" x14ac:dyDescent="0.2">
      <c r="A77" s="2" t="s">
        <v>437</v>
      </c>
      <c r="B77" s="2" t="s">
        <v>64</v>
      </c>
      <c r="C77" s="2" t="s">
        <v>8</v>
      </c>
      <c r="D77" s="2" t="s">
        <v>320</v>
      </c>
      <c r="E77" s="2"/>
      <c r="F77" s="13">
        <f>IF(D77="PROD",COUNTIF(E$1:E77,E77),COUNTIF(D$1:D77,D77))</f>
        <v>12</v>
      </c>
      <c r="G77" s="14" t="str">
        <f t="shared" si="1"/>
        <v>HRDW000012</v>
      </c>
    </row>
    <row r="78" spans="1:7" x14ac:dyDescent="0.2">
      <c r="A78" s="2" t="s">
        <v>438</v>
      </c>
      <c r="B78" s="2" t="s">
        <v>65</v>
      </c>
      <c r="C78" s="2" t="s">
        <v>8</v>
      </c>
      <c r="D78" s="2" t="s">
        <v>320</v>
      </c>
      <c r="E78" s="2"/>
      <c r="F78" s="13">
        <f>IF(D78="PROD",COUNTIF(E$1:E78,E78),COUNTIF(D$1:D78,D78))</f>
        <v>13</v>
      </c>
      <c r="G78" s="14" t="str">
        <f t="shared" si="1"/>
        <v>HRDW000013</v>
      </c>
    </row>
    <row r="79" spans="1:7" x14ac:dyDescent="0.2">
      <c r="A79" s="2" t="s">
        <v>439</v>
      </c>
      <c r="B79" s="2" t="s">
        <v>66</v>
      </c>
      <c r="C79" s="2" t="s">
        <v>8</v>
      </c>
      <c r="D79" s="2" t="s">
        <v>320</v>
      </c>
      <c r="E79" s="2"/>
      <c r="F79" s="13">
        <f>IF(D79="PROD",COUNTIF(E$1:E79,E79),COUNTIF(D$1:D79,D79))</f>
        <v>14</v>
      </c>
      <c r="G79" s="14" t="str">
        <f t="shared" si="1"/>
        <v>HRDW000014</v>
      </c>
    </row>
    <row r="80" spans="1:7" x14ac:dyDescent="0.2">
      <c r="A80" s="2" t="s">
        <v>440</v>
      </c>
      <c r="B80" s="2" t="s">
        <v>67</v>
      </c>
      <c r="C80" s="2" t="s">
        <v>8</v>
      </c>
      <c r="D80" s="2" t="s">
        <v>320</v>
      </c>
      <c r="E80" s="2"/>
      <c r="F80" s="13">
        <f>IF(D80="PROD",COUNTIF(E$1:E80,E80),COUNTIF(D$1:D80,D80))</f>
        <v>15</v>
      </c>
      <c r="G80" s="14" t="str">
        <f t="shared" si="1"/>
        <v>HRDW000015</v>
      </c>
    </row>
    <row r="81" spans="1:7" x14ac:dyDescent="0.2">
      <c r="A81" s="2" t="s">
        <v>441</v>
      </c>
      <c r="B81" s="2" t="s">
        <v>68</v>
      </c>
      <c r="C81" s="2" t="s">
        <v>6</v>
      </c>
      <c r="D81" s="2" t="s">
        <v>320</v>
      </c>
      <c r="E81" s="2"/>
      <c r="F81" s="13">
        <f>IF(D81="PROD",COUNTIF(E$1:E81,E81),COUNTIF(D$1:D81,D81))</f>
        <v>16</v>
      </c>
      <c r="G81" s="14" t="str">
        <f t="shared" si="1"/>
        <v>HRDW000016</v>
      </c>
    </row>
    <row r="82" spans="1:7" x14ac:dyDescent="0.2">
      <c r="A82" s="2" t="s">
        <v>442</v>
      </c>
      <c r="B82" s="2" t="s">
        <v>69</v>
      </c>
      <c r="C82" s="2" t="s">
        <v>6</v>
      </c>
      <c r="D82" s="2" t="s">
        <v>320</v>
      </c>
      <c r="E82" s="2"/>
      <c r="F82" s="13">
        <f>IF(D82="PROD",COUNTIF(E$1:E82,E82),COUNTIF(D$1:D82,D82))</f>
        <v>17</v>
      </c>
      <c r="G82" s="14" t="str">
        <f t="shared" si="1"/>
        <v>HRDW000017</v>
      </c>
    </row>
    <row r="83" spans="1:7" x14ac:dyDescent="0.2">
      <c r="A83" s="2" t="s">
        <v>443</v>
      </c>
      <c r="B83" s="2" t="s">
        <v>14</v>
      </c>
      <c r="C83" s="2" t="s">
        <v>6</v>
      </c>
      <c r="D83" s="2" t="s">
        <v>320</v>
      </c>
      <c r="E83" s="2"/>
      <c r="F83" s="13">
        <f>IF(D83="PROD",COUNTIF(E$1:E83,E83),COUNTIF(D$1:D83,D83))</f>
        <v>18</v>
      </c>
      <c r="G83" s="14" t="str">
        <f t="shared" si="1"/>
        <v>HRDW000018</v>
      </c>
    </row>
    <row r="84" spans="1:7" x14ac:dyDescent="0.2">
      <c r="A84" s="2" t="s">
        <v>444</v>
      </c>
      <c r="B84" s="2" t="s">
        <v>15</v>
      </c>
      <c r="C84" s="2" t="s">
        <v>8</v>
      </c>
      <c r="D84" s="2" t="s">
        <v>320</v>
      </c>
      <c r="E84" s="2"/>
      <c r="F84" s="13">
        <f>IF(D84="PROD",COUNTIF(E$1:E84,E84),COUNTIF(D$1:D84,D84))</f>
        <v>19</v>
      </c>
      <c r="G84" s="14" t="str">
        <f t="shared" si="1"/>
        <v>HRDW000019</v>
      </c>
    </row>
    <row r="85" spans="1:7" x14ac:dyDescent="0.2">
      <c r="A85" s="2" t="s">
        <v>445</v>
      </c>
      <c r="B85" s="2" t="s">
        <v>70</v>
      </c>
      <c r="C85" s="2" t="s">
        <v>8</v>
      </c>
      <c r="D85" s="2" t="s">
        <v>320</v>
      </c>
      <c r="E85" s="2"/>
      <c r="F85" s="13">
        <f>IF(D85="PROD",COUNTIF(E$1:E85,E85),COUNTIF(D$1:D85,D85))</f>
        <v>20</v>
      </c>
      <c r="G85" s="14" t="str">
        <f t="shared" si="1"/>
        <v>HRDW000020</v>
      </c>
    </row>
    <row r="86" spans="1:7" x14ac:dyDescent="0.2">
      <c r="A86" s="2" t="s">
        <v>446</v>
      </c>
      <c r="B86" s="2" t="s">
        <v>71</v>
      </c>
      <c r="C86" s="2" t="s">
        <v>8</v>
      </c>
      <c r="D86" s="2" t="s">
        <v>320</v>
      </c>
      <c r="E86" s="2"/>
      <c r="F86" s="13">
        <f>IF(D86="PROD",COUNTIF(E$1:E86,E86),COUNTIF(D$1:D86,D86))</f>
        <v>21</v>
      </c>
      <c r="G86" s="14" t="str">
        <f t="shared" si="1"/>
        <v>HRDW000021</v>
      </c>
    </row>
    <row r="87" spans="1:7" x14ac:dyDescent="0.2">
      <c r="A87" s="2" t="s">
        <v>447</v>
      </c>
      <c r="B87" s="2" t="s">
        <v>72</v>
      </c>
      <c r="C87" s="2" t="s">
        <v>8</v>
      </c>
      <c r="D87" s="2" t="s">
        <v>320</v>
      </c>
      <c r="E87" s="2"/>
      <c r="F87" s="13">
        <f>IF(D87="PROD",COUNTIF(E$1:E87,E87),COUNTIF(D$1:D87,D87))</f>
        <v>22</v>
      </c>
      <c r="G87" s="14" t="str">
        <f t="shared" si="1"/>
        <v>HRDW000022</v>
      </c>
    </row>
    <row r="88" spans="1:7" x14ac:dyDescent="0.2">
      <c r="A88" s="2" t="s">
        <v>448</v>
      </c>
      <c r="B88" s="2" t="s">
        <v>73</v>
      </c>
      <c r="C88" s="2" t="s">
        <v>8</v>
      </c>
      <c r="D88" s="2" t="s">
        <v>320</v>
      </c>
      <c r="E88" s="2"/>
      <c r="F88" s="13">
        <f>IF(D88="PROD",COUNTIF(E$1:E88,E88),COUNTIF(D$1:D88,D88))</f>
        <v>23</v>
      </c>
      <c r="G88" s="14" t="str">
        <f t="shared" si="1"/>
        <v>HRDW000023</v>
      </c>
    </row>
    <row r="89" spans="1:7" x14ac:dyDescent="0.2">
      <c r="A89" s="2" t="s">
        <v>449</v>
      </c>
      <c r="B89" s="2" t="s">
        <v>74</v>
      </c>
      <c r="C89" s="2" t="s">
        <v>8</v>
      </c>
      <c r="D89" s="2" t="s">
        <v>320</v>
      </c>
      <c r="E89" s="2"/>
      <c r="F89" s="13">
        <f>IF(D89="PROD",COUNTIF(E$1:E89,E89),COUNTIF(D$1:D89,D89))</f>
        <v>24</v>
      </c>
      <c r="G89" s="14" t="str">
        <f t="shared" si="1"/>
        <v>HRDW000024</v>
      </c>
    </row>
    <row r="90" spans="1:7" x14ac:dyDescent="0.2">
      <c r="A90" s="2" t="s">
        <v>450</v>
      </c>
      <c r="B90" s="2" t="s">
        <v>75</v>
      </c>
      <c r="C90" s="2" t="s">
        <v>8</v>
      </c>
      <c r="D90" s="2" t="s">
        <v>320</v>
      </c>
      <c r="E90" s="2"/>
      <c r="F90" s="13">
        <f>IF(D90="PROD",COUNTIF(E$1:E90,E90),COUNTIF(D$1:D90,D90))</f>
        <v>25</v>
      </c>
      <c r="G90" s="14" t="str">
        <f t="shared" si="1"/>
        <v>HRDW000025</v>
      </c>
    </row>
    <row r="91" spans="1:7" x14ac:dyDescent="0.2">
      <c r="A91" s="2" t="s">
        <v>451</v>
      </c>
      <c r="B91" s="2" t="s">
        <v>76</v>
      </c>
      <c r="C91" s="2" t="s">
        <v>8</v>
      </c>
      <c r="D91" s="2" t="s">
        <v>320</v>
      </c>
      <c r="E91" s="2"/>
      <c r="F91" s="13">
        <f>IF(D91="PROD",COUNTIF(E$1:E91,E91),COUNTIF(D$1:D91,D91))</f>
        <v>26</v>
      </c>
      <c r="G91" s="14" t="str">
        <f t="shared" si="1"/>
        <v>HRDW000026</v>
      </c>
    </row>
    <row r="92" spans="1:7" x14ac:dyDescent="0.2">
      <c r="A92" s="2" t="s">
        <v>452</v>
      </c>
      <c r="B92" s="2" t="s">
        <v>77</v>
      </c>
      <c r="C92" s="2" t="s">
        <v>8</v>
      </c>
      <c r="D92" s="2" t="s">
        <v>320</v>
      </c>
      <c r="E92" s="2"/>
      <c r="F92" s="13">
        <f>IF(D92="PROD",COUNTIF(E$1:E92,E92),COUNTIF(D$1:D92,D92))</f>
        <v>27</v>
      </c>
      <c r="G92" s="14" t="str">
        <f t="shared" si="1"/>
        <v>HRDW000027</v>
      </c>
    </row>
    <row r="93" spans="1:7" x14ac:dyDescent="0.2">
      <c r="A93" s="2" t="s">
        <v>453</v>
      </c>
      <c r="B93" s="2" t="s">
        <v>78</v>
      </c>
      <c r="C93" s="2" t="s">
        <v>8</v>
      </c>
      <c r="D93" s="2" t="s">
        <v>320</v>
      </c>
      <c r="E93" s="2"/>
      <c r="F93" s="13">
        <f>IF(D93="PROD",COUNTIF(E$1:E93,E93),COUNTIF(D$1:D93,D93))</f>
        <v>28</v>
      </c>
      <c r="G93" s="14" t="str">
        <f t="shared" si="1"/>
        <v>HRDW000028</v>
      </c>
    </row>
    <row r="94" spans="1:7" x14ac:dyDescent="0.2">
      <c r="A94" s="2" t="s">
        <v>454</v>
      </c>
      <c r="B94" s="2" t="s">
        <v>79</v>
      </c>
      <c r="C94" s="2" t="s">
        <v>8</v>
      </c>
      <c r="D94" s="2" t="s">
        <v>320</v>
      </c>
      <c r="E94" s="2"/>
      <c r="F94" s="13">
        <f>IF(D94="PROD",COUNTIF(E$1:E94,E94),COUNTIF(D$1:D94,D94))</f>
        <v>29</v>
      </c>
      <c r="G94" s="14" t="str">
        <f t="shared" si="1"/>
        <v>HRDW000029</v>
      </c>
    </row>
    <row r="95" spans="1:7" x14ac:dyDescent="0.2">
      <c r="A95" s="2" t="s">
        <v>455</v>
      </c>
      <c r="B95" s="2" t="s">
        <v>80</v>
      </c>
      <c r="C95" s="2" t="s">
        <v>8</v>
      </c>
      <c r="D95" s="2" t="s">
        <v>320</v>
      </c>
      <c r="E95" s="2"/>
      <c r="F95" s="13">
        <f>IF(D95="PROD",COUNTIF(E$1:E95,E95),COUNTIF(D$1:D95,D95))</f>
        <v>30</v>
      </c>
      <c r="G95" s="14" t="str">
        <f t="shared" si="1"/>
        <v>HRDW000030</v>
      </c>
    </row>
    <row r="96" spans="1:7" x14ac:dyDescent="0.2">
      <c r="A96" s="2" t="s">
        <v>456</v>
      </c>
      <c r="B96" s="2" t="s">
        <v>81</v>
      </c>
      <c r="C96" s="2" t="s">
        <v>8</v>
      </c>
      <c r="D96" s="2" t="s">
        <v>320</v>
      </c>
      <c r="E96" s="2"/>
      <c r="F96" s="13">
        <f>IF(D96="PROD",COUNTIF(E$1:E96,E96),COUNTIF(D$1:D96,D96))</f>
        <v>31</v>
      </c>
      <c r="G96" s="14" t="str">
        <f t="shared" si="1"/>
        <v>HRDW000031</v>
      </c>
    </row>
    <row r="97" spans="1:7" x14ac:dyDescent="0.2">
      <c r="A97" s="2" t="s">
        <v>457</v>
      </c>
      <c r="B97" s="2" t="s">
        <v>82</v>
      </c>
      <c r="C97" s="2" t="s">
        <v>8</v>
      </c>
      <c r="D97" s="2" t="s">
        <v>320</v>
      </c>
      <c r="E97" s="2"/>
      <c r="F97" s="13">
        <f>IF(D97="PROD",COUNTIF(E$1:E97,E97),COUNTIF(D$1:D97,D97))</f>
        <v>32</v>
      </c>
      <c r="G97" s="14" t="str">
        <f t="shared" si="1"/>
        <v>HRDW000032</v>
      </c>
    </row>
    <row r="98" spans="1:7" x14ac:dyDescent="0.2">
      <c r="A98" s="2" t="s">
        <v>458</v>
      </c>
      <c r="B98" s="2" t="s">
        <v>83</v>
      </c>
      <c r="C98" s="2" t="s">
        <v>8</v>
      </c>
      <c r="D98" s="2" t="s">
        <v>320</v>
      </c>
      <c r="E98" s="2"/>
      <c r="F98" s="13">
        <f>IF(D98="PROD",COUNTIF(E$1:E98,E98),COUNTIF(D$1:D98,D98))</f>
        <v>33</v>
      </c>
      <c r="G98" s="14" t="str">
        <f t="shared" si="1"/>
        <v>HRDW000033</v>
      </c>
    </row>
    <row r="99" spans="1:7" x14ac:dyDescent="0.2">
      <c r="A99" s="2" t="s">
        <v>459</v>
      </c>
      <c r="B99" s="2" t="s">
        <v>929</v>
      </c>
      <c r="C99" s="2" t="s">
        <v>8</v>
      </c>
      <c r="D99" s="2" t="s">
        <v>320</v>
      </c>
      <c r="E99" s="2"/>
      <c r="F99" s="13">
        <f>IF(D99="PROD",COUNTIF(E$1:E99,E99),COUNTIF(D$1:D99,D99))</f>
        <v>34</v>
      </c>
      <c r="G99" s="14" t="str">
        <f t="shared" si="1"/>
        <v>HRDW000034</v>
      </c>
    </row>
    <row r="100" spans="1:7" x14ac:dyDescent="0.2">
      <c r="A100" s="2" t="s">
        <v>460</v>
      </c>
      <c r="B100" s="2" t="s">
        <v>84</v>
      </c>
      <c r="C100" s="2" t="s">
        <v>6</v>
      </c>
      <c r="D100" s="2" t="s">
        <v>320</v>
      </c>
      <c r="E100" s="2"/>
      <c r="F100" s="13">
        <f>IF(D100="PROD",COUNTIF(E$1:E100,E100),COUNTIF(D$1:D100,D100))</f>
        <v>35</v>
      </c>
      <c r="G100" s="14" t="str">
        <f t="shared" si="1"/>
        <v>HRDW000035</v>
      </c>
    </row>
    <row r="101" spans="1:7" x14ac:dyDescent="0.2">
      <c r="A101" s="2" t="s">
        <v>461</v>
      </c>
      <c r="B101" s="2" t="s">
        <v>930</v>
      </c>
      <c r="C101" s="2" t="s">
        <v>8</v>
      </c>
      <c r="D101" s="2" t="s">
        <v>320</v>
      </c>
      <c r="E101" s="2"/>
      <c r="F101" s="13">
        <f>IF(D101="PROD",COUNTIF(E$1:E101,E101),COUNTIF(D$1:D101,D101))</f>
        <v>36</v>
      </c>
      <c r="G101" s="14" t="str">
        <f t="shared" si="1"/>
        <v>HRDW000036</v>
      </c>
    </row>
    <row r="102" spans="1:7" x14ac:dyDescent="0.2">
      <c r="A102" s="2" t="s">
        <v>462</v>
      </c>
      <c r="B102" s="2" t="s">
        <v>931</v>
      </c>
      <c r="C102" s="2" t="s">
        <v>8</v>
      </c>
      <c r="D102" s="2" t="s">
        <v>320</v>
      </c>
      <c r="E102" s="2"/>
      <c r="F102" s="13">
        <f>IF(D102="PROD",COUNTIF(E$1:E102,E102),COUNTIF(D$1:D102,D102))</f>
        <v>37</v>
      </c>
      <c r="G102" s="14" t="str">
        <f t="shared" si="1"/>
        <v>HRDW000037</v>
      </c>
    </row>
    <row r="103" spans="1:7" x14ac:dyDescent="0.2">
      <c r="A103" s="2" t="s">
        <v>463</v>
      </c>
      <c r="B103" s="2" t="s">
        <v>932</v>
      </c>
      <c r="C103" s="2" t="s">
        <v>8</v>
      </c>
      <c r="D103" s="2" t="s">
        <v>320</v>
      </c>
      <c r="E103" s="2"/>
      <c r="F103" s="13">
        <f>IF(D103="PROD",COUNTIF(E$1:E103,E103),COUNTIF(D$1:D103,D103))</f>
        <v>38</v>
      </c>
      <c r="G103" s="14" t="str">
        <f t="shared" si="1"/>
        <v>HRDW000038</v>
      </c>
    </row>
    <row r="104" spans="1:7" x14ac:dyDescent="0.2">
      <c r="A104" s="2" t="s">
        <v>464</v>
      </c>
      <c r="B104" s="2" t="s">
        <v>85</v>
      </c>
      <c r="C104" s="2" t="s">
        <v>8</v>
      </c>
      <c r="D104" s="2" t="s">
        <v>320</v>
      </c>
      <c r="E104" s="2"/>
      <c r="F104" s="13">
        <f>IF(D104="PROD",COUNTIF(E$1:E104,E104),COUNTIF(D$1:D104,D104))</f>
        <v>39</v>
      </c>
      <c r="G104" s="14" t="str">
        <f t="shared" si="1"/>
        <v>HRDW000039</v>
      </c>
    </row>
    <row r="105" spans="1:7" x14ac:dyDescent="0.2">
      <c r="A105" s="2" t="s">
        <v>465</v>
      </c>
      <c r="B105" s="2" t="s">
        <v>86</v>
      </c>
      <c r="C105" s="2" t="s">
        <v>8</v>
      </c>
      <c r="D105" s="2" t="s">
        <v>320</v>
      </c>
      <c r="E105" s="2"/>
      <c r="F105" s="13">
        <f>IF(D105="PROD",COUNTIF(E$1:E105,E105),COUNTIF(D$1:D105,D105))</f>
        <v>40</v>
      </c>
      <c r="G105" s="14" t="str">
        <f t="shared" si="1"/>
        <v>HRDW000040</v>
      </c>
    </row>
    <row r="106" spans="1:7" x14ac:dyDescent="0.2">
      <c r="A106" s="2" t="s">
        <v>466</v>
      </c>
      <c r="B106" s="2" t="s">
        <v>87</v>
      </c>
      <c r="C106" s="2" t="s">
        <v>8</v>
      </c>
      <c r="D106" s="2" t="s">
        <v>320</v>
      </c>
      <c r="E106" s="2"/>
      <c r="F106" s="13">
        <f>IF(D106="PROD",COUNTIF(E$1:E106,E106),COUNTIF(D$1:D106,D106))</f>
        <v>41</v>
      </c>
      <c r="G106" s="14" t="str">
        <f t="shared" si="1"/>
        <v>HRDW000041</v>
      </c>
    </row>
    <row r="107" spans="1:7" x14ac:dyDescent="0.2">
      <c r="A107" s="2" t="s">
        <v>467</v>
      </c>
      <c r="B107" s="2" t="s">
        <v>88</v>
      </c>
      <c r="C107" s="2" t="s">
        <v>8</v>
      </c>
      <c r="D107" s="2" t="s">
        <v>320</v>
      </c>
      <c r="E107" s="2"/>
      <c r="F107" s="13">
        <f>IF(D107="PROD",COUNTIF(E$1:E107,E107),COUNTIF(D$1:D107,D107))</f>
        <v>42</v>
      </c>
      <c r="G107" s="14" t="str">
        <f t="shared" si="1"/>
        <v>HRDW000042</v>
      </c>
    </row>
    <row r="108" spans="1:7" x14ac:dyDescent="0.2">
      <c r="A108" s="2" t="s">
        <v>468</v>
      </c>
      <c r="B108" s="2" t="s">
        <v>89</v>
      </c>
      <c r="C108" s="2" t="s">
        <v>8</v>
      </c>
      <c r="D108" s="2" t="s">
        <v>320</v>
      </c>
      <c r="E108" s="2"/>
      <c r="F108" s="13">
        <f>IF(D108="PROD",COUNTIF(E$1:E108,E108),COUNTIF(D$1:D108,D108))</f>
        <v>43</v>
      </c>
      <c r="G108" s="14" t="str">
        <f t="shared" si="1"/>
        <v>HRDW000043</v>
      </c>
    </row>
    <row r="109" spans="1:7" x14ac:dyDescent="0.2">
      <c r="A109" s="2" t="s">
        <v>469</v>
      </c>
      <c r="B109" s="2" t="s">
        <v>90</v>
      </c>
      <c r="C109" s="2" t="s">
        <v>8</v>
      </c>
      <c r="D109" s="2" t="s">
        <v>320</v>
      </c>
      <c r="E109" s="2"/>
      <c r="F109" s="13">
        <f>IF(D109="PROD",COUNTIF(E$1:E109,E109),COUNTIF(D$1:D109,D109))</f>
        <v>44</v>
      </c>
      <c r="G109" s="14" t="str">
        <f t="shared" si="1"/>
        <v>HRDW000044</v>
      </c>
    </row>
    <row r="110" spans="1:7" x14ac:dyDescent="0.2">
      <c r="A110" s="2" t="s">
        <v>470</v>
      </c>
      <c r="B110" s="2" t="s">
        <v>91</v>
      </c>
      <c r="C110" s="2" t="s">
        <v>8</v>
      </c>
      <c r="D110" s="2" t="s">
        <v>320</v>
      </c>
      <c r="E110" s="2"/>
      <c r="F110" s="13">
        <f>IF(D110="PROD",COUNTIF(E$1:E110,E110),COUNTIF(D$1:D110,D110))</f>
        <v>45</v>
      </c>
      <c r="G110" s="14" t="str">
        <f t="shared" si="1"/>
        <v>HRDW000045</v>
      </c>
    </row>
    <row r="111" spans="1:7" x14ac:dyDescent="0.2">
      <c r="A111" s="2" t="s">
        <v>471</v>
      </c>
      <c r="B111" s="2" t="s">
        <v>92</v>
      </c>
      <c r="C111" s="2" t="s">
        <v>8</v>
      </c>
      <c r="D111" s="2" t="s">
        <v>320</v>
      </c>
      <c r="E111" s="2"/>
      <c r="F111" s="13">
        <f>IF(D111="PROD",COUNTIF(E$1:E111,E111),COUNTIF(D$1:D111,D111))</f>
        <v>46</v>
      </c>
      <c r="G111" s="14" t="str">
        <f t="shared" si="1"/>
        <v>HRDW000046</v>
      </c>
    </row>
    <row r="112" spans="1:7" x14ac:dyDescent="0.2">
      <c r="A112" s="2" t="s">
        <v>472</v>
      </c>
      <c r="B112" s="2" t="s">
        <v>93</v>
      </c>
      <c r="C112" s="2" t="s">
        <v>8</v>
      </c>
      <c r="D112" s="2" t="s">
        <v>320</v>
      </c>
      <c r="E112" s="2"/>
      <c r="F112" s="13">
        <f>IF(D112="PROD",COUNTIF(E$1:E112,E112),COUNTIF(D$1:D112,D112))</f>
        <v>47</v>
      </c>
      <c r="G112" s="14" t="str">
        <f t="shared" si="1"/>
        <v>HRDW000047</v>
      </c>
    </row>
    <row r="113" spans="1:7" x14ac:dyDescent="0.2">
      <c r="A113" s="2" t="s">
        <v>473</v>
      </c>
      <c r="B113" s="2" t="s">
        <v>94</v>
      </c>
      <c r="C113" s="2" t="s">
        <v>8</v>
      </c>
      <c r="D113" s="2" t="s">
        <v>320</v>
      </c>
      <c r="E113" s="2"/>
      <c r="F113" s="13">
        <f>IF(D113="PROD",COUNTIF(E$1:E113,E113),COUNTIF(D$1:D113,D113))</f>
        <v>48</v>
      </c>
      <c r="G113" s="14" t="str">
        <f t="shared" si="1"/>
        <v>HRDW000048</v>
      </c>
    </row>
    <row r="114" spans="1:7" x14ac:dyDescent="0.2">
      <c r="A114" s="2" t="s">
        <v>474</v>
      </c>
      <c r="B114" s="2" t="s">
        <v>95</v>
      </c>
      <c r="C114" s="2" t="s">
        <v>8</v>
      </c>
      <c r="D114" s="2" t="s">
        <v>320</v>
      </c>
      <c r="E114" s="2"/>
      <c r="F114" s="13">
        <f>IF(D114="PROD",COUNTIF(E$1:E114,E114),COUNTIF(D$1:D114,D114))</f>
        <v>49</v>
      </c>
      <c r="G114" s="14" t="str">
        <f t="shared" si="1"/>
        <v>HRDW000049</v>
      </c>
    </row>
    <row r="115" spans="1:7" x14ac:dyDescent="0.2">
      <c r="A115" s="2" t="s">
        <v>475</v>
      </c>
      <c r="B115" s="2" t="s">
        <v>96</v>
      </c>
      <c r="C115" s="2" t="s">
        <v>8</v>
      </c>
      <c r="D115" s="2" t="s">
        <v>320</v>
      </c>
      <c r="E115" s="2"/>
      <c r="F115" s="13">
        <f>IF(D115="PROD",COUNTIF(E$1:E115,E115),COUNTIF(D$1:D115,D115))</f>
        <v>50</v>
      </c>
      <c r="G115" s="14" t="str">
        <f t="shared" si="1"/>
        <v>HRDW000050</v>
      </c>
    </row>
    <row r="116" spans="1:7" x14ac:dyDescent="0.2">
      <c r="A116" s="2" t="s">
        <v>476</v>
      </c>
      <c r="B116" s="2" t="s">
        <v>97</v>
      </c>
      <c r="C116" s="2" t="s">
        <v>8</v>
      </c>
      <c r="D116" s="2" t="s">
        <v>320</v>
      </c>
      <c r="E116" s="2"/>
      <c r="F116" s="13">
        <f>IF(D116="PROD",COUNTIF(E$1:E116,E116),COUNTIF(D$1:D116,D116))</f>
        <v>51</v>
      </c>
      <c r="G116" s="14" t="str">
        <f t="shared" si="1"/>
        <v>HRDW000051</v>
      </c>
    </row>
    <row r="117" spans="1:7" x14ac:dyDescent="0.2">
      <c r="A117" s="2" t="s">
        <v>477</v>
      </c>
      <c r="B117" s="2" t="s">
        <v>98</v>
      </c>
      <c r="C117" s="2" t="s">
        <v>8</v>
      </c>
      <c r="D117" s="2" t="s">
        <v>320</v>
      </c>
      <c r="E117" s="2"/>
      <c r="F117" s="13">
        <f>IF(D117="PROD",COUNTIF(E$1:E117,E117),COUNTIF(D$1:D117,D117))</f>
        <v>52</v>
      </c>
      <c r="G117" s="14" t="str">
        <f t="shared" si="1"/>
        <v>HRDW000052</v>
      </c>
    </row>
    <row r="118" spans="1:7" x14ac:dyDescent="0.2">
      <c r="A118" s="2" t="s">
        <v>478</v>
      </c>
      <c r="B118" s="2" t="s">
        <v>99</v>
      </c>
      <c r="C118" s="2" t="s">
        <v>8</v>
      </c>
      <c r="D118" s="2" t="s">
        <v>320</v>
      </c>
      <c r="E118" s="2"/>
      <c r="F118" s="13">
        <f>IF(D118="PROD",COUNTIF(E$1:E118,E118),COUNTIF(D$1:D118,D118))</f>
        <v>53</v>
      </c>
      <c r="G118" s="14" t="str">
        <f t="shared" si="1"/>
        <v>HRDW000053</v>
      </c>
    </row>
    <row r="119" spans="1:7" x14ac:dyDescent="0.2">
      <c r="A119" s="2" t="s">
        <v>479</v>
      </c>
      <c r="B119" s="2" t="s">
        <v>100</v>
      </c>
      <c r="C119" s="2" t="s">
        <v>8</v>
      </c>
      <c r="D119" s="2" t="s">
        <v>320</v>
      </c>
      <c r="E119" s="2"/>
      <c r="F119" s="13">
        <f>IF(D119="PROD",COUNTIF(E$1:E119,E119),COUNTIF(D$1:D119,D119))</f>
        <v>54</v>
      </c>
      <c r="G119" s="14" t="str">
        <f t="shared" si="1"/>
        <v>HRDW000054</v>
      </c>
    </row>
    <row r="120" spans="1:7" x14ac:dyDescent="0.2">
      <c r="A120" s="2" t="s">
        <v>481</v>
      </c>
      <c r="B120" s="2" t="s">
        <v>101</v>
      </c>
      <c r="C120" s="2" t="s">
        <v>8</v>
      </c>
      <c r="D120" s="2" t="s">
        <v>320</v>
      </c>
      <c r="E120" s="2"/>
      <c r="F120" s="13">
        <f>IF(D120="PROD",COUNTIF(E$1:E120,E120),COUNTIF(D$1:D120,D120))</f>
        <v>55</v>
      </c>
      <c r="G120" s="14" t="str">
        <f t="shared" si="1"/>
        <v>HRDW000055</v>
      </c>
    </row>
    <row r="121" spans="1:7" x14ac:dyDescent="0.2">
      <c r="A121" s="2" t="s">
        <v>482</v>
      </c>
      <c r="B121" s="2" t="s">
        <v>102</v>
      </c>
      <c r="C121" s="2" t="s">
        <v>8</v>
      </c>
      <c r="D121" s="2" t="s">
        <v>320</v>
      </c>
      <c r="E121" s="2"/>
      <c r="F121" s="13">
        <f>IF(D121="PROD",COUNTIF(E$1:E121,E121),COUNTIF(D$1:D121,D121))</f>
        <v>56</v>
      </c>
      <c r="G121" s="14" t="str">
        <f t="shared" si="1"/>
        <v>HRDW000056</v>
      </c>
    </row>
    <row r="122" spans="1:7" x14ac:dyDescent="0.2">
      <c r="A122" s="2" t="s">
        <v>483</v>
      </c>
      <c r="B122" s="2" t="s">
        <v>480</v>
      </c>
      <c r="C122" s="2" t="s">
        <v>8</v>
      </c>
      <c r="D122" s="2" t="s">
        <v>320</v>
      </c>
      <c r="E122" s="2"/>
      <c r="F122" s="13">
        <f>IF(D122="PROD",COUNTIF(E$1:E122,E122),COUNTIF(D$1:D122,D122))</f>
        <v>57</v>
      </c>
      <c r="G122" s="14" t="str">
        <f t="shared" si="1"/>
        <v>HRDW000057</v>
      </c>
    </row>
    <row r="123" spans="1:7" x14ac:dyDescent="0.2">
      <c r="A123" s="2" t="s">
        <v>484</v>
      </c>
      <c r="B123" s="2" t="s">
        <v>103</v>
      </c>
      <c r="C123" s="2" t="s">
        <v>8</v>
      </c>
      <c r="D123" s="2" t="s">
        <v>320</v>
      </c>
      <c r="E123" s="2"/>
      <c r="F123" s="13">
        <f>IF(D123="PROD",COUNTIF(E$1:E123,E123),COUNTIF(D$1:D123,D123))</f>
        <v>58</v>
      </c>
      <c r="G123" s="14" t="str">
        <f t="shared" si="1"/>
        <v>HRDW000058</v>
      </c>
    </row>
    <row r="124" spans="1:7" x14ac:dyDescent="0.2">
      <c r="A124" s="2" t="s">
        <v>485</v>
      </c>
      <c r="B124" s="2" t="s">
        <v>104</v>
      </c>
      <c r="C124" s="2" t="s">
        <v>8</v>
      </c>
      <c r="D124" s="2" t="s">
        <v>320</v>
      </c>
      <c r="E124" s="2"/>
      <c r="F124" s="13">
        <f>IF(D124="PROD",COUNTIF(E$1:E124,E124),COUNTIF(D$1:D124,D124))</f>
        <v>59</v>
      </c>
      <c r="G124" s="14" t="str">
        <f t="shared" si="1"/>
        <v>HRDW000059</v>
      </c>
    </row>
    <row r="125" spans="1:7" x14ac:dyDescent="0.2">
      <c r="A125" s="2" t="s">
        <v>486</v>
      </c>
      <c r="B125" s="2" t="s">
        <v>105</v>
      </c>
      <c r="C125" s="2" t="s">
        <v>8</v>
      </c>
      <c r="D125" s="2" t="s">
        <v>320</v>
      </c>
      <c r="E125" s="2"/>
      <c r="F125" s="13">
        <f>IF(D125="PROD",COUNTIF(E$1:E125,E125),COUNTIF(D$1:D125,D125))</f>
        <v>60</v>
      </c>
      <c r="G125" s="14" t="str">
        <f t="shared" si="1"/>
        <v>HRDW000060</v>
      </c>
    </row>
    <row r="126" spans="1:7" x14ac:dyDescent="0.2">
      <c r="A126" s="2" t="s">
        <v>487</v>
      </c>
      <c r="B126" s="2" t="s">
        <v>106</v>
      </c>
      <c r="C126" s="2" t="s">
        <v>8</v>
      </c>
      <c r="D126" s="2" t="s">
        <v>320</v>
      </c>
      <c r="E126" s="2"/>
      <c r="F126" s="13">
        <f>IF(D126="PROD",COUNTIF(E$1:E126,E126),COUNTIF(D$1:D126,D126))</f>
        <v>61</v>
      </c>
      <c r="G126" s="14" t="str">
        <f t="shared" si="1"/>
        <v>HRDW000061</v>
      </c>
    </row>
    <row r="127" spans="1:7" x14ac:dyDescent="0.2">
      <c r="A127" s="2" t="s">
        <v>488</v>
      </c>
      <c r="B127" s="2" t="s">
        <v>107</v>
      </c>
      <c r="C127" s="2" t="s">
        <v>8</v>
      </c>
      <c r="D127" s="2" t="s">
        <v>320</v>
      </c>
      <c r="E127" s="2"/>
      <c r="F127" s="13">
        <f>IF(D127="PROD",COUNTIF(E$1:E127,E127),COUNTIF(D$1:D127,D127))</f>
        <v>62</v>
      </c>
      <c r="G127" s="14" t="str">
        <f t="shared" si="1"/>
        <v>HRDW000062</v>
      </c>
    </row>
    <row r="128" spans="1:7" x14ac:dyDescent="0.2">
      <c r="A128" s="2" t="s">
        <v>490</v>
      </c>
      <c r="B128" s="2" t="s">
        <v>108</v>
      </c>
      <c r="C128" s="2" t="s">
        <v>8</v>
      </c>
      <c r="D128" s="2" t="s">
        <v>320</v>
      </c>
      <c r="E128" s="2"/>
      <c r="F128" s="13">
        <f>IF(D128="PROD",COUNTIF(E$1:E128,E128),COUNTIF(D$1:D128,D128))</f>
        <v>63</v>
      </c>
      <c r="G128" s="14" t="str">
        <f t="shared" si="1"/>
        <v>HRDW000063</v>
      </c>
    </row>
    <row r="129" spans="1:7" x14ac:dyDescent="0.2">
      <c r="A129" s="2" t="s">
        <v>492</v>
      </c>
      <c r="B129" s="2" t="s">
        <v>109</v>
      </c>
      <c r="C129" s="2" t="s">
        <v>8</v>
      </c>
      <c r="D129" s="2" t="s">
        <v>320</v>
      </c>
      <c r="E129" s="2"/>
      <c r="F129" s="13">
        <f>IF(D129="PROD",COUNTIF(E$1:E129,E129),COUNTIF(D$1:D129,D129))</f>
        <v>64</v>
      </c>
      <c r="G129" s="14" t="str">
        <f t="shared" si="1"/>
        <v>HRDW000064</v>
      </c>
    </row>
    <row r="130" spans="1:7" x14ac:dyDescent="0.2">
      <c r="A130" s="2" t="s">
        <v>494</v>
      </c>
      <c r="B130" s="2" t="s">
        <v>489</v>
      </c>
      <c r="C130" s="2" t="s">
        <v>8</v>
      </c>
      <c r="D130" s="2" t="s">
        <v>320</v>
      </c>
      <c r="E130" s="2"/>
      <c r="F130" s="13">
        <f>IF(D130="PROD",COUNTIF(E$1:E130,E130),COUNTIF(D$1:D130,D130))</f>
        <v>65</v>
      </c>
      <c r="G130" s="14" t="str">
        <f t="shared" si="1"/>
        <v>HRDW000065</v>
      </c>
    </row>
    <row r="131" spans="1:7" x14ac:dyDescent="0.2">
      <c r="A131" s="2" t="s">
        <v>495</v>
      </c>
      <c r="B131" s="2" t="s">
        <v>491</v>
      </c>
      <c r="C131" s="2" t="s">
        <v>8</v>
      </c>
      <c r="D131" s="2" t="s">
        <v>320</v>
      </c>
      <c r="E131" s="2"/>
      <c r="F131" s="13">
        <f>IF(D131="PROD",COUNTIF(E$1:E131,E131),COUNTIF(D$1:D131,D131))</f>
        <v>66</v>
      </c>
      <c r="G131" s="14" t="str">
        <f t="shared" ref="G131:G194" si="2">IF(D131="PROD",IF(LEN(F131)=1,E131&amp;"00000"&amp;F131,IF(LEN(F131)=2,E131&amp;"0000"&amp;F131,E131&amp;"000"&amp;F131)),IF(LEN(F131)=1,D131&amp;"00000"&amp;F131,IF(LEN(F131)=2,D131&amp;"0000"&amp;F131,D131&amp;"000"&amp;F131)))</f>
        <v>HRDW000066</v>
      </c>
    </row>
    <row r="132" spans="1:7" x14ac:dyDescent="0.2">
      <c r="A132" s="2" t="s">
        <v>496</v>
      </c>
      <c r="B132" s="2" t="s">
        <v>493</v>
      </c>
      <c r="C132" s="2" t="s">
        <v>8</v>
      </c>
      <c r="D132" s="2" t="s">
        <v>320</v>
      </c>
      <c r="E132" s="2"/>
      <c r="F132" s="13">
        <f>IF(D132="PROD",COUNTIF(E$1:E132,E132),COUNTIF(D$1:D132,D132))</f>
        <v>67</v>
      </c>
      <c r="G132" s="14" t="str">
        <f t="shared" si="2"/>
        <v>HRDW000067</v>
      </c>
    </row>
    <row r="133" spans="1:7" x14ac:dyDescent="0.2">
      <c r="A133" s="2" t="s">
        <v>497</v>
      </c>
      <c r="B133" s="2" t="s">
        <v>110</v>
      </c>
      <c r="C133" s="2" t="s">
        <v>8</v>
      </c>
      <c r="D133" s="2" t="s">
        <v>320</v>
      </c>
      <c r="E133" s="2"/>
      <c r="F133" s="13">
        <f>IF(D133="PROD",COUNTIF(E$1:E133,E133),COUNTIF(D$1:D133,D133))</f>
        <v>68</v>
      </c>
      <c r="G133" s="14" t="str">
        <f t="shared" si="2"/>
        <v>HRDW000068</v>
      </c>
    </row>
    <row r="134" spans="1:7" x14ac:dyDescent="0.2">
      <c r="A134" s="2" t="s">
        <v>498</v>
      </c>
      <c r="B134" s="2" t="s">
        <v>111</v>
      </c>
      <c r="C134" s="2" t="s">
        <v>8</v>
      </c>
      <c r="D134" s="2" t="s">
        <v>320</v>
      </c>
      <c r="E134" s="2"/>
      <c r="F134" s="13">
        <f>IF(D134="PROD",COUNTIF(E$1:E134,E134),COUNTIF(D$1:D134,D134))</f>
        <v>69</v>
      </c>
      <c r="G134" s="14" t="str">
        <f t="shared" si="2"/>
        <v>HRDW000069</v>
      </c>
    </row>
    <row r="135" spans="1:7" x14ac:dyDescent="0.2">
      <c r="A135" s="2" t="s">
        <v>499</v>
      </c>
      <c r="B135" s="2" t="s">
        <v>112</v>
      </c>
      <c r="C135" s="2" t="s">
        <v>8</v>
      </c>
      <c r="D135" s="2" t="s">
        <v>320</v>
      </c>
      <c r="E135" s="2"/>
      <c r="F135" s="13">
        <f>IF(D135="PROD",COUNTIF(E$1:E135,E135),COUNTIF(D$1:D135,D135))</f>
        <v>70</v>
      </c>
      <c r="G135" s="14" t="str">
        <f t="shared" si="2"/>
        <v>HRDW000070</v>
      </c>
    </row>
    <row r="136" spans="1:7" x14ac:dyDescent="0.2">
      <c r="A136" s="2" t="s">
        <v>500</v>
      </c>
      <c r="B136" s="2" t="s">
        <v>113</v>
      </c>
      <c r="C136" s="2" t="s">
        <v>8</v>
      </c>
      <c r="D136" s="2" t="s">
        <v>320</v>
      </c>
      <c r="E136" s="2"/>
      <c r="F136" s="13">
        <f>IF(D136="PROD",COUNTIF(E$1:E136,E136),COUNTIF(D$1:D136,D136))</f>
        <v>71</v>
      </c>
      <c r="G136" s="14" t="str">
        <f t="shared" si="2"/>
        <v>HRDW000071</v>
      </c>
    </row>
    <row r="137" spans="1:7" x14ac:dyDescent="0.2">
      <c r="A137" s="2" t="s">
        <v>501</v>
      </c>
      <c r="B137" s="2" t="s">
        <v>114</v>
      </c>
      <c r="C137" s="2" t="s">
        <v>8</v>
      </c>
      <c r="D137" s="2" t="s">
        <v>320</v>
      </c>
      <c r="E137" s="2"/>
      <c r="F137" s="13">
        <f>IF(D137="PROD",COUNTIF(E$1:E137,E137),COUNTIF(D$1:D137,D137))</f>
        <v>72</v>
      </c>
      <c r="G137" s="14" t="str">
        <f t="shared" si="2"/>
        <v>HRDW000072</v>
      </c>
    </row>
    <row r="138" spans="1:7" x14ac:dyDescent="0.2">
      <c r="A138" s="2" t="s">
        <v>502</v>
      </c>
      <c r="B138" s="2" t="s">
        <v>115</v>
      </c>
      <c r="C138" s="2" t="s">
        <v>8</v>
      </c>
      <c r="D138" s="2" t="s">
        <v>320</v>
      </c>
      <c r="E138" s="2"/>
      <c r="F138" s="13">
        <f>IF(D138="PROD",COUNTIF(E$1:E138,E138),COUNTIF(D$1:D138,D138))</f>
        <v>73</v>
      </c>
      <c r="G138" s="14" t="str">
        <f t="shared" si="2"/>
        <v>HRDW000073</v>
      </c>
    </row>
    <row r="139" spans="1:7" x14ac:dyDescent="0.2">
      <c r="A139" s="2" t="s">
        <v>503</v>
      </c>
      <c r="B139" s="2" t="s">
        <v>116</v>
      </c>
      <c r="C139" s="2" t="s">
        <v>8</v>
      </c>
      <c r="D139" s="2" t="s">
        <v>320</v>
      </c>
      <c r="E139" s="2"/>
      <c r="F139" s="13">
        <f>IF(D139="PROD",COUNTIF(E$1:E139,E139),COUNTIF(D$1:D139,D139))</f>
        <v>74</v>
      </c>
      <c r="G139" s="14" t="str">
        <f t="shared" si="2"/>
        <v>HRDW000074</v>
      </c>
    </row>
    <row r="140" spans="1:7" x14ac:dyDescent="0.2">
      <c r="A140" s="2" t="s">
        <v>504</v>
      </c>
      <c r="B140" s="2" t="s">
        <v>117</v>
      </c>
      <c r="C140" s="2" t="s">
        <v>8</v>
      </c>
      <c r="D140" s="2" t="s">
        <v>320</v>
      </c>
      <c r="E140" s="2"/>
      <c r="F140" s="13">
        <f>IF(D140="PROD",COUNTIF(E$1:E140,E140),COUNTIF(D$1:D140,D140))</f>
        <v>75</v>
      </c>
      <c r="G140" s="14" t="str">
        <f t="shared" si="2"/>
        <v>HRDW000075</v>
      </c>
    </row>
    <row r="141" spans="1:7" x14ac:dyDescent="0.2">
      <c r="A141" s="2" t="s">
        <v>506</v>
      </c>
      <c r="B141" s="2" t="s">
        <v>118</v>
      </c>
      <c r="C141" s="2" t="s">
        <v>8</v>
      </c>
      <c r="D141" s="2" t="s">
        <v>320</v>
      </c>
      <c r="E141" s="2"/>
      <c r="F141" s="13">
        <f>IF(D141="PROD",COUNTIF(E$1:E141,E141),COUNTIF(D$1:D141,D141))</f>
        <v>76</v>
      </c>
      <c r="G141" s="14" t="str">
        <f t="shared" si="2"/>
        <v>HRDW000076</v>
      </c>
    </row>
    <row r="142" spans="1:7" x14ac:dyDescent="0.2">
      <c r="A142" s="2" t="s">
        <v>508</v>
      </c>
      <c r="B142" s="2" t="s">
        <v>119</v>
      </c>
      <c r="C142" s="2" t="s">
        <v>8</v>
      </c>
      <c r="D142" s="2" t="s">
        <v>320</v>
      </c>
      <c r="E142" s="2"/>
      <c r="F142" s="13">
        <f>IF(D142="PROD",COUNTIF(E$1:E142,E142),COUNTIF(D$1:D142,D142))</f>
        <v>77</v>
      </c>
      <c r="G142" s="14" t="str">
        <f t="shared" si="2"/>
        <v>HRDW000077</v>
      </c>
    </row>
    <row r="143" spans="1:7" x14ac:dyDescent="0.2">
      <c r="A143" s="2" t="s">
        <v>509</v>
      </c>
      <c r="B143" s="2" t="s">
        <v>505</v>
      </c>
      <c r="C143" s="2" t="s">
        <v>8</v>
      </c>
      <c r="D143" s="2" t="s">
        <v>320</v>
      </c>
      <c r="E143" s="2"/>
      <c r="F143" s="13">
        <f>IF(D143="PROD",COUNTIF(E$1:E143,E143),COUNTIF(D$1:D143,D143))</f>
        <v>78</v>
      </c>
      <c r="G143" s="14" t="str">
        <f t="shared" si="2"/>
        <v>HRDW000078</v>
      </c>
    </row>
    <row r="144" spans="1:7" x14ac:dyDescent="0.2">
      <c r="A144" s="2" t="s">
        <v>510</v>
      </c>
      <c r="B144" s="2" t="s">
        <v>507</v>
      </c>
      <c r="C144" s="2" t="s">
        <v>8</v>
      </c>
      <c r="D144" s="2" t="s">
        <v>320</v>
      </c>
      <c r="E144" s="2"/>
      <c r="F144" s="13">
        <f>IF(D144="PROD",COUNTIF(E$1:E144,E144),COUNTIF(D$1:D144,D144))</f>
        <v>79</v>
      </c>
      <c r="G144" s="14" t="str">
        <f t="shared" si="2"/>
        <v>HRDW000079</v>
      </c>
    </row>
    <row r="145" spans="1:7" x14ac:dyDescent="0.2">
      <c r="A145" s="2" t="s">
        <v>511</v>
      </c>
      <c r="B145" s="2" t="s">
        <v>120</v>
      </c>
      <c r="C145" s="2" t="s">
        <v>8</v>
      </c>
      <c r="D145" s="2" t="s">
        <v>320</v>
      </c>
      <c r="E145" s="2"/>
      <c r="F145" s="13">
        <f>IF(D145="PROD",COUNTIF(E$1:E145,E145),COUNTIF(D$1:D145,D145))</f>
        <v>80</v>
      </c>
      <c r="G145" s="14" t="str">
        <f t="shared" si="2"/>
        <v>HRDW000080</v>
      </c>
    </row>
    <row r="146" spans="1:7" x14ac:dyDescent="0.2">
      <c r="A146" s="2" t="s">
        <v>512</v>
      </c>
      <c r="B146" s="2" t="s">
        <v>121</v>
      </c>
      <c r="C146" s="2" t="s">
        <v>8</v>
      </c>
      <c r="D146" s="2" t="s">
        <v>320</v>
      </c>
      <c r="E146" s="2"/>
      <c r="F146" s="13">
        <f>IF(D146="PROD",COUNTIF(E$1:E146,E146),COUNTIF(D$1:D146,D146))</f>
        <v>81</v>
      </c>
      <c r="G146" s="14" t="str">
        <f t="shared" si="2"/>
        <v>HRDW000081</v>
      </c>
    </row>
    <row r="147" spans="1:7" x14ac:dyDescent="0.2">
      <c r="A147" s="2" t="s">
        <v>513</v>
      </c>
      <c r="B147" s="2" t="s">
        <v>122</v>
      </c>
      <c r="C147" s="2" t="s">
        <v>8</v>
      </c>
      <c r="D147" s="2" t="s">
        <v>320</v>
      </c>
      <c r="E147" s="2"/>
      <c r="F147" s="13">
        <f>IF(D147="PROD",COUNTIF(E$1:E147,E147),COUNTIF(D$1:D147,D147))</f>
        <v>82</v>
      </c>
      <c r="G147" s="14" t="str">
        <f t="shared" si="2"/>
        <v>HRDW000082</v>
      </c>
    </row>
    <row r="148" spans="1:7" x14ac:dyDescent="0.2">
      <c r="A148" s="2" t="s">
        <v>514</v>
      </c>
      <c r="B148" s="2" t="s">
        <v>123</v>
      </c>
      <c r="C148" s="2" t="s">
        <v>8</v>
      </c>
      <c r="D148" s="2" t="s">
        <v>320</v>
      </c>
      <c r="E148" s="2"/>
      <c r="F148" s="13">
        <f>IF(D148="PROD",COUNTIF(E$1:E148,E148),COUNTIF(D$1:D148,D148))</f>
        <v>83</v>
      </c>
      <c r="G148" s="14" t="str">
        <f t="shared" si="2"/>
        <v>HRDW000083</v>
      </c>
    </row>
    <row r="149" spans="1:7" x14ac:dyDescent="0.2">
      <c r="A149" s="2" t="s">
        <v>515</v>
      </c>
      <c r="B149" s="2" t="s">
        <v>124</v>
      </c>
      <c r="C149" s="2" t="s">
        <v>8</v>
      </c>
      <c r="D149" s="2" t="s">
        <v>320</v>
      </c>
      <c r="E149" s="2"/>
      <c r="F149" s="13">
        <f>IF(D149="PROD",COUNTIF(E$1:E149,E149),COUNTIF(D$1:D149,D149))</f>
        <v>84</v>
      </c>
      <c r="G149" s="14" t="str">
        <f t="shared" si="2"/>
        <v>HRDW000084</v>
      </c>
    </row>
    <row r="150" spans="1:7" x14ac:dyDescent="0.2">
      <c r="A150" s="2" t="s">
        <v>517</v>
      </c>
      <c r="B150" s="2" t="s">
        <v>125</v>
      </c>
      <c r="C150" s="2" t="s">
        <v>8</v>
      </c>
      <c r="D150" s="2" t="s">
        <v>320</v>
      </c>
      <c r="E150" s="2"/>
      <c r="F150" s="13">
        <f>IF(D150="PROD",COUNTIF(E$1:E150,E150),COUNTIF(D$1:D150,D150))</f>
        <v>85</v>
      </c>
      <c r="G150" s="14" t="str">
        <f t="shared" si="2"/>
        <v>HRDW000085</v>
      </c>
    </row>
    <row r="151" spans="1:7" x14ac:dyDescent="0.2">
      <c r="A151" s="2" t="s">
        <v>519</v>
      </c>
      <c r="B151" s="2" t="s">
        <v>126</v>
      </c>
      <c r="C151" s="2" t="s">
        <v>8</v>
      </c>
      <c r="D151" s="2" t="s">
        <v>320</v>
      </c>
      <c r="E151" s="2"/>
      <c r="F151" s="13">
        <f>IF(D151="PROD",COUNTIF(E$1:E151,E151),COUNTIF(D$1:D151,D151))</f>
        <v>86</v>
      </c>
      <c r="G151" s="14" t="str">
        <f t="shared" si="2"/>
        <v>HRDW000086</v>
      </c>
    </row>
    <row r="152" spans="1:7" x14ac:dyDescent="0.2">
      <c r="A152" s="2" t="s">
        <v>520</v>
      </c>
      <c r="B152" s="2" t="s">
        <v>516</v>
      </c>
      <c r="C152" s="2" t="s">
        <v>8</v>
      </c>
      <c r="D152" s="2" t="s">
        <v>320</v>
      </c>
      <c r="E152" s="2"/>
      <c r="F152" s="13">
        <f>IF(D152="PROD",COUNTIF(E$1:E152,E152),COUNTIF(D$1:D152,D152))</f>
        <v>87</v>
      </c>
      <c r="G152" s="14" t="str">
        <f t="shared" si="2"/>
        <v>HRDW000087</v>
      </c>
    </row>
    <row r="153" spans="1:7" x14ac:dyDescent="0.2">
      <c r="A153" s="2" t="s">
        <v>522</v>
      </c>
      <c r="B153" s="2" t="s">
        <v>518</v>
      </c>
      <c r="C153" s="2" t="s">
        <v>8</v>
      </c>
      <c r="D153" s="2" t="s">
        <v>320</v>
      </c>
      <c r="E153" s="2"/>
      <c r="F153" s="13">
        <f>IF(D153="PROD",COUNTIF(E$1:E153,E153),COUNTIF(D$1:D153,D153))</f>
        <v>88</v>
      </c>
      <c r="G153" s="14" t="str">
        <f t="shared" si="2"/>
        <v>HRDW000088</v>
      </c>
    </row>
    <row r="154" spans="1:7" x14ac:dyDescent="0.2">
      <c r="A154" s="2" t="s">
        <v>941</v>
      </c>
      <c r="B154" s="2" t="s">
        <v>127</v>
      </c>
      <c r="C154" s="2" t="s">
        <v>8</v>
      </c>
      <c r="D154" s="2" t="s">
        <v>320</v>
      </c>
      <c r="E154" s="2"/>
      <c r="F154" s="13">
        <f>IF(D154="PROD",COUNTIF(E$1:E154,E154),COUNTIF(D$1:D154,D154))</f>
        <v>89</v>
      </c>
      <c r="G154" s="14" t="str">
        <f t="shared" si="2"/>
        <v>HRDW000089</v>
      </c>
    </row>
    <row r="155" spans="1:7" x14ac:dyDescent="0.2">
      <c r="A155" s="2" t="s">
        <v>942</v>
      </c>
      <c r="B155" s="2" t="s">
        <v>521</v>
      </c>
      <c r="C155" s="2" t="s">
        <v>8</v>
      </c>
      <c r="D155" s="2" t="s">
        <v>320</v>
      </c>
      <c r="E155" s="2"/>
      <c r="F155" s="13">
        <f>IF(D155="PROD",COUNTIF(E$1:E155,E155),COUNTIF(D$1:D155,D155))</f>
        <v>90</v>
      </c>
      <c r="G155" s="14" t="str">
        <f t="shared" si="2"/>
        <v>HRDW000090</v>
      </c>
    </row>
    <row r="156" spans="1:7" x14ac:dyDescent="0.2">
      <c r="A156" s="2" t="s">
        <v>943</v>
      </c>
      <c r="B156" s="2" t="s">
        <v>933</v>
      </c>
      <c r="C156" s="2" t="s">
        <v>8</v>
      </c>
      <c r="D156" s="2" t="s">
        <v>320</v>
      </c>
      <c r="E156" s="2"/>
      <c r="F156" s="13">
        <f>IF(D156="PROD",COUNTIF(E$1:E156,E156),COUNTIF(D$1:D156,D156))</f>
        <v>91</v>
      </c>
      <c r="G156" s="14" t="str">
        <f t="shared" si="2"/>
        <v>HRDW000091</v>
      </c>
    </row>
    <row r="157" spans="1:7" x14ac:dyDescent="0.2">
      <c r="A157" s="2" t="s">
        <v>944</v>
      </c>
      <c r="B157" s="2" t="s">
        <v>523</v>
      </c>
      <c r="C157" s="2" t="s">
        <v>8</v>
      </c>
      <c r="D157" s="2" t="s">
        <v>320</v>
      </c>
      <c r="E157" s="2"/>
      <c r="F157" s="13">
        <f>IF(D157="PROD",COUNTIF(E$1:E157,E157),COUNTIF(D$1:D157,D157))</f>
        <v>92</v>
      </c>
      <c r="G157" s="14" t="str">
        <f t="shared" si="2"/>
        <v>HRDW000092</v>
      </c>
    </row>
    <row r="158" spans="1:7" x14ac:dyDescent="0.2">
      <c r="A158" s="2" t="s">
        <v>945</v>
      </c>
      <c r="B158" s="2" t="s">
        <v>758</v>
      </c>
      <c r="C158" s="2" t="s">
        <v>8</v>
      </c>
      <c r="D158" s="2" t="s">
        <v>320</v>
      </c>
      <c r="E158" s="2"/>
      <c r="F158" s="13">
        <f>IF(D158="PROD",COUNTIF(E$1:E158,E158),COUNTIF(D$1:D158,D158))</f>
        <v>93</v>
      </c>
      <c r="G158" s="14" t="str">
        <f t="shared" si="2"/>
        <v>HRDW000093</v>
      </c>
    </row>
    <row r="159" spans="1:7" x14ac:dyDescent="0.2">
      <c r="A159" s="2" t="s">
        <v>524</v>
      </c>
      <c r="B159" s="2" t="s">
        <v>128</v>
      </c>
      <c r="C159" s="2" t="s">
        <v>538</v>
      </c>
      <c r="D159" s="2" t="s">
        <v>321</v>
      </c>
      <c r="E159" s="2" t="s">
        <v>264</v>
      </c>
      <c r="F159" s="13">
        <f>IF(D159="PROD",COUNTIF(E$1:E159,E159),COUNTIF(D$1:D159,D159))</f>
        <v>1</v>
      </c>
      <c r="G159" s="14" t="str">
        <f t="shared" si="2"/>
        <v>FBRK000001</v>
      </c>
    </row>
    <row r="160" spans="1:7" x14ac:dyDescent="0.2">
      <c r="A160" s="2" t="s">
        <v>525</v>
      </c>
      <c r="B160" s="2" t="s">
        <v>129</v>
      </c>
      <c r="C160" s="2" t="s">
        <v>538</v>
      </c>
      <c r="D160" s="2" t="s">
        <v>321</v>
      </c>
      <c r="E160" s="2" t="s">
        <v>264</v>
      </c>
      <c r="F160" s="13">
        <f>IF(D160="PROD",COUNTIF(E$1:E160,E160),COUNTIF(D$1:D160,D160))</f>
        <v>2</v>
      </c>
      <c r="G160" s="14" t="str">
        <f t="shared" si="2"/>
        <v>FBRK000002</v>
      </c>
    </row>
    <row r="161" spans="1:7" x14ac:dyDescent="0.2">
      <c r="A161" s="2" t="s">
        <v>526</v>
      </c>
      <c r="B161" s="2" t="s">
        <v>130</v>
      </c>
      <c r="C161" s="2" t="s">
        <v>538</v>
      </c>
      <c r="D161" s="2" t="s">
        <v>321</v>
      </c>
      <c r="E161" s="2" t="s">
        <v>264</v>
      </c>
      <c r="F161" s="13">
        <f>IF(D161="PROD",COUNTIF(E$1:E161,E161),COUNTIF(D$1:D161,D161))</f>
        <v>3</v>
      </c>
      <c r="G161" s="14" t="str">
        <f t="shared" si="2"/>
        <v>FBRK000003</v>
      </c>
    </row>
    <row r="162" spans="1:7" x14ac:dyDescent="0.2">
      <c r="A162" s="2" t="s">
        <v>527</v>
      </c>
      <c r="B162" s="2" t="s">
        <v>131</v>
      </c>
      <c r="C162" s="2" t="s">
        <v>538</v>
      </c>
      <c r="D162" s="2" t="s">
        <v>321</v>
      </c>
      <c r="E162" s="2" t="s">
        <v>264</v>
      </c>
      <c r="F162" s="13">
        <f>IF(D162="PROD",COUNTIF(E$1:E162,E162),COUNTIF(D$1:D162,D162))</f>
        <v>4</v>
      </c>
      <c r="G162" s="14" t="str">
        <f t="shared" si="2"/>
        <v>FBRK000004</v>
      </c>
    </row>
    <row r="163" spans="1:7" x14ac:dyDescent="0.2">
      <c r="A163" s="2" t="s">
        <v>528</v>
      </c>
      <c r="B163" s="2" t="s">
        <v>132</v>
      </c>
      <c r="C163" s="2" t="s">
        <v>538</v>
      </c>
      <c r="D163" s="2" t="s">
        <v>321</v>
      </c>
      <c r="E163" s="2" t="s">
        <v>264</v>
      </c>
      <c r="F163" s="13">
        <f>IF(D163="PROD",COUNTIF(E$1:E163,E163),COUNTIF(D$1:D163,D163))</f>
        <v>5</v>
      </c>
      <c r="G163" s="14" t="str">
        <f t="shared" si="2"/>
        <v>FBRK000005</v>
      </c>
    </row>
    <row r="164" spans="1:7" x14ac:dyDescent="0.2">
      <c r="A164" s="2" t="s">
        <v>529</v>
      </c>
      <c r="B164" s="2" t="s">
        <v>133</v>
      </c>
      <c r="C164" s="2" t="s">
        <v>538</v>
      </c>
      <c r="D164" s="2" t="s">
        <v>321</v>
      </c>
      <c r="E164" s="2" t="s">
        <v>264</v>
      </c>
      <c r="F164" s="13">
        <f>IF(D164="PROD",COUNTIF(E$1:E164,E164),COUNTIF(D$1:D164,D164))</f>
        <v>6</v>
      </c>
      <c r="G164" s="14" t="str">
        <f t="shared" si="2"/>
        <v>FBRK000006</v>
      </c>
    </row>
    <row r="165" spans="1:7" x14ac:dyDescent="0.2">
      <c r="A165" s="2" t="s">
        <v>530</v>
      </c>
      <c r="B165" s="2" t="s">
        <v>134</v>
      </c>
      <c r="C165" s="2" t="s">
        <v>538</v>
      </c>
      <c r="D165" s="2" t="s">
        <v>321</v>
      </c>
      <c r="E165" s="2" t="s">
        <v>264</v>
      </c>
      <c r="F165" s="13">
        <f>IF(D165="PROD",COUNTIF(E$1:E165,E165),COUNTIF(D$1:D165,D165))</f>
        <v>7</v>
      </c>
      <c r="G165" s="14" t="str">
        <f t="shared" si="2"/>
        <v>FBRK000007</v>
      </c>
    </row>
    <row r="166" spans="1:7" x14ac:dyDescent="0.2">
      <c r="A166" s="2" t="s">
        <v>531</v>
      </c>
      <c r="B166" s="2" t="s">
        <v>16</v>
      </c>
      <c r="C166" s="2" t="s">
        <v>538</v>
      </c>
      <c r="D166" s="2" t="s">
        <v>321</v>
      </c>
      <c r="E166" s="2" t="s">
        <v>264</v>
      </c>
      <c r="F166" s="13">
        <f>IF(D166="PROD",COUNTIF(E$1:E166,E166),COUNTIF(D$1:D166,D166))</f>
        <v>8</v>
      </c>
      <c r="G166" s="14" t="str">
        <f t="shared" si="2"/>
        <v>FBRK000008</v>
      </c>
    </row>
    <row r="167" spans="1:7" x14ac:dyDescent="0.2">
      <c r="A167" s="2" t="s">
        <v>532</v>
      </c>
      <c r="B167" s="2" t="s">
        <v>135</v>
      </c>
      <c r="C167" s="2" t="s">
        <v>538</v>
      </c>
      <c r="D167" s="2" t="s">
        <v>321</v>
      </c>
      <c r="E167" s="2" t="s">
        <v>264</v>
      </c>
      <c r="F167" s="13">
        <f>IF(D167="PROD",COUNTIF(E$1:E167,E167),COUNTIF(D$1:D167,D167))</f>
        <v>9</v>
      </c>
      <c r="G167" s="14" t="str">
        <f t="shared" si="2"/>
        <v>FBRK000009</v>
      </c>
    </row>
    <row r="168" spans="1:7" x14ac:dyDescent="0.2">
      <c r="A168" s="2" t="s">
        <v>533</v>
      </c>
      <c r="B168" s="2" t="s">
        <v>17</v>
      </c>
      <c r="C168" s="2" t="s">
        <v>538</v>
      </c>
      <c r="D168" s="2" t="s">
        <v>326</v>
      </c>
      <c r="E168" s="2"/>
      <c r="F168" s="13">
        <f>IF(D168="PROD",COUNTIF(E$1:E168,E168),COUNTIF(D$1:D168,D168))</f>
        <v>1</v>
      </c>
      <c r="G168" s="14" t="str">
        <f t="shared" si="2"/>
        <v>FLNG000001</v>
      </c>
    </row>
    <row r="169" spans="1:7" x14ac:dyDescent="0.2">
      <c r="A169" s="2" t="s">
        <v>534</v>
      </c>
      <c r="B169" s="2" t="s">
        <v>136</v>
      </c>
      <c r="C169" s="2" t="s">
        <v>538</v>
      </c>
      <c r="D169" s="2" t="s">
        <v>326</v>
      </c>
      <c r="E169" s="2"/>
      <c r="F169" s="13">
        <f>IF(D169="PROD",COUNTIF(E$1:E169,E169),COUNTIF(D$1:D169,D169))</f>
        <v>2</v>
      </c>
      <c r="G169" s="14" t="str">
        <f t="shared" si="2"/>
        <v>FLNG000002</v>
      </c>
    </row>
    <row r="170" spans="1:7" x14ac:dyDescent="0.2">
      <c r="A170" s="2" t="s">
        <v>535</v>
      </c>
      <c r="B170" s="2" t="s">
        <v>137</v>
      </c>
      <c r="C170" s="2" t="s">
        <v>538</v>
      </c>
      <c r="D170" s="2" t="s">
        <v>326</v>
      </c>
      <c r="E170" s="2"/>
      <c r="F170" s="13">
        <f>IF(D170="PROD",COUNTIF(E$1:E170,E170),COUNTIF(D$1:D170,D170))</f>
        <v>3</v>
      </c>
      <c r="G170" s="14" t="str">
        <f t="shared" si="2"/>
        <v>FLNG000003</v>
      </c>
    </row>
    <row r="171" spans="1:7" x14ac:dyDescent="0.2">
      <c r="A171" s="2" t="s">
        <v>536</v>
      </c>
      <c r="B171" s="2" t="s">
        <v>138</v>
      </c>
      <c r="C171" s="2" t="s">
        <v>538</v>
      </c>
      <c r="D171" s="2" t="s">
        <v>326</v>
      </c>
      <c r="E171" s="2"/>
      <c r="F171" s="13">
        <f>IF(D171="PROD",COUNTIF(E$1:E171,E171),COUNTIF(D$1:D171,D171))</f>
        <v>4</v>
      </c>
      <c r="G171" s="14" t="str">
        <f t="shared" si="2"/>
        <v>FLNG000004</v>
      </c>
    </row>
    <row r="172" spans="1:7" x14ac:dyDescent="0.2">
      <c r="A172" s="2" t="s">
        <v>537</v>
      </c>
      <c r="B172" s="2" t="s">
        <v>139</v>
      </c>
      <c r="C172" s="2" t="s">
        <v>538</v>
      </c>
      <c r="D172" s="2" t="s">
        <v>321</v>
      </c>
      <c r="E172" s="2" t="s">
        <v>347</v>
      </c>
      <c r="F172" s="13">
        <f>IF(D172="PROD",COUNTIF(E$1:E172,E172),COUNTIF(D$1:D172,D172))</f>
        <v>10</v>
      </c>
      <c r="G172" s="14" t="str">
        <f t="shared" si="2"/>
        <v>FBRK000010</v>
      </c>
    </row>
    <row r="173" spans="1:7" x14ac:dyDescent="0.2">
      <c r="A173" s="2" t="s">
        <v>539</v>
      </c>
      <c r="B173" s="2" t="s">
        <v>140</v>
      </c>
      <c r="C173" s="2" t="s">
        <v>538</v>
      </c>
      <c r="D173" s="2" t="s">
        <v>321</v>
      </c>
      <c r="E173" s="2" t="s">
        <v>347</v>
      </c>
      <c r="F173" s="13">
        <f>IF(D173="PROD",COUNTIF(E$1:E173,E173),COUNTIF(D$1:D173,D173))</f>
        <v>11</v>
      </c>
      <c r="G173" s="14" t="str">
        <f t="shared" si="2"/>
        <v>FBRK000011</v>
      </c>
    </row>
    <row r="174" spans="1:7" x14ac:dyDescent="0.2">
      <c r="A174" s="2" t="s">
        <v>540</v>
      </c>
      <c r="B174" s="2" t="s">
        <v>141</v>
      </c>
      <c r="C174" s="2" t="s">
        <v>538</v>
      </c>
      <c r="D174" s="2" t="s">
        <v>321</v>
      </c>
      <c r="E174" s="2" t="s">
        <v>353</v>
      </c>
      <c r="F174" s="13">
        <f>IF(D174="PROD",COUNTIF(E$1:E174,E174),COUNTIF(D$1:D174,D174))</f>
        <v>12</v>
      </c>
      <c r="G174" s="14" t="str">
        <f t="shared" si="2"/>
        <v>FBRK000012</v>
      </c>
    </row>
    <row r="175" spans="1:7" x14ac:dyDescent="0.2">
      <c r="A175" s="2" t="s">
        <v>541</v>
      </c>
      <c r="B175" s="2" t="s">
        <v>142</v>
      </c>
      <c r="C175" s="2" t="s">
        <v>538</v>
      </c>
      <c r="D175" s="2" t="s">
        <v>321</v>
      </c>
      <c r="E175" s="2" t="s">
        <v>353</v>
      </c>
      <c r="F175" s="13">
        <f>IF(D175="PROD",COUNTIF(E$1:E175,E175),COUNTIF(D$1:D175,D175))</f>
        <v>13</v>
      </c>
      <c r="G175" s="14" t="str">
        <f t="shared" si="2"/>
        <v>FBRK000013</v>
      </c>
    </row>
    <row r="176" spans="1:7" x14ac:dyDescent="0.2">
      <c r="A176" s="2" t="s">
        <v>542</v>
      </c>
      <c r="B176" s="2" t="s">
        <v>143</v>
      </c>
      <c r="C176" s="2" t="s">
        <v>538</v>
      </c>
      <c r="D176" s="2" t="s">
        <v>321</v>
      </c>
      <c r="E176" s="2" t="s">
        <v>353</v>
      </c>
      <c r="F176" s="13">
        <f>IF(D176="PROD",COUNTIF(E$1:E176,E176),COUNTIF(D$1:D176,D176))</f>
        <v>14</v>
      </c>
      <c r="G176" s="14" t="str">
        <f t="shared" si="2"/>
        <v>FBRK000014</v>
      </c>
    </row>
    <row r="177" spans="1:7" x14ac:dyDescent="0.2">
      <c r="A177" s="2" t="s">
        <v>543</v>
      </c>
      <c r="B177" s="2" t="s">
        <v>20</v>
      </c>
      <c r="C177" s="2" t="s">
        <v>538</v>
      </c>
      <c r="D177" s="2" t="s">
        <v>321</v>
      </c>
      <c r="E177" s="2" t="s">
        <v>353</v>
      </c>
      <c r="F177" s="13">
        <f>IF(D177="PROD",COUNTIF(E$1:E177,E177),COUNTIF(D$1:D177,D177))</f>
        <v>15</v>
      </c>
      <c r="G177" s="14" t="str">
        <f t="shared" si="2"/>
        <v>FBRK000015</v>
      </c>
    </row>
    <row r="178" spans="1:7" x14ac:dyDescent="0.2">
      <c r="A178" s="2" t="s">
        <v>545</v>
      </c>
      <c r="B178" s="2" t="s">
        <v>144</v>
      </c>
      <c r="C178" s="2" t="s">
        <v>538</v>
      </c>
      <c r="D178" s="2" t="s">
        <v>321</v>
      </c>
      <c r="E178" s="2" t="s">
        <v>353</v>
      </c>
      <c r="F178" s="13">
        <f>IF(D178="PROD",COUNTIF(E$1:E178,E178),COUNTIF(D$1:D178,D178))</f>
        <v>16</v>
      </c>
      <c r="G178" s="14" t="str">
        <f t="shared" si="2"/>
        <v>FBRK000016</v>
      </c>
    </row>
    <row r="179" spans="1:7" x14ac:dyDescent="0.2">
      <c r="A179" s="2" t="s">
        <v>546</v>
      </c>
      <c r="B179" s="2" t="s">
        <v>145</v>
      </c>
      <c r="C179" s="2" t="s">
        <v>538</v>
      </c>
      <c r="D179" s="2" t="s">
        <v>321</v>
      </c>
      <c r="E179" s="2" t="s">
        <v>353</v>
      </c>
      <c r="F179" s="13">
        <f>IF(D179="PROD",COUNTIF(E$1:E179,E179),COUNTIF(D$1:D179,D179))</f>
        <v>17</v>
      </c>
      <c r="G179" s="14" t="str">
        <f t="shared" si="2"/>
        <v>FBRK000017</v>
      </c>
    </row>
    <row r="180" spans="1:7" x14ac:dyDescent="0.2">
      <c r="A180" s="2" t="s">
        <v>547</v>
      </c>
      <c r="B180" s="2" t="s">
        <v>714</v>
      </c>
      <c r="C180" s="2" t="s">
        <v>538</v>
      </c>
      <c r="D180" s="2" t="s">
        <v>321</v>
      </c>
      <c r="E180" s="2" t="s">
        <v>353</v>
      </c>
      <c r="F180" s="13">
        <f>IF(D180="PROD",COUNTIF(E$1:E180,E180),COUNTIF(D$1:D180,D180))</f>
        <v>18</v>
      </c>
      <c r="G180" s="14" t="str">
        <f t="shared" si="2"/>
        <v>FBRK000018</v>
      </c>
    </row>
    <row r="181" spans="1:7" x14ac:dyDescent="0.2">
      <c r="A181" s="2" t="s">
        <v>548</v>
      </c>
      <c r="B181" s="2" t="s">
        <v>146</v>
      </c>
      <c r="C181" s="2" t="s">
        <v>538</v>
      </c>
      <c r="D181" s="2" t="s">
        <v>321</v>
      </c>
      <c r="E181" s="2" t="s">
        <v>353</v>
      </c>
      <c r="F181" s="13">
        <f>IF(D181="PROD",COUNTIF(E$1:E181,E181),COUNTIF(D$1:D181,D181))</f>
        <v>19</v>
      </c>
      <c r="G181" s="14" t="str">
        <f t="shared" si="2"/>
        <v>FBRK000019</v>
      </c>
    </row>
    <row r="182" spans="1:7" x14ac:dyDescent="0.2">
      <c r="A182" s="2" t="s">
        <v>549</v>
      </c>
      <c r="B182" s="2" t="s">
        <v>147</v>
      </c>
      <c r="C182" s="2" t="s">
        <v>538</v>
      </c>
      <c r="D182" s="2" t="s">
        <v>321</v>
      </c>
      <c r="E182" s="2" t="s">
        <v>353</v>
      </c>
      <c r="F182" s="13">
        <f>IF(D182="PROD",COUNTIF(E$1:E182,E182),COUNTIF(D$1:D182,D182))</f>
        <v>20</v>
      </c>
      <c r="G182" s="14" t="str">
        <f t="shared" si="2"/>
        <v>FBRK000020</v>
      </c>
    </row>
    <row r="183" spans="1:7" x14ac:dyDescent="0.2">
      <c r="A183" s="2" t="s">
        <v>550</v>
      </c>
      <c r="B183" s="2" t="s">
        <v>148</v>
      </c>
      <c r="C183" s="2" t="s">
        <v>538</v>
      </c>
      <c r="D183" s="2" t="s">
        <v>321</v>
      </c>
      <c r="E183" s="2" t="s">
        <v>353</v>
      </c>
      <c r="F183" s="13">
        <f>IF(D183="PROD",COUNTIF(E$1:E183,E183),COUNTIF(D$1:D183,D183))</f>
        <v>21</v>
      </c>
      <c r="G183" s="14" t="str">
        <f t="shared" si="2"/>
        <v>FBRK000021</v>
      </c>
    </row>
    <row r="184" spans="1:7" x14ac:dyDescent="0.2">
      <c r="A184" s="2" t="s">
        <v>552</v>
      </c>
      <c r="B184" s="2" t="s">
        <v>551</v>
      </c>
      <c r="C184" s="2" t="s">
        <v>538</v>
      </c>
      <c r="D184" s="2" t="s">
        <v>321</v>
      </c>
      <c r="E184" s="2" t="s">
        <v>353</v>
      </c>
      <c r="F184" s="13">
        <f>IF(D184="PROD",COUNTIF(E$1:E184,E184),COUNTIF(D$1:D184,D184))</f>
        <v>22</v>
      </c>
      <c r="G184" s="14" t="str">
        <f t="shared" si="2"/>
        <v>FBRK000022</v>
      </c>
    </row>
    <row r="185" spans="1:7" x14ac:dyDescent="0.2">
      <c r="A185" s="2" t="s">
        <v>554</v>
      </c>
      <c r="B185" s="2" t="s">
        <v>553</v>
      </c>
      <c r="C185" s="2" t="s">
        <v>538</v>
      </c>
      <c r="D185" s="2" t="s">
        <v>321</v>
      </c>
      <c r="E185" s="2" t="s">
        <v>353</v>
      </c>
      <c r="F185" s="13">
        <f>IF(D185="PROD",COUNTIF(E$1:E185,E185),COUNTIF(D$1:D185,D185))</f>
        <v>23</v>
      </c>
      <c r="G185" s="14" t="str">
        <f t="shared" si="2"/>
        <v>FBRK000023</v>
      </c>
    </row>
    <row r="186" spans="1:7" x14ac:dyDescent="0.2">
      <c r="A186" s="2" t="s">
        <v>555</v>
      </c>
      <c r="B186" s="2" t="s">
        <v>149</v>
      </c>
      <c r="C186" s="2" t="s">
        <v>538</v>
      </c>
      <c r="D186" s="2" t="s">
        <v>321</v>
      </c>
      <c r="E186" s="2" t="s">
        <v>353</v>
      </c>
      <c r="F186" s="13">
        <f>IF(D186="PROD",COUNTIF(E$1:E186,E186),COUNTIF(D$1:D186,D186))</f>
        <v>24</v>
      </c>
      <c r="G186" s="14" t="str">
        <f t="shared" si="2"/>
        <v>FBRK000024</v>
      </c>
    </row>
    <row r="187" spans="1:7" x14ac:dyDescent="0.2">
      <c r="A187" s="2" t="s">
        <v>556</v>
      </c>
      <c r="B187" s="2" t="s">
        <v>150</v>
      </c>
      <c r="C187" s="2" t="s">
        <v>538</v>
      </c>
      <c r="D187" s="2" t="s">
        <v>321</v>
      </c>
      <c r="E187" s="2" t="s">
        <v>353</v>
      </c>
      <c r="F187" s="13">
        <f>IF(D187="PROD",COUNTIF(E$1:E187,E187),COUNTIF(D$1:D187,D187))</f>
        <v>25</v>
      </c>
      <c r="G187" s="14" t="str">
        <f t="shared" si="2"/>
        <v>FBRK000025</v>
      </c>
    </row>
    <row r="188" spans="1:7" x14ac:dyDescent="0.2">
      <c r="A188" s="2" t="s">
        <v>557</v>
      </c>
      <c r="B188" s="2" t="s">
        <v>715</v>
      </c>
      <c r="C188" s="2" t="s">
        <v>538</v>
      </c>
      <c r="D188" s="2" t="s">
        <v>321</v>
      </c>
      <c r="E188" s="2" t="s">
        <v>353</v>
      </c>
      <c r="F188" s="13">
        <f>IF(D188="PROD",COUNTIF(E$1:E188,E188),COUNTIF(D$1:D188,D188))</f>
        <v>26</v>
      </c>
      <c r="G188" s="14" t="str">
        <f t="shared" si="2"/>
        <v>FBRK000026</v>
      </c>
    </row>
    <row r="189" spans="1:7" x14ac:dyDescent="0.2">
      <c r="A189" s="2" t="s">
        <v>558</v>
      </c>
      <c r="B189" s="2" t="s">
        <v>716</v>
      </c>
      <c r="C189" s="2" t="s">
        <v>538</v>
      </c>
      <c r="D189" s="2" t="s">
        <v>321</v>
      </c>
      <c r="E189" s="2" t="s">
        <v>353</v>
      </c>
      <c r="F189" s="13">
        <f>IF(D189="PROD",COUNTIF(E$1:E189,E189),COUNTIF(D$1:D189,D189))</f>
        <v>27</v>
      </c>
      <c r="G189" s="14" t="str">
        <f t="shared" si="2"/>
        <v>FBRK000027</v>
      </c>
    </row>
    <row r="190" spans="1:7" x14ac:dyDescent="0.2">
      <c r="A190" s="2" t="s">
        <v>559</v>
      </c>
      <c r="B190" s="2" t="s">
        <v>151</v>
      </c>
      <c r="C190" s="2" t="s">
        <v>538</v>
      </c>
      <c r="D190" s="2" t="s">
        <v>321</v>
      </c>
      <c r="E190" s="2" t="s">
        <v>353</v>
      </c>
      <c r="F190" s="13">
        <f>IF(D190="PROD",COUNTIF(E$1:E190,E190),COUNTIF(D$1:D190,D190))</f>
        <v>28</v>
      </c>
      <c r="G190" s="14" t="str">
        <f t="shared" si="2"/>
        <v>FBRK000028</v>
      </c>
    </row>
    <row r="191" spans="1:7" x14ac:dyDescent="0.2">
      <c r="A191" s="2" t="s">
        <v>560</v>
      </c>
      <c r="B191" s="2" t="s">
        <v>152</v>
      </c>
      <c r="C191" s="2" t="s">
        <v>538</v>
      </c>
      <c r="D191" s="2" t="s">
        <v>321</v>
      </c>
      <c r="E191" s="2" t="s">
        <v>353</v>
      </c>
      <c r="F191" s="13">
        <f>IF(D191="PROD",COUNTIF(E$1:E191,E191),COUNTIF(D$1:D191,D191))</f>
        <v>29</v>
      </c>
      <c r="G191" s="14" t="str">
        <f t="shared" si="2"/>
        <v>FBRK000029</v>
      </c>
    </row>
    <row r="192" spans="1:7" x14ac:dyDescent="0.2">
      <c r="A192" s="2" t="s">
        <v>561</v>
      </c>
      <c r="B192" s="2" t="s">
        <v>153</v>
      </c>
      <c r="C192" s="2" t="s">
        <v>538</v>
      </c>
      <c r="D192" s="2" t="s">
        <v>321</v>
      </c>
      <c r="E192" s="2" t="s">
        <v>353</v>
      </c>
      <c r="F192" s="13">
        <f>IF(D192="PROD",COUNTIF(E$1:E192,E192),COUNTIF(D$1:D192,D192))</f>
        <v>30</v>
      </c>
      <c r="G192" s="14" t="str">
        <f t="shared" si="2"/>
        <v>FBRK000030</v>
      </c>
    </row>
    <row r="193" spans="1:7" x14ac:dyDescent="0.2">
      <c r="A193" s="2" t="s">
        <v>562</v>
      </c>
      <c r="B193" s="2" t="s">
        <v>154</v>
      </c>
      <c r="C193" s="2" t="s">
        <v>538</v>
      </c>
      <c r="D193" s="2" t="s">
        <v>321</v>
      </c>
      <c r="E193" s="2" t="s">
        <v>353</v>
      </c>
      <c r="F193" s="13">
        <f>IF(D193="PROD",COUNTIF(E$1:E193,E193),COUNTIF(D$1:D193,D193))</f>
        <v>31</v>
      </c>
      <c r="G193" s="14" t="str">
        <f t="shared" si="2"/>
        <v>FBRK000031</v>
      </c>
    </row>
    <row r="194" spans="1:7" x14ac:dyDescent="0.2">
      <c r="A194" s="2" t="s">
        <v>564</v>
      </c>
      <c r="B194" s="2" t="s">
        <v>155</v>
      </c>
      <c r="C194" s="2" t="s">
        <v>538</v>
      </c>
      <c r="D194" s="2" t="s">
        <v>321</v>
      </c>
      <c r="E194" s="2" t="s">
        <v>353</v>
      </c>
      <c r="F194" s="13">
        <f>IF(D194="PROD",COUNTIF(E$1:E194,E194),COUNTIF(D$1:D194,D194))</f>
        <v>32</v>
      </c>
      <c r="G194" s="14" t="str">
        <f t="shared" si="2"/>
        <v>FBRK000032</v>
      </c>
    </row>
    <row r="195" spans="1:7" x14ac:dyDescent="0.2">
      <c r="A195" s="2" t="s">
        <v>566</v>
      </c>
      <c r="B195" s="2" t="s">
        <v>156</v>
      </c>
      <c r="C195" s="2" t="s">
        <v>538</v>
      </c>
      <c r="D195" s="2" t="s">
        <v>321</v>
      </c>
      <c r="E195" s="2" t="s">
        <v>353</v>
      </c>
      <c r="F195" s="13">
        <f>IF(D195="PROD",COUNTIF(E$1:E195,E195),COUNTIF(D$1:D195,D195))</f>
        <v>33</v>
      </c>
      <c r="G195" s="14" t="str">
        <f t="shared" ref="G195:G258" si="3">IF(D195="PROD",IF(LEN(F195)=1,E195&amp;"00000"&amp;F195,IF(LEN(F195)=2,E195&amp;"0000"&amp;F195,E195&amp;"000"&amp;F195)),IF(LEN(F195)=1,D195&amp;"00000"&amp;F195,IF(LEN(F195)=2,D195&amp;"0000"&amp;F195,D195&amp;"000"&amp;F195)))</f>
        <v>FBRK000033</v>
      </c>
    </row>
    <row r="196" spans="1:7" x14ac:dyDescent="0.2">
      <c r="A196" s="2" t="s">
        <v>567</v>
      </c>
      <c r="B196" s="2" t="s">
        <v>563</v>
      </c>
      <c r="C196" s="2" t="s">
        <v>538</v>
      </c>
      <c r="D196" s="2" t="s">
        <v>321</v>
      </c>
      <c r="E196" s="2" t="s">
        <v>353</v>
      </c>
      <c r="F196" s="13">
        <f>IF(D196="PROD",COUNTIF(E$1:E196,E196),COUNTIF(D$1:D196,D196))</f>
        <v>34</v>
      </c>
      <c r="G196" s="14" t="str">
        <f t="shared" si="3"/>
        <v>FBRK000034</v>
      </c>
    </row>
    <row r="197" spans="1:7" x14ac:dyDescent="0.2">
      <c r="A197" s="2" t="s">
        <v>568</v>
      </c>
      <c r="B197" s="2" t="s">
        <v>565</v>
      </c>
      <c r="C197" s="2" t="s">
        <v>538</v>
      </c>
      <c r="D197" s="2" t="s">
        <v>321</v>
      </c>
      <c r="E197" s="2" t="s">
        <v>353</v>
      </c>
      <c r="F197" s="13">
        <f>IF(D197="PROD",COUNTIF(E$1:E197,E197),COUNTIF(D$1:D197,D197))</f>
        <v>35</v>
      </c>
      <c r="G197" s="14" t="str">
        <f t="shared" si="3"/>
        <v>FBRK000035</v>
      </c>
    </row>
    <row r="198" spans="1:7" x14ac:dyDescent="0.2">
      <c r="A198" s="2" t="s">
        <v>569</v>
      </c>
      <c r="B198" s="2" t="s">
        <v>157</v>
      </c>
      <c r="C198" s="2" t="s">
        <v>538</v>
      </c>
      <c r="D198" s="2" t="s">
        <v>321</v>
      </c>
      <c r="E198" s="2" t="s">
        <v>349</v>
      </c>
      <c r="F198" s="13">
        <f>IF(D198="PROD",COUNTIF(E$1:E198,E198),COUNTIF(D$1:D198,D198))</f>
        <v>36</v>
      </c>
      <c r="G198" s="14" t="str">
        <f t="shared" si="3"/>
        <v>FBRK000036</v>
      </c>
    </row>
    <row r="199" spans="1:7" x14ac:dyDescent="0.2">
      <c r="A199" s="2" t="s">
        <v>570</v>
      </c>
      <c r="B199" s="2" t="s">
        <v>158</v>
      </c>
      <c r="C199" s="2" t="s">
        <v>538</v>
      </c>
      <c r="D199" s="2" t="s">
        <v>321</v>
      </c>
      <c r="E199" s="2" t="s">
        <v>349</v>
      </c>
      <c r="F199" s="13">
        <f>IF(D199="PROD",COUNTIF(E$1:E199,E199),COUNTIF(D$1:D199,D199))</f>
        <v>37</v>
      </c>
      <c r="G199" s="14" t="str">
        <f t="shared" si="3"/>
        <v>FBRK000037</v>
      </c>
    </row>
    <row r="200" spans="1:7" x14ac:dyDescent="0.2">
      <c r="A200" s="2" t="s">
        <v>571</v>
      </c>
      <c r="B200" s="2" t="s">
        <v>159</v>
      </c>
      <c r="C200" s="2" t="s">
        <v>538</v>
      </c>
      <c r="D200" s="2" t="s">
        <v>321</v>
      </c>
      <c r="E200" s="2" t="s">
        <v>349</v>
      </c>
      <c r="F200" s="13">
        <f>IF(D200="PROD",COUNTIF(E$1:E200,E200),COUNTIF(D$1:D200,D200))</f>
        <v>38</v>
      </c>
      <c r="G200" s="14" t="str">
        <f t="shared" si="3"/>
        <v>FBRK000038</v>
      </c>
    </row>
    <row r="201" spans="1:7" x14ac:dyDescent="0.2">
      <c r="A201" s="2" t="s">
        <v>572</v>
      </c>
      <c r="B201" s="2" t="s">
        <v>160</v>
      </c>
      <c r="C201" s="2" t="s">
        <v>538</v>
      </c>
      <c r="D201" s="2" t="s">
        <v>321</v>
      </c>
      <c r="E201" s="2" t="s">
        <v>349</v>
      </c>
      <c r="F201" s="13">
        <f>IF(D201="PROD",COUNTIF(E$1:E201,E201),COUNTIF(D$1:D201,D201))</f>
        <v>39</v>
      </c>
      <c r="G201" s="14" t="str">
        <f t="shared" si="3"/>
        <v>FBRK000039</v>
      </c>
    </row>
    <row r="202" spans="1:7" x14ac:dyDescent="0.2">
      <c r="A202" s="2" t="s">
        <v>574</v>
      </c>
      <c r="B202" s="2" t="s">
        <v>717</v>
      </c>
      <c r="C202" s="2" t="s">
        <v>538</v>
      </c>
      <c r="D202" s="2" t="s">
        <v>321</v>
      </c>
      <c r="E202" s="2" t="s">
        <v>349</v>
      </c>
      <c r="F202" s="13">
        <f>IF(D202="PROD",COUNTIF(E$1:E202,E202),COUNTIF(D$1:D202,D202))</f>
        <v>40</v>
      </c>
      <c r="G202" s="14" t="str">
        <f t="shared" si="3"/>
        <v>FBRK000040</v>
      </c>
    </row>
    <row r="203" spans="1:7" x14ac:dyDescent="0.2">
      <c r="A203" s="2" t="s">
        <v>576</v>
      </c>
      <c r="B203" s="2" t="s">
        <v>161</v>
      </c>
      <c r="C203" s="2" t="s">
        <v>538</v>
      </c>
      <c r="D203" s="2" t="s">
        <v>321</v>
      </c>
      <c r="E203" s="2" t="s">
        <v>346</v>
      </c>
      <c r="F203" s="13">
        <f>IF(D203="PROD",COUNTIF(E$1:E203,E203),COUNTIF(D$1:D203,D203))</f>
        <v>41</v>
      </c>
      <c r="G203" s="14" t="str">
        <f t="shared" si="3"/>
        <v>FBRK000041</v>
      </c>
    </row>
    <row r="204" spans="1:7" x14ac:dyDescent="0.2">
      <c r="A204" s="2" t="s">
        <v>577</v>
      </c>
      <c r="B204" s="2" t="s">
        <v>162</v>
      </c>
      <c r="C204" s="2" t="s">
        <v>538</v>
      </c>
      <c r="D204" s="2" t="s">
        <v>321</v>
      </c>
      <c r="E204" s="2" t="s">
        <v>346</v>
      </c>
      <c r="F204" s="13">
        <f>IF(D204="PROD",COUNTIF(E$1:E204,E204),COUNTIF(D$1:D204,D204))</f>
        <v>42</v>
      </c>
      <c r="G204" s="14" t="str">
        <f t="shared" si="3"/>
        <v>FBRK000042</v>
      </c>
    </row>
    <row r="205" spans="1:7" x14ac:dyDescent="0.2">
      <c r="A205" s="2" t="s">
        <v>578</v>
      </c>
      <c r="B205" s="2" t="s">
        <v>573</v>
      </c>
      <c r="C205" s="2" t="s">
        <v>538</v>
      </c>
      <c r="D205" s="2" t="s">
        <v>321</v>
      </c>
      <c r="E205" s="2" t="s">
        <v>346</v>
      </c>
      <c r="F205" s="13">
        <f>IF(D205="PROD",COUNTIF(E$1:E205,E205),COUNTIF(D$1:D205,D205))</f>
        <v>43</v>
      </c>
      <c r="G205" s="14" t="str">
        <f t="shared" si="3"/>
        <v>FBRK000043</v>
      </c>
    </row>
    <row r="206" spans="1:7" x14ac:dyDescent="0.2">
      <c r="A206" s="2" t="s">
        <v>579</v>
      </c>
      <c r="B206" s="2" t="s">
        <v>575</v>
      </c>
      <c r="C206" s="2" t="s">
        <v>538</v>
      </c>
      <c r="D206" s="2" t="s">
        <v>321</v>
      </c>
      <c r="E206" s="2" t="s">
        <v>346</v>
      </c>
      <c r="F206" s="13">
        <f>IF(D206="PROD",COUNTIF(E$1:E206,E206),COUNTIF(D$1:D206,D206))</f>
        <v>44</v>
      </c>
      <c r="G206" s="14" t="str">
        <f t="shared" si="3"/>
        <v>FBRK000044</v>
      </c>
    </row>
    <row r="207" spans="1:7" x14ac:dyDescent="0.2">
      <c r="A207" s="2" t="s">
        <v>580</v>
      </c>
      <c r="B207" s="2" t="s">
        <v>173</v>
      </c>
      <c r="C207" s="2" t="s">
        <v>538</v>
      </c>
      <c r="D207" s="2" t="s">
        <v>321</v>
      </c>
      <c r="E207" s="2" t="s">
        <v>346</v>
      </c>
      <c r="F207" s="13">
        <f>IF(D207="PROD",COUNTIF(E$1:E207,E207),COUNTIF(D$1:D207,D207))</f>
        <v>45</v>
      </c>
      <c r="G207" s="14" t="str">
        <f t="shared" si="3"/>
        <v>FBRK000045</v>
      </c>
    </row>
    <row r="208" spans="1:7" x14ac:dyDescent="0.2">
      <c r="A208" s="2" t="s">
        <v>581</v>
      </c>
      <c r="B208" s="2" t="s">
        <v>163</v>
      </c>
      <c r="C208" s="2" t="s">
        <v>538</v>
      </c>
      <c r="D208" s="2" t="s">
        <v>321</v>
      </c>
      <c r="E208" s="2" t="s">
        <v>346</v>
      </c>
      <c r="F208" s="13">
        <f>IF(D208="PROD",COUNTIF(E$1:E208,E208),COUNTIF(D$1:D208,D208))</f>
        <v>46</v>
      </c>
      <c r="G208" s="14" t="str">
        <f t="shared" si="3"/>
        <v>FBRK000046</v>
      </c>
    </row>
    <row r="209" spans="1:7" x14ac:dyDescent="0.2">
      <c r="A209" s="2" t="s">
        <v>582</v>
      </c>
      <c r="B209" s="2" t="s">
        <v>164</v>
      </c>
      <c r="C209" s="2" t="s">
        <v>538</v>
      </c>
      <c r="D209" s="2" t="s">
        <v>321</v>
      </c>
      <c r="E209" s="2" t="s">
        <v>346</v>
      </c>
      <c r="F209" s="13">
        <f>IF(D209="PROD",COUNTIF(E$1:E209,E209),COUNTIF(D$1:D209,D209))</f>
        <v>47</v>
      </c>
      <c r="G209" s="14" t="str">
        <f t="shared" si="3"/>
        <v>FBRK000047</v>
      </c>
    </row>
    <row r="210" spans="1:7" x14ac:dyDescent="0.2">
      <c r="A210" s="2" t="s">
        <v>583</v>
      </c>
      <c r="B210" s="2" t="s">
        <v>165</v>
      </c>
      <c r="C210" s="2" t="s">
        <v>538</v>
      </c>
      <c r="D210" s="2" t="s">
        <v>321</v>
      </c>
      <c r="E210" s="2" t="s">
        <v>346</v>
      </c>
      <c r="F210" s="13">
        <f>IF(D210="PROD",COUNTIF(E$1:E210,E210),COUNTIF(D$1:D210,D210))</f>
        <v>48</v>
      </c>
      <c r="G210" s="14" t="str">
        <f t="shared" si="3"/>
        <v>FBRK000048</v>
      </c>
    </row>
    <row r="211" spans="1:7" x14ac:dyDescent="0.2">
      <c r="A211" s="2" t="s">
        <v>584</v>
      </c>
      <c r="B211" s="2" t="s">
        <v>166</v>
      </c>
      <c r="C211" s="2" t="s">
        <v>538</v>
      </c>
      <c r="D211" s="2" t="s">
        <v>321</v>
      </c>
      <c r="E211" s="2" t="s">
        <v>346</v>
      </c>
      <c r="F211" s="13">
        <f>IF(D211="PROD",COUNTIF(E$1:E211,E211),COUNTIF(D$1:D211,D211))</f>
        <v>49</v>
      </c>
      <c r="G211" s="14" t="str">
        <f t="shared" si="3"/>
        <v>FBRK000049</v>
      </c>
    </row>
    <row r="212" spans="1:7" x14ac:dyDescent="0.2">
      <c r="A212" s="2" t="s">
        <v>585</v>
      </c>
      <c r="B212" s="2" t="s">
        <v>167</v>
      </c>
      <c r="C212" s="2" t="s">
        <v>538</v>
      </c>
      <c r="D212" s="2" t="s">
        <v>321</v>
      </c>
      <c r="E212" s="2" t="s">
        <v>346</v>
      </c>
      <c r="F212" s="13">
        <f>IF(D212="PROD",COUNTIF(E$1:E212,E212),COUNTIF(D$1:D212,D212))</f>
        <v>50</v>
      </c>
      <c r="G212" s="14" t="str">
        <f t="shared" si="3"/>
        <v>FBRK000050</v>
      </c>
    </row>
    <row r="213" spans="1:7" x14ac:dyDescent="0.2">
      <c r="A213" s="2" t="s">
        <v>586</v>
      </c>
      <c r="B213" s="2" t="s">
        <v>168</v>
      </c>
      <c r="C213" s="2" t="s">
        <v>538</v>
      </c>
      <c r="D213" s="2" t="s">
        <v>321</v>
      </c>
      <c r="E213" s="2" t="s">
        <v>346</v>
      </c>
      <c r="F213" s="13">
        <f>IF(D213="PROD",COUNTIF(E$1:E213,E213),COUNTIF(D$1:D213,D213))</f>
        <v>51</v>
      </c>
      <c r="G213" s="14" t="str">
        <f t="shared" si="3"/>
        <v>FBRK000051</v>
      </c>
    </row>
    <row r="214" spans="1:7" x14ac:dyDescent="0.2">
      <c r="A214" s="2" t="s">
        <v>587</v>
      </c>
      <c r="B214" s="2" t="s">
        <v>169</v>
      </c>
      <c r="C214" s="2" t="s">
        <v>538</v>
      </c>
      <c r="D214" s="2" t="s">
        <v>321</v>
      </c>
      <c r="E214" s="2" t="s">
        <v>346</v>
      </c>
      <c r="F214" s="13">
        <f>IF(D214="PROD",COUNTIF(E$1:E214,E214),COUNTIF(D$1:D214,D214))</f>
        <v>52</v>
      </c>
      <c r="G214" s="14" t="str">
        <f t="shared" si="3"/>
        <v>FBRK000052</v>
      </c>
    </row>
    <row r="215" spans="1:7" x14ac:dyDescent="0.2">
      <c r="A215" s="2" t="s">
        <v>588</v>
      </c>
      <c r="B215" s="2" t="s">
        <v>170</v>
      </c>
      <c r="C215" s="2" t="s">
        <v>538</v>
      </c>
      <c r="D215" s="2" t="s">
        <v>321</v>
      </c>
      <c r="E215" s="2" t="s">
        <v>346</v>
      </c>
      <c r="F215" s="13">
        <f>IF(D215="PROD",COUNTIF(E$1:E215,E215),COUNTIF(D$1:D215,D215))</f>
        <v>53</v>
      </c>
      <c r="G215" s="14" t="str">
        <f t="shared" si="3"/>
        <v>FBRK000053</v>
      </c>
    </row>
    <row r="216" spans="1:7" x14ac:dyDescent="0.2">
      <c r="A216" s="2" t="s">
        <v>589</v>
      </c>
      <c r="B216" s="2" t="s">
        <v>171</v>
      </c>
      <c r="C216" s="2" t="s">
        <v>538</v>
      </c>
      <c r="D216" s="2" t="s">
        <v>321</v>
      </c>
      <c r="E216" s="2" t="s">
        <v>346</v>
      </c>
      <c r="F216" s="13">
        <f>IF(D216="PROD",COUNTIF(E$1:E216,E216),COUNTIF(D$1:D216,D216))</f>
        <v>54</v>
      </c>
      <c r="G216" s="14" t="str">
        <f t="shared" si="3"/>
        <v>FBRK000054</v>
      </c>
    </row>
    <row r="217" spans="1:7" x14ac:dyDescent="0.2">
      <c r="A217" s="2" t="s">
        <v>590</v>
      </c>
      <c r="B217" s="2" t="s">
        <v>172</v>
      </c>
      <c r="C217" s="2" t="s">
        <v>538</v>
      </c>
      <c r="D217" s="2" t="s">
        <v>321</v>
      </c>
      <c r="E217" s="2" t="s">
        <v>346</v>
      </c>
      <c r="F217" s="13">
        <f>IF(D217="PROD",COUNTIF(E$1:E217,E217),COUNTIF(D$1:D217,D217))</f>
        <v>55</v>
      </c>
      <c r="G217" s="14" t="str">
        <f t="shared" si="3"/>
        <v>FBRK000055</v>
      </c>
    </row>
    <row r="218" spans="1:7" x14ac:dyDescent="0.2">
      <c r="A218" s="2" t="s">
        <v>591</v>
      </c>
      <c r="B218" s="2" t="s">
        <v>174</v>
      </c>
      <c r="C218" s="2" t="s">
        <v>538</v>
      </c>
      <c r="D218" s="2" t="s">
        <v>321</v>
      </c>
      <c r="E218" s="2" t="s">
        <v>346</v>
      </c>
      <c r="F218" s="13">
        <f>IF(D218="PROD",COUNTIF(E$1:E218,E218),COUNTIF(D$1:D218,D218))</f>
        <v>56</v>
      </c>
      <c r="G218" s="14" t="str">
        <f t="shared" si="3"/>
        <v>FBRK000056</v>
      </c>
    </row>
    <row r="219" spans="1:7" x14ac:dyDescent="0.2">
      <c r="A219" s="2" t="s">
        <v>592</v>
      </c>
      <c r="B219" s="2" t="s">
        <v>175</v>
      </c>
      <c r="C219" s="2" t="s">
        <v>538</v>
      </c>
      <c r="D219" s="2" t="s">
        <v>321</v>
      </c>
      <c r="E219" s="2" t="s">
        <v>346</v>
      </c>
      <c r="F219" s="13">
        <f>IF(D219="PROD",COUNTIF(E$1:E219,E219),COUNTIF(D$1:D219,D219))</f>
        <v>57</v>
      </c>
      <c r="G219" s="14" t="str">
        <f t="shared" si="3"/>
        <v>FBRK000057</v>
      </c>
    </row>
    <row r="220" spans="1:7" x14ac:dyDescent="0.2">
      <c r="A220" s="2" t="s">
        <v>593</v>
      </c>
      <c r="B220" s="2" t="s">
        <v>176</v>
      </c>
      <c r="C220" s="2" t="s">
        <v>538</v>
      </c>
      <c r="D220" s="2" t="s">
        <v>321</v>
      </c>
      <c r="E220" s="2" t="s">
        <v>346</v>
      </c>
      <c r="F220" s="13">
        <f>IF(D220="PROD",COUNTIF(E$1:E220,E220),COUNTIF(D$1:D220,D220))</f>
        <v>58</v>
      </c>
      <c r="G220" s="14" t="str">
        <f t="shared" si="3"/>
        <v>FBRK000058</v>
      </c>
    </row>
    <row r="221" spans="1:7" x14ac:dyDescent="0.2">
      <c r="A221" s="2" t="s">
        <v>594</v>
      </c>
      <c r="B221" s="2" t="s">
        <v>177</v>
      </c>
      <c r="C221" s="2" t="s">
        <v>538</v>
      </c>
      <c r="D221" s="2" t="s">
        <v>321</v>
      </c>
      <c r="E221" s="2" t="s">
        <v>346</v>
      </c>
      <c r="F221" s="13">
        <f>IF(D221="PROD",COUNTIF(E$1:E221,E221),COUNTIF(D$1:D221,D221))</f>
        <v>59</v>
      </c>
      <c r="G221" s="14" t="str">
        <f t="shared" si="3"/>
        <v>FBRK000059</v>
      </c>
    </row>
    <row r="222" spans="1:7" x14ac:dyDescent="0.2">
      <c r="A222" s="2" t="s">
        <v>595</v>
      </c>
      <c r="B222" s="2" t="s">
        <v>178</v>
      </c>
      <c r="C222" s="2" t="s">
        <v>538</v>
      </c>
      <c r="D222" s="2" t="s">
        <v>321</v>
      </c>
      <c r="E222" s="2" t="s">
        <v>346</v>
      </c>
      <c r="F222" s="13">
        <f>IF(D222="PROD",COUNTIF(E$1:E222,E222),COUNTIF(D$1:D222,D222))</f>
        <v>60</v>
      </c>
      <c r="G222" s="14" t="str">
        <f t="shared" si="3"/>
        <v>FBRK000060</v>
      </c>
    </row>
    <row r="223" spans="1:7" x14ac:dyDescent="0.2">
      <c r="A223" s="2" t="s">
        <v>596</v>
      </c>
      <c r="B223" s="2" t="s">
        <v>179</v>
      </c>
      <c r="C223" s="2" t="s">
        <v>538</v>
      </c>
      <c r="D223" s="2" t="s">
        <v>321</v>
      </c>
      <c r="E223" s="2" t="s">
        <v>346</v>
      </c>
      <c r="F223" s="13">
        <f>IF(D223="PROD",COUNTIF(E$1:E223,E223),COUNTIF(D$1:D223,D223))</f>
        <v>61</v>
      </c>
      <c r="G223" s="14" t="str">
        <f t="shared" si="3"/>
        <v>FBRK000061</v>
      </c>
    </row>
    <row r="224" spans="1:7" x14ac:dyDescent="0.2">
      <c r="A224" s="2" t="s">
        <v>597</v>
      </c>
      <c r="B224" s="2" t="s">
        <v>180</v>
      </c>
      <c r="C224" s="2" t="s">
        <v>538</v>
      </c>
      <c r="D224" s="2" t="s">
        <v>321</v>
      </c>
      <c r="E224" s="2" t="s">
        <v>346</v>
      </c>
      <c r="F224" s="13">
        <f>IF(D224="PROD",COUNTIF(E$1:E224,E224),COUNTIF(D$1:D224,D224))</f>
        <v>62</v>
      </c>
      <c r="G224" s="14" t="str">
        <f t="shared" si="3"/>
        <v>FBRK000062</v>
      </c>
    </row>
    <row r="225" spans="1:7" x14ac:dyDescent="0.2">
      <c r="A225" s="2" t="s">
        <v>598</v>
      </c>
      <c r="B225" s="2" t="s">
        <v>181</v>
      </c>
      <c r="C225" s="2" t="s">
        <v>538</v>
      </c>
      <c r="D225" s="2" t="s">
        <v>321</v>
      </c>
      <c r="E225" s="2" t="s">
        <v>346</v>
      </c>
      <c r="F225" s="13">
        <f>IF(D225="PROD",COUNTIF(E$1:E225,E225),COUNTIF(D$1:D225,D225))</f>
        <v>63</v>
      </c>
      <c r="G225" s="14" t="str">
        <f t="shared" si="3"/>
        <v>FBRK000063</v>
      </c>
    </row>
    <row r="226" spans="1:7" x14ac:dyDescent="0.2">
      <c r="A226" s="2" t="s">
        <v>599</v>
      </c>
      <c r="B226" s="2" t="s">
        <v>182</v>
      </c>
      <c r="C226" s="2" t="s">
        <v>538</v>
      </c>
      <c r="D226" s="2" t="s">
        <v>321</v>
      </c>
      <c r="E226" s="2" t="s">
        <v>346</v>
      </c>
      <c r="F226" s="13">
        <f>IF(D226="PROD",COUNTIF(E$1:E226,E226),COUNTIF(D$1:D226,D226))</f>
        <v>64</v>
      </c>
      <c r="G226" s="14" t="str">
        <f t="shared" si="3"/>
        <v>FBRK000064</v>
      </c>
    </row>
    <row r="227" spans="1:7" x14ac:dyDescent="0.2">
      <c r="A227" s="2" t="s">
        <v>600</v>
      </c>
      <c r="B227" s="2" t="s">
        <v>183</v>
      </c>
      <c r="C227" s="2" t="s">
        <v>538</v>
      </c>
      <c r="D227" s="2" t="s">
        <v>321</v>
      </c>
      <c r="E227" s="2" t="s">
        <v>346</v>
      </c>
      <c r="F227" s="13">
        <f>IF(D227="PROD",COUNTIF(E$1:E227,E227),COUNTIF(D$1:D227,D227))</f>
        <v>65</v>
      </c>
      <c r="G227" s="14" t="str">
        <f t="shared" si="3"/>
        <v>FBRK000065</v>
      </c>
    </row>
    <row r="228" spans="1:7" x14ac:dyDescent="0.2">
      <c r="A228" s="2" t="s">
        <v>601</v>
      </c>
      <c r="B228" s="2" t="s">
        <v>184</v>
      </c>
      <c r="C228" s="2" t="s">
        <v>538</v>
      </c>
      <c r="D228" s="2" t="s">
        <v>321</v>
      </c>
      <c r="E228" s="2" t="s">
        <v>346</v>
      </c>
      <c r="F228" s="13">
        <f>IF(D228="PROD",COUNTIF(E$1:E228,E228),COUNTIF(D$1:D228,D228))</f>
        <v>66</v>
      </c>
      <c r="G228" s="14" t="str">
        <f t="shared" si="3"/>
        <v>FBRK000066</v>
      </c>
    </row>
    <row r="229" spans="1:7" x14ac:dyDescent="0.2">
      <c r="A229" s="2" t="s">
        <v>602</v>
      </c>
      <c r="B229" s="2" t="s">
        <v>185</v>
      </c>
      <c r="C229" s="2" t="s">
        <v>538</v>
      </c>
      <c r="D229" s="2" t="s">
        <v>321</v>
      </c>
      <c r="E229" s="2" t="s">
        <v>346</v>
      </c>
      <c r="F229" s="13">
        <f>IF(D229="PROD",COUNTIF(E$1:E229,E229),COUNTIF(D$1:D229,D229))</f>
        <v>67</v>
      </c>
      <c r="G229" s="14" t="str">
        <f t="shared" si="3"/>
        <v>FBRK000067</v>
      </c>
    </row>
    <row r="230" spans="1:7" x14ac:dyDescent="0.2">
      <c r="A230" s="2" t="s">
        <v>603</v>
      </c>
      <c r="B230" s="2" t="s">
        <v>186</v>
      </c>
      <c r="C230" s="2" t="s">
        <v>538</v>
      </c>
      <c r="D230" s="2" t="s">
        <v>321</v>
      </c>
      <c r="E230" s="2" t="s">
        <v>346</v>
      </c>
      <c r="F230" s="13">
        <f>IF(D230="PROD",COUNTIF(E$1:E230,E230),COUNTIF(D$1:D230,D230))</f>
        <v>68</v>
      </c>
      <c r="G230" s="14" t="str">
        <f t="shared" si="3"/>
        <v>FBRK000068</v>
      </c>
    </row>
    <row r="231" spans="1:7" x14ac:dyDescent="0.2">
      <c r="A231" s="2" t="s">
        <v>604</v>
      </c>
      <c r="B231" s="2" t="s">
        <v>187</v>
      </c>
      <c r="C231" s="2" t="s">
        <v>538</v>
      </c>
      <c r="D231" s="2" t="s">
        <v>321</v>
      </c>
      <c r="E231" s="2" t="s">
        <v>346</v>
      </c>
      <c r="F231" s="13">
        <f>IF(D231="PROD",COUNTIF(E$1:E231,E231),COUNTIF(D$1:D231,D231))</f>
        <v>69</v>
      </c>
      <c r="G231" s="14" t="str">
        <f t="shared" si="3"/>
        <v>FBRK000069</v>
      </c>
    </row>
    <row r="232" spans="1:7" x14ac:dyDescent="0.2">
      <c r="A232" s="2" t="s">
        <v>605</v>
      </c>
      <c r="B232" s="2" t="s">
        <v>188</v>
      </c>
      <c r="C232" s="2" t="s">
        <v>538</v>
      </c>
      <c r="D232" s="2" t="s">
        <v>321</v>
      </c>
      <c r="E232" s="2" t="s">
        <v>346</v>
      </c>
      <c r="F232" s="13">
        <f>IF(D232="PROD",COUNTIF(E$1:E232,E232),COUNTIF(D$1:D232,D232))</f>
        <v>70</v>
      </c>
      <c r="G232" s="14" t="str">
        <f t="shared" si="3"/>
        <v>FBRK000070</v>
      </c>
    </row>
    <row r="233" spans="1:7" x14ac:dyDescent="0.2">
      <c r="A233" s="2" t="s">
        <v>606</v>
      </c>
      <c r="B233" s="2" t="s">
        <v>189</v>
      </c>
      <c r="C233" s="2" t="s">
        <v>538</v>
      </c>
      <c r="D233" s="2" t="s">
        <v>321</v>
      </c>
      <c r="E233" s="2" t="s">
        <v>346</v>
      </c>
      <c r="F233" s="13">
        <f>IF(D233="PROD",COUNTIF(E$1:E233,E233),COUNTIF(D$1:D233,D233))</f>
        <v>71</v>
      </c>
      <c r="G233" s="14" t="str">
        <f t="shared" si="3"/>
        <v>FBRK000071</v>
      </c>
    </row>
    <row r="234" spans="1:7" x14ac:dyDescent="0.2">
      <c r="A234" s="2" t="s">
        <v>607</v>
      </c>
      <c r="B234" s="2" t="s">
        <v>190</v>
      </c>
      <c r="C234" s="2" t="s">
        <v>538</v>
      </c>
      <c r="D234" s="2" t="s">
        <v>321</v>
      </c>
      <c r="E234" s="2" t="s">
        <v>346</v>
      </c>
      <c r="F234" s="13">
        <f>IF(D234="PROD",COUNTIF(E$1:E234,E234),COUNTIF(D$1:D234,D234))</f>
        <v>72</v>
      </c>
      <c r="G234" s="14" t="str">
        <f t="shared" si="3"/>
        <v>FBRK000072</v>
      </c>
    </row>
    <row r="235" spans="1:7" x14ac:dyDescent="0.2">
      <c r="A235" s="2" t="s">
        <v>608</v>
      </c>
      <c r="B235" s="2" t="s">
        <v>191</v>
      </c>
      <c r="C235" s="2" t="s">
        <v>538</v>
      </c>
      <c r="D235" s="2" t="s">
        <v>321</v>
      </c>
      <c r="E235" s="2" t="s">
        <v>346</v>
      </c>
      <c r="F235" s="13">
        <f>IF(D235="PROD",COUNTIF(E$1:E235,E235),COUNTIF(D$1:D235,D235))</f>
        <v>73</v>
      </c>
      <c r="G235" s="14" t="str">
        <f t="shared" si="3"/>
        <v>FBRK000073</v>
      </c>
    </row>
    <row r="236" spans="1:7" x14ac:dyDescent="0.2">
      <c r="A236" s="2" t="s">
        <v>610</v>
      </c>
      <c r="B236" s="2" t="s">
        <v>192</v>
      </c>
      <c r="C236" s="2" t="s">
        <v>538</v>
      </c>
      <c r="D236" s="2" t="s">
        <v>321</v>
      </c>
      <c r="E236" s="2" t="s">
        <v>346</v>
      </c>
      <c r="F236" s="13">
        <f>IF(D236="PROD",COUNTIF(E$1:E236,E236),COUNTIF(D$1:D236,D236))</f>
        <v>74</v>
      </c>
      <c r="G236" s="14" t="str">
        <f t="shared" si="3"/>
        <v>FBRK000074</v>
      </c>
    </row>
    <row r="237" spans="1:7" x14ac:dyDescent="0.2">
      <c r="A237" s="2" t="s">
        <v>611</v>
      </c>
      <c r="B237" s="2" t="s">
        <v>193</v>
      </c>
      <c r="C237" s="2" t="s">
        <v>538</v>
      </c>
      <c r="D237" s="2" t="s">
        <v>321</v>
      </c>
      <c r="E237" s="2" t="s">
        <v>346</v>
      </c>
      <c r="F237" s="13">
        <f>IF(D237="PROD",COUNTIF(E$1:E237,E237),COUNTIF(D$1:D237,D237))</f>
        <v>75</v>
      </c>
      <c r="G237" s="14" t="str">
        <f t="shared" si="3"/>
        <v>FBRK000075</v>
      </c>
    </row>
    <row r="238" spans="1:7" x14ac:dyDescent="0.2">
      <c r="A238" s="2" t="s">
        <v>612</v>
      </c>
      <c r="B238" s="2" t="s">
        <v>745</v>
      </c>
      <c r="C238" s="2" t="s">
        <v>538</v>
      </c>
      <c r="D238" s="2" t="s">
        <v>321</v>
      </c>
      <c r="E238" s="2" t="s">
        <v>346</v>
      </c>
      <c r="F238" s="13">
        <f>IF(D238="PROD",COUNTIF(E$1:E238,E238),COUNTIF(D$1:D238,D238))</f>
        <v>76</v>
      </c>
      <c r="G238" s="14" t="str">
        <f t="shared" si="3"/>
        <v>FBRK000076</v>
      </c>
    </row>
    <row r="239" spans="1:7" x14ac:dyDescent="0.2">
      <c r="A239" s="2" t="s">
        <v>613</v>
      </c>
      <c r="B239" s="2" t="s">
        <v>609</v>
      </c>
      <c r="C239" s="2" t="s">
        <v>538</v>
      </c>
      <c r="D239" s="2" t="s">
        <v>321</v>
      </c>
      <c r="E239" s="2" t="s">
        <v>346</v>
      </c>
      <c r="F239" s="13">
        <f>IF(D239="PROD",COUNTIF(E$1:E239,E239),COUNTIF(D$1:D239,D239))</f>
        <v>77</v>
      </c>
      <c r="G239" s="14" t="str">
        <f t="shared" si="3"/>
        <v>FBRK000077</v>
      </c>
    </row>
    <row r="240" spans="1:7" x14ac:dyDescent="0.2">
      <c r="A240" s="2" t="s">
        <v>614</v>
      </c>
      <c r="B240" s="2" t="s">
        <v>194</v>
      </c>
      <c r="C240" s="2" t="s">
        <v>538</v>
      </c>
      <c r="D240" s="2" t="s">
        <v>321</v>
      </c>
      <c r="E240" s="2" t="s">
        <v>346</v>
      </c>
      <c r="F240" s="13">
        <f>IF(D240="PROD",COUNTIF(E$1:E240,E240),COUNTIF(D$1:D240,D240))</f>
        <v>78</v>
      </c>
      <c r="G240" s="14" t="str">
        <f t="shared" si="3"/>
        <v>FBRK000078</v>
      </c>
    </row>
    <row r="241" spans="1:7" x14ac:dyDescent="0.2">
      <c r="A241" s="2" t="s">
        <v>615</v>
      </c>
      <c r="B241" s="2" t="s">
        <v>195</v>
      </c>
      <c r="C241" s="2" t="s">
        <v>538</v>
      </c>
      <c r="D241" s="2" t="s">
        <v>321</v>
      </c>
      <c r="E241" s="2" t="s">
        <v>346</v>
      </c>
      <c r="F241" s="13">
        <f>IF(D241="PROD",COUNTIF(E$1:E241,E241),COUNTIF(D$1:D241,D241))</f>
        <v>79</v>
      </c>
      <c r="G241" s="14" t="str">
        <f t="shared" si="3"/>
        <v>FBRK000079</v>
      </c>
    </row>
    <row r="242" spans="1:7" x14ac:dyDescent="0.2">
      <c r="A242" s="2" t="s">
        <v>616</v>
      </c>
      <c r="B242" s="2" t="s">
        <v>196</v>
      </c>
      <c r="C242" s="2" t="s">
        <v>538</v>
      </c>
      <c r="D242" s="2" t="s">
        <v>321</v>
      </c>
      <c r="E242" s="2" t="s">
        <v>346</v>
      </c>
      <c r="F242" s="13">
        <f>IF(D242="PROD",COUNTIF(E$1:E242,E242),COUNTIF(D$1:D242,D242))</f>
        <v>80</v>
      </c>
      <c r="G242" s="14" t="str">
        <f t="shared" si="3"/>
        <v>FBRK000080</v>
      </c>
    </row>
    <row r="243" spans="1:7" x14ac:dyDescent="0.2">
      <c r="A243" s="2" t="s">
        <v>617</v>
      </c>
      <c r="B243" s="2" t="s">
        <v>197</v>
      </c>
      <c r="C243" s="2" t="s">
        <v>538</v>
      </c>
      <c r="D243" s="2" t="s">
        <v>321</v>
      </c>
      <c r="E243" s="2" t="s">
        <v>346</v>
      </c>
      <c r="F243" s="13">
        <f>IF(D243="PROD",COUNTIF(E$1:E243,E243),COUNTIF(D$1:D243,D243))</f>
        <v>81</v>
      </c>
      <c r="G243" s="14" t="str">
        <f t="shared" si="3"/>
        <v>FBRK000081</v>
      </c>
    </row>
    <row r="244" spans="1:7" x14ac:dyDescent="0.2">
      <c r="A244" s="2" t="s">
        <v>618</v>
      </c>
      <c r="B244" s="2" t="s">
        <v>198</v>
      </c>
      <c r="C244" s="2" t="s">
        <v>538</v>
      </c>
      <c r="D244" s="2" t="s">
        <v>321</v>
      </c>
      <c r="E244" s="2" t="s">
        <v>346</v>
      </c>
      <c r="F244" s="13">
        <f>IF(D244="PROD",COUNTIF(E$1:E244,E244),COUNTIF(D$1:D244,D244))</f>
        <v>82</v>
      </c>
      <c r="G244" s="14" t="str">
        <f t="shared" si="3"/>
        <v>FBRK000082</v>
      </c>
    </row>
    <row r="245" spans="1:7" x14ac:dyDescent="0.2">
      <c r="A245" s="2" t="s">
        <v>619</v>
      </c>
      <c r="B245" s="2" t="s">
        <v>199</v>
      </c>
      <c r="C245" s="2" t="s">
        <v>538</v>
      </c>
      <c r="D245" s="2" t="s">
        <v>321</v>
      </c>
      <c r="E245" s="2" t="s">
        <v>346</v>
      </c>
      <c r="F245" s="13">
        <f>IF(D245="PROD",COUNTIF(E$1:E245,E245),COUNTIF(D$1:D245,D245))</f>
        <v>83</v>
      </c>
      <c r="G245" s="14" t="str">
        <f t="shared" si="3"/>
        <v>FBRK000083</v>
      </c>
    </row>
    <row r="246" spans="1:7" x14ac:dyDescent="0.2">
      <c r="A246" s="2" t="s">
        <v>620</v>
      </c>
      <c r="B246" s="2" t="s">
        <v>200</v>
      </c>
      <c r="C246" s="2" t="s">
        <v>538</v>
      </c>
      <c r="D246" s="2" t="s">
        <v>321</v>
      </c>
      <c r="E246" s="2" t="s">
        <v>346</v>
      </c>
      <c r="F246" s="13">
        <f>IF(D246="PROD",COUNTIF(E$1:E246,E246),COUNTIF(D$1:D246,D246))</f>
        <v>84</v>
      </c>
      <c r="G246" s="14" t="str">
        <f t="shared" si="3"/>
        <v>FBRK000084</v>
      </c>
    </row>
    <row r="247" spans="1:7" x14ac:dyDescent="0.2">
      <c r="A247" s="2" t="s">
        <v>621</v>
      </c>
      <c r="B247" s="2" t="s">
        <v>201</v>
      </c>
      <c r="C247" s="2" t="s">
        <v>538</v>
      </c>
      <c r="D247" s="2" t="s">
        <v>321</v>
      </c>
      <c r="E247" s="2" t="s">
        <v>346</v>
      </c>
      <c r="F247" s="13">
        <f>IF(D247="PROD",COUNTIF(E$1:E247,E247),COUNTIF(D$1:D247,D247))</f>
        <v>85</v>
      </c>
      <c r="G247" s="14" t="str">
        <f t="shared" si="3"/>
        <v>FBRK000085</v>
      </c>
    </row>
    <row r="248" spans="1:7" x14ac:dyDescent="0.2">
      <c r="A248" s="2" t="s">
        <v>622</v>
      </c>
      <c r="B248" s="2" t="s">
        <v>202</v>
      </c>
      <c r="C248" s="2" t="s">
        <v>538</v>
      </c>
      <c r="D248" s="2" t="s">
        <v>321</v>
      </c>
      <c r="E248" s="2" t="s">
        <v>355</v>
      </c>
      <c r="F248" s="13">
        <f>IF(D248="PROD",COUNTIF(E$1:E248,E248),COUNTIF(D$1:D248,D248))</f>
        <v>86</v>
      </c>
      <c r="G248" s="14" t="str">
        <f t="shared" si="3"/>
        <v>FBRK000086</v>
      </c>
    </row>
    <row r="249" spans="1:7" x14ac:dyDescent="0.2">
      <c r="A249" s="2" t="s">
        <v>623</v>
      </c>
      <c r="B249" s="2" t="s">
        <v>203</v>
      </c>
      <c r="C249" s="2" t="s">
        <v>538</v>
      </c>
      <c r="D249" s="2" t="s">
        <v>321</v>
      </c>
      <c r="E249" s="2" t="s">
        <v>355</v>
      </c>
      <c r="F249" s="13">
        <f>IF(D249="PROD",COUNTIF(E$1:E249,E249),COUNTIF(D$1:D249,D249))</f>
        <v>87</v>
      </c>
      <c r="G249" s="14" t="str">
        <f t="shared" si="3"/>
        <v>FBRK000087</v>
      </c>
    </row>
    <row r="250" spans="1:7" x14ac:dyDescent="0.2">
      <c r="A250" s="2" t="s">
        <v>624</v>
      </c>
      <c r="B250" s="2" t="s">
        <v>204</v>
      </c>
      <c r="C250" s="2" t="s">
        <v>538</v>
      </c>
      <c r="D250" s="2" t="s">
        <v>321</v>
      </c>
      <c r="E250" s="2" t="s">
        <v>355</v>
      </c>
      <c r="F250" s="13">
        <f>IF(D250="PROD",COUNTIF(E$1:E250,E250),COUNTIF(D$1:D250,D250))</f>
        <v>88</v>
      </c>
      <c r="G250" s="14" t="str">
        <f t="shared" si="3"/>
        <v>FBRK000088</v>
      </c>
    </row>
    <row r="251" spans="1:7" x14ac:dyDescent="0.2">
      <c r="A251" s="2" t="s">
        <v>625</v>
      </c>
      <c r="B251" s="2" t="s">
        <v>205</v>
      </c>
      <c r="C251" s="2" t="s">
        <v>538</v>
      </c>
      <c r="D251" s="2" t="s">
        <v>321</v>
      </c>
      <c r="E251" s="2" t="s">
        <v>355</v>
      </c>
      <c r="F251" s="13">
        <f>IF(D251="PROD",COUNTIF(E$1:E251,E251),COUNTIF(D$1:D251,D251))</f>
        <v>89</v>
      </c>
      <c r="G251" s="14" t="str">
        <f t="shared" si="3"/>
        <v>FBRK000089</v>
      </c>
    </row>
    <row r="252" spans="1:7" x14ac:dyDescent="0.2">
      <c r="A252" s="2" t="s">
        <v>626</v>
      </c>
      <c r="B252" s="2" t="s">
        <v>206</v>
      </c>
      <c r="C252" s="2" t="s">
        <v>538</v>
      </c>
      <c r="D252" s="2" t="s">
        <v>321</v>
      </c>
      <c r="E252" s="2" t="s">
        <v>355</v>
      </c>
      <c r="F252" s="13">
        <f>IF(D252="PROD",COUNTIF(E$1:E252,E252),COUNTIF(D$1:D252,D252))</f>
        <v>90</v>
      </c>
      <c r="G252" s="14" t="str">
        <f t="shared" si="3"/>
        <v>FBRK000090</v>
      </c>
    </row>
    <row r="253" spans="1:7" x14ac:dyDescent="0.2">
      <c r="A253" s="2" t="s">
        <v>627</v>
      </c>
      <c r="B253" s="2" t="s">
        <v>207</v>
      </c>
      <c r="C253" s="2" t="s">
        <v>538</v>
      </c>
      <c r="D253" s="2" t="s">
        <v>321</v>
      </c>
      <c r="E253" s="2" t="s">
        <v>355</v>
      </c>
      <c r="F253" s="13">
        <f>IF(D253="PROD",COUNTIF(E$1:E253,E253),COUNTIF(D$1:D253,D253))</f>
        <v>91</v>
      </c>
      <c r="G253" s="14" t="str">
        <f t="shared" si="3"/>
        <v>FBRK000091</v>
      </c>
    </row>
    <row r="254" spans="1:7" x14ac:dyDescent="0.2">
      <c r="A254" s="2" t="s">
        <v>628</v>
      </c>
      <c r="B254" s="2" t="s">
        <v>208</v>
      </c>
      <c r="C254" s="2" t="s">
        <v>538</v>
      </c>
      <c r="D254" s="2" t="s">
        <v>321</v>
      </c>
      <c r="E254" s="2" t="s">
        <v>355</v>
      </c>
      <c r="F254" s="13">
        <f>IF(D254="PROD",COUNTIF(E$1:E254,E254),COUNTIF(D$1:D254,D254))</f>
        <v>92</v>
      </c>
      <c r="G254" s="14" t="str">
        <f t="shared" si="3"/>
        <v>FBRK000092</v>
      </c>
    </row>
    <row r="255" spans="1:7" x14ac:dyDescent="0.2">
      <c r="A255" s="2" t="s">
        <v>629</v>
      </c>
      <c r="B255" s="2" t="s">
        <v>209</v>
      </c>
      <c r="C255" s="2" t="s">
        <v>538</v>
      </c>
      <c r="D255" s="2" t="s">
        <v>321</v>
      </c>
      <c r="E255" s="2" t="s">
        <v>355</v>
      </c>
      <c r="F255" s="13">
        <f>IF(D255="PROD",COUNTIF(E$1:E255,E255),COUNTIF(D$1:D255,D255))</f>
        <v>93</v>
      </c>
      <c r="G255" s="14" t="str">
        <f t="shared" si="3"/>
        <v>FBRK000093</v>
      </c>
    </row>
    <row r="256" spans="1:7" x14ac:dyDescent="0.2">
      <c r="A256" s="2" t="s">
        <v>630</v>
      </c>
      <c r="B256" s="2" t="s">
        <v>718</v>
      </c>
      <c r="C256" s="2" t="s">
        <v>538</v>
      </c>
      <c r="D256" s="2" t="s">
        <v>321</v>
      </c>
      <c r="E256" s="2" t="s">
        <v>355</v>
      </c>
      <c r="F256" s="13">
        <f>IF(D256="PROD",COUNTIF(E$1:E256,E256),COUNTIF(D$1:D256,D256))</f>
        <v>94</v>
      </c>
      <c r="G256" s="14" t="str">
        <f t="shared" si="3"/>
        <v>FBRK000094</v>
      </c>
    </row>
    <row r="257" spans="1:7" x14ac:dyDescent="0.2">
      <c r="A257" s="2" t="s">
        <v>631</v>
      </c>
      <c r="B257" s="2" t="s">
        <v>719</v>
      </c>
      <c r="C257" s="2" t="s">
        <v>538</v>
      </c>
      <c r="D257" s="2" t="s">
        <v>321</v>
      </c>
      <c r="E257" s="2" t="s">
        <v>355</v>
      </c>
      <c r="F257" s="13">
        <f>IF(D257="PROD",COUNTIF(E$1:E257,E257),COUNTIF(D$1:D257,D257))</f>
        <v>95</v>
      </c>
      <c r="G257" s="14" t="str">
        <f t="shared" si="3"/>
        <v>FBRK000095</v>
      </c>
    </row>
    <row r="258" spans="1:7" x14ac:dyDescent="0.2">
      <c r="A258" s="2" t="s">
        <v>632</v>
      </c>
      <c r="B258" s="2" t="s">
        <v>720</v>
      </c>
      <c r="C258" s="2" t="s">
        <v>538</v>
      </c>
      <c r="D258" s="2" t="s">
        <v>321</v>
      </c>
      <c r="E258" s="2" t="s">
        <v>355</v>
      </c>
      <c r="F258" s="13">
        <f>IF(D258="PROD",COUNTIF(E$1:E258,E258),COUNTIF(D$1:D258,D258))</f>
        <v>96</v>
      </c>
      <c r="G258" s="14" t="str">
        <f t="shared" si="3"/>
        <v>FBRK000096</v>
      </c>
    </row>
    <row r="259" spans="1:7" x14ac:dyDescent="0.2">
      <c r="A259" s="2" t="s">
        <v>633</v>
      </c>
      <c r="B259" s="2" t="s">
        <v>721</v>
      </c>
      <c r="C259" s="2" t="s">
        <v>8</v>
      </c>
      <c r="D259" s="2" t="s">
        <v>321</v>
      </c>
      <c r="E259" s="2" t="s">
        <v>355</v>
      </c>
      <c r="F259" s="13">
        <f>IF(D259="PROD",COUNTIF(E$1:E259,E259),COUNTIF(D$1:D259,D259))</f>
        <v>97</v>
      </c>
      <c r="G259" s="14" t="str">
        <f t="shared" ref="G259:G322" si="4">IF(D259="PROD",IF(LEN(F259)=1,E259&amp;"00000"&amp;F259,IF(LEN(F259)=2,E259&amp;"0000"&amp;F259,E259&amp;"000"&amp;F259)),IF(LEN(F259)=1,D259&amp;"00000"&amp;F259,IF(LEN(F259)=2,D259&amp;"0000"&amp;F259,D259&amp;"000"&amp;F259)))</f>
        <v>FBRK000097</v>
      </c>
    </row>
    <row r="260" spans="1:7" x14ac:dyDescent="0.2">
      <c r="A260" s="2" t="s">
        <v>634</v>
      </c>
      <c r="B260" s="2" t="s">
        <v>210</v>
      </c>
      <c r="C260" s="2" t="s">
        <v>538</v>
      </c>
      <c r="D260" s="2" t="s">
        <v>321</v>
      </c>
      <c r="E260" s="2" t="s">
        <v>267</v>
      </c>
      <c r="F260" s="13">
        <f>IF(D260="PROD",COUNTIF(E$1:E260,E260),COUNTIF(D$1:D260,D260))</f>
        <v>98</v>
      </c>
      <c r="G260" s="14" t="str">
        <f t="shared" si="4"/>
        <v>FBRK000098</v>
      </c>
    </row>
    <row r="261" spans="1:7" x14ac:dyDescent="0.2">
      <c r="A261" s="2" t="s">
        <v>635</v>
      </c>
      <c r="B261" s="2" t="s">
        <v>211</v>
      </c>
      <c r="C261" s="2" t="s">
        <v>538</v>
      </c>
      <c r="D261" s="2" t="s">
        <v>321</v>
      </c>
      <c r="E261" s="2" t="s">
        <v>267</v>
      </c>
      <c r="F261" s="13">
        <f>IF(D261="PROD",COUNTIF(E$1:E261,E261),COUNTIF(D$1:D261,D261))</f>
        <v>99</v>
      </c>
      <c r="G261" s="14" t="str">
        <f t="shared" si="4"/>
        <v>FBRK000099</v>
      </c>
    </row>
    <row r="262" spans="1:7" x14ac:dyDescent="0.2">
      <c r="A262" s="2" t="s">
        <v>636</v>
      </c>
      <c r="B262" s="2" t="s">
        <v>212</v>
      </c>
      <c r="C262" s="2" t="s">
        <v>538</v>
      </c>
      <c r="D262" s="2" t="s">
        <v>321</v>
      </c>
      <c r="E262" s="2" t="s">
        <v>345</v>
      </c>
      <c r="F262" s="13">
        <f>IF(D262="PROD",COUNTIF(E$1:E262,E262),COUNTIF(D$1:D262,D262))</f>
        <v>100</v>
      </c>
      <c r="G262" s="14" t="str">
        <f t="shared" si="4"/>
        <v>FBRK000100</v>
      </c>
    </row>
    <row r="263" spans="1:7" x14ac:dyDescent="0.2">
      <c r="A263" s="2" t="s">
        <v>637</v>
      </c>
      <c r="B263" s="2" t="s">
        <v>19</v>
      </c>
      <c r="C263" s="2" t="s">
        <v>538</v>
      </c>
      <c r="D263" s="2" t="s">
        <v>321</v>
      </c>
      <c r="E263" s="2" t="s">
        <v>345</v>
      </c>
      <c r="F263" s="13">
        <f>IF(D263="PROD",COUNTIF(E$1:E263,E263),COUNTIF(D$1:D263,D263))</f>
        <v>101</v>
      </c>
      <c r="G263" s="14" t="str">
        <f t="shared" si="4"/>
        <v>FBRK000101</v>
      </c>
    </row>
    <row r="264" spans="1:7" x14ac:dyDescent="0.2">
      <c r="A264" s="2" t="s">
        <v>638</v>
      </c>
      <c r="B264" s="2" t="s">
        <v>213</v>
      </c>
      <c r="C264" s="2" t="s">
        <v>538</v>
      </c>
      <c r="D264" s="2" t="s">
        <v>321</v>
      </c>
      <c r="E264" s="2" t="s">
        <v>345</v>
      </c>
      <c r="F264" s="13">
        <f>IF(D264="PROD",COUNTIF(E$1:E264,E264),COUNTIF(D$1:D264,D264))</f>
        <v>102</v>
      </c>
      <c r="G264" s="14" t="str">
        <f t="shared" si="4"/>
        <v>FBRK000102</v>
      </c>
    </row>
    <row r="265" spans="1:7" x14ac:dyDescent="0.2">
      <c r="A265" s="2" t="s">
        <v>640</v>
      </c>
      <c r="B265" s="2" t="s">
        <v>214</v>
      </c>
      <c r="C265" s="2" t="s">
        <v>538</v>
      </c>
      <c r="D265" s="2" t="s">
        <v>321</v>
      </c>
      <c r="E265" s="2" t="s">
        <v>345</v>
      </c>
      <c r="F265" s="13">
        <f>IF(D265="PROD",COUNTIF(E$1:E265,E265),COUNTIF(D$1:D265,D265))</f>
        <v>103</v>
      </c>
      <c r="G265" s="14" t="str">
        <f t="shared" si="4"/>
        <v>FBRK000103</v>
      </c>
    </row>
    <row r="266" spans="1:7" x14ac:dyDescent="0.2">
      <c r="A266" s="2" t="s">
        <v>641</v>
      </c>
      <c r="B266" s="2" t="s">
        <v>215</v>
      </c>
      <c r="C266" s="2" t="s">
        <v>538</v>
      </c>
      <c r="D266" s="2" t="s">
        <v>321</v>
      </c>
      <c r="E266" s="2" t="s">
        <v>345</v>
      </c>
      <c r="F266" s="13">
        <f>IF(D266="PROD",COUNTIF(E$1:E266,E266),COUNTIF(D$1:D266,D266))</f>
        <v>104</v>
      </c>
      <c r="G266" s="14" t="str">
        <f t="shared" si="4"/>
        <v>FBRK000104</v>
      </c>
    </row>
    <row r="267" spans="1:7" x14ac:dyDescent="0.2">
      <c r="A267" s="2" t="s">
        <v>642</v>
      </c>
      <c r="B267" s="2" t="s">
        <v>216</v>
      </c>
      <c r="C267" s="2" t="s">
        <v>538</v>
      </c>
      <c r="D267" s="2" t="s">
        <v>321</v>
      </c>
      <c r="E267" s="2" t="s">
        <v>345</v>
      </c>
      <c r="F267" s="13">
        <f>IF(D267="PROD",COUNTIF(E$1:E267,E267),COUNTIF(D$1:D267,D267))</f>
        <v>105</v>
      </c>
      <c r="G267" s="14" t="str">
        <f t="shared" si="4"/>
        <v>FBRK000105</v>
      </c>
    </row>
    <row r="268" spans="1:7" x14ac:dyDescent="0.2">
      <c r="A268" s="2" t="s">
        <v>643</v>
      </c>
      <c r="B268" s="2" t="s">
        <v>217</v>
      </c>
      <c r="C268" s="2" t="s">
        <v>538</v>
      </c>
      <c r="D268" s="2" t="s">
        <v>321</v>
      </c>
      <c r="E268" s="2" t="s">
        <v>345</v>
      </c>
      <c r="F268" s="13">
        <f>IF(D268="PROD",COUNTIF(E$1:E268,E268),COUNTIF(D$1:D268,D268))</f>
        <v>106</v>
      </c>
      <c r="G268" s="14" t="str">
        <f t="shared" si="4"/>
        <v>FBRK000106</v>
      </c>
    </row>
    <row r="269" spans="1:7" x14ac:dyDescent="0.2">
      <c r="A269" s="2" t="s">
        <v>645</v>
      </c>
      <c r="B269" s="2" t="s">
        <v>218</v>
      </c>
      <c r="C269" s="2" t="s">
        <v>538</v>
      </c>
      <c r="D269" s="2" t="s">
        <v>321</v>
      </c>
      <c r="E269" s="2" t="s">
        <v>345</v>
      </c>
      <c r="F269" s="13">
        <f>IF(D269="PROD",COUNTIF(E$1:E269,E269),COUNTIF(D$1:D269,D269))</f>
        <v>107</v>
      </c>
      <c r="G269" s="14" t="str">
        <f t="shared" si="4"/>
        <v>FBRK000107</v>
      </c>
    </row>
    <row r="270" spans="1:7" x14ac:dyDescent="0.2">
      <c r="A270" s="2" t="s">
        <v>722</v>
      </c>
      <c r="B270" s="2" t="s">
        <v>219</v>
      </c>
      <c r="C270" s="2" t="s">
        <v>538</v>
      </c>
      <c r="D270" s="2" t="s">
        <v>321</v>
      </c>
      <c r="E270" s="2" t="s">
        <v>345</v>
      </c>
      <c r="F270" s="13">
        <f>IF(D270="PROD",COUNTIF(E$1:E270,E270),COUNTIF(D$1:D270,D270))</f>
        <v>108</v>
      </c>
      <c r="G270" s="14" t="str">
        <f t="shared" si="4"/>
        <v>FBRK000108</v>
      </c>
    </row>
    <row r="271" spans="1:7" x14ac:dyDescent="0.2">
      <c r="A271" s="2" t="s">
        <v>723</v>
      </c>
      <c r="B271" s="2" t="s">
        <v>639</v>
      </c>
      <c r="C271" s="2" t="s">
        <v>538</v>
      </c>
      <c r="D271" s="2" t="s">
        <v>321</v>
      </c>
      <c r="E271" s="2" t="s">
        <v>345</v>
      </c>
      <c r="F271" s="13">
        <f>IF(D271="PROD",COUNTIF(E$1:E271,E271),COUNTIF(D$1:D271,D271))</f>
        <v>109</v>
      </c>
      <c r="G271" s="14" t="str">
        <f t="shared" si="4"/>
        <v>FBRK000109</v>
      </c>
    </row>
    <row r="272" spans="1:7" x14ac:dyDescent="0.2">
      <c r="A272" s="2" t="s">
        <v>724</v>
      </c>
      <c r="B272" s="2" t="s">
        <v>220</v>
      </c>
      <c r="C272" s="2" t="s">
        <v>538</v>
      </c>
      <c r="D272" s="2" t="s">
        <v>321</v>
      </c>
      <c r="E272" s="2" t="s">
        <v>345</v>
      </c>
      <c r="F272" s="13">
        <f>IF(D272="PROD",COUNTIF(E$1:E272,E272),COUNTIF(D$1:D272,D272))</f>
        <v>110</v>
      </c>
      <c r="G272" s="14" t="str">
        <f t="shared" si="4"/>
        <v>FBRK000110</v>
      </c>
    </row>
    <row r="273" spans="1:7" x14ac:dyDescent="0.2">
      <c r="A273" s="2" t="s">
        <v>725</v>
      </c>
      <c r="B273" s="2" t="s">
        <v>221</v>
      </c>
      <c r="C273" s="2" t="s">
        <v>538</v>
      </c>
      <c r="D273" s="2" t="s">
        <v>321</v>
      </c>
      <c r="E273" s="2" t="s">
        <v>345</v>
      </c>
      <c r="F273" s="13">
        <f>IF(D273="PROD",COUNTIF(E$1:E273,E273),COUNTIF(D$1:D273,D273))</f>
        <v>111</v>
      </c>
      <c r="G273" s="14" t="str">
        <f t="shared" si="4"/>
        <v>FBRK000111</v>
      </c>
    </row>
    <row r="274" spans="1:7" x14ac:dyDescent="0.2">
      <c r="A274" s="2" t="s">
        <v>726</v>
      </c>
      <c r="B274" s="2" t="s">
        <v>222</v>
      </c>
      <c r="C274" s="2" t="s">
        <v>538</v>
      </c>
      <c r="D274" s="2" t="s">
        <v>321</v>
      </c>
      <c r="E274" s="2" t="s">
        <v>345</v>
      </c>
      <c r="F274" s="13">
        <f>IF(D274="PROD",COUNTIF(E$1:E274,E274),COUNTIF(D$1:D274,D274))</f>
        <v>112</v>
      </c>
      <c r="G274" s="14" t="str">
        <f t="shared" si="4"/>
        <v>FBRK000112</v>
      </c>
    </row>
    <row r="275" spans="1:7" x14ac:dyDescent="0.2">
      <c r="A275" s="2" t="s">
        <v>727</v>
      </c>
      <c r="B275" s="2" t="s">
        <v>644</v>
      </c>
      <c r="C275" s="2" t="s">
        <v>538</v>
      </c>
      <c r="D275" s="2" t="s">
        <v>321</v>
      </c>
      <c r="E275" s="2" t="s">
        <v>345</v>
      </c>
      <c r="F275" s="13">
        <f>IF(D275="PROD",COUNTIF(E$1:E275,E275),COUNTIF(D$1:D275,D275))</f>
        <v>113</v>
      </c>
      <c r="G275" s="14" t="str">
        <f t="shared" si="4"/>
        <v>FBRK000113</v>
      </c>
    </row>
    <row r="276" spans="1:7" x14ac:dyDescent="0.2">
      <c r="A276" s="2" t="s">
        <v>728</v>
      </c>
      <c r="B276" s="2" t="s">
        <v>18</v>
      </c>
      <c r="C276" s="2" t="s">
        <v>538</v>
      </c>
      <c r="D276" s="2" t="s">
        <v>321</v>
      </c>
      <c r="E276" s="2" t="s">
        <v>352</v>
      </c>
      <c r="F276" s="13">
        <f>IF(D276="PROD",COUNTIF(E$1:E276,E276),COUNTIF(D$1:D276,D276))</f>
        <v>114</v>
      </c>
      <c r="G276" s="14" t="str">
        <f t="shared" si="4"/>
        <v>FBRK000114</v>
      </c>
    </row>
    <row r="277" spans="1:7" x14ac:dyDescent="0.2">
      <c r="A277" s="2" t="s">
        <v>646</v>
      </c>
      <c r="B277" s="2" t="s">
        <v>957</v>
      </c>
      <c r="C277" s="2" t="s">
        <v>8</v>
      </c>
      <c r="D277" s="2" t="s">
        <v>319</v>
      </c>
      <c r="E277" s="2"/>
      <c r="F277" s="13">
        <f>IF(D277="PROD",COUNTIF(E$1:E277,E277),COUNTIF(D$1:D277,D277))</f>
        <v>1</v>
      </c>
      <c r="G277" s="14" t="str">
        <f t="shared" si="4"/>
        <v>BRND000001</v>
      </c>
    </row>
    <row r="278" spans="1:7" x14ac:dyDescent="0.2">
      <c r="A278" s="2" t="s">
        <v>647</v>
      </c>
      <c r="B278" s="2" t="s">
        <v>958</v>
      </c>
      <c r="C278" s="2" t="s">
        <v>8</v>
      </c>
      <c r="D278" s="2" t="s">
        <v>319</v>
      </c>
      <c r="E278" s="2"/>
      <c r="F278" s="13">
        <f>IF(D278="PROD",COUNTIF(E$1:E278,E278),COUNTIF(D$1:D278,D278))</f>
        <v>2</v>
      </c>
      <c r="G278" s="14" t="str">
        <f t="shared" si="4"/>
        <v>BRND000002</v>
      </c>
    </row>
    <row r="279" spans="1:7" x14ac:dyDescent="0.2">
      <c r="A279" s="2" t="s">
        <v>648</v>
      </c>
      <c r="B279" s="2" t="s">
        <v>9</v>
      </c>
      <c r="C279" s="2" t="s">
        <v>8</v>
      </c>
      <c r="D279" s="2" t="s">
        <v>319</v>
      </c>
      <c r="E279" s="2"/>
      <c r="F279" s="13">
        <f>IF(D279="PROD",COUNTIF(E$1:E279,E279),COUNTIF(D$1:D279,D279))</f>
        <v>3</v>
      </c>
      <c r="G279" s="14" t="str">
        <f t="shared" si="4"/>
        <v>BRND000003</v>
      </c>
    </row>
    <row r="280" spans="1:7" x14ac:dyDescent="0.2">
      <c r="A280" s="2" t="s">
        <v>649</v>
      </c>
      <c r="B280" s="2" t="s">
        <v>223</v>
      </c>
      <c r="C280" s="2" t="s">
        <v>8</v>
      </c>
      <c r="D280" s="2" t="s">
        <v>319</v>
      </c>
      <c r="E280" s="2"/>
      <c r="F280" s="13">
        <f>IF(D280="PROD",COUNTIF(E$1:E280,E280),COUNTIF(D$1:D280,D280))</f>
        <v>4</v>
      </c>
      <c r="G280" s="14" t="str">
        <f t="shared" si="4"/>
        <v>BRND000004</v>
      </c>
    </row>
    <row r="281" spans="1:7" x14ac:dyDescent="0.2">
      <c r="A281" s="2" t="s">
        <v>650</v>
      </c>
      <c r="B281" s="2" t="s">
        <v>224</v>
      </c>
      <c r="C281" s="2" t="s">
        <v>8</v>
      </c>
      <c r="D281" s="2" t="s">
        <v>319</v>
      </c>
      <c r="E281" s="2"/>
      <c r="F281" s="13">
        <f>IF(D281="PROD",COUNTIF(E$1:E281,E281),COUNTIF(D$1:D281,D281))</f>
        <v>5</v>
      </c>
      <c r="G281" s="14" t="str">
        <f t="shared" si="4"/>
        <v>BRND000005</v>
      </c>
    </row>
    <row r="282" spans="1:7" x14ac:dyDescent="0.2">
      <c r="A282" s="2" t="s">
        <v>651</v>
      </c>
      <c r="B282" s="2" t="s">
        <v>652</v>
      </c>
      <c r="C282" s="2" t="s">
        <v>8</v>
      </c>
      <c r="D282" s="2" t="s">
        <v>319</v>
      </c>
      <c r="E282" s="2"/>
      <c r="F282" s="13">
        <f>IF(D282="PROD",COUNTIF(E$1:E282,E282),COUNTIF(D$1:D282,D282))</f>
        <v>6</v>
      </c>
      <c r="G282" s="14" t="str">
        <f t="shared" si="4"/>
        <v>BRND000006</v>
      </c>
    </row>
    <row r="283" spans="1:7" x14ac:dyDescent="0.2">
      <c r="A283" s="2" t="s">
        <v>653</v>
      </c>
      <c r="B283" s="2" t="s">
        <v>654</v>
      </c>
      <c r="C283" s="2" t="s">
        <v>8</v>
      </c>
      <c r="D283" s="2" t="s">
        <v>319</v>
      </c>
      <c r="E283" s="2"/>
      <c r="F283" s="13">
        <f>IF(D283="PROD",COUNTIF(E$1:E283,E283),COUNTIF(D$1:D283,D283))</f>
        <v>7</v>
      </c>
      <c r="G283" s="14" t="str">
        <f t="shared" si="4"/>
        <v>BRND000007</v>
      </c>
    </row>
    <row r="284" spans="1:7" x14ac:dyDescent="0.2">
      <c r="A284" s="2" t="s">
        <v>655</v>
      </c>
      <c r="B284" s="2" t="s">
        <v>225</v>
      </c>
      <c r="C284" s="2" t="s">
        <v>8</v>
      </c>
      <c r="D284" s="2" t="s">
        <v>319</v>
      </c>
      <c r="E284" s="2"/>
      <c r="F284" s="13">
        <f>IF(D284="PROD",COUNTIF(E$1:E284,E284),COUNTIF(D$1:D284,D284))</f>
        <v>8</v>
      </c>
      <c r="G284" s="14" t="str">
        <f t="shared" si="4"/>
        <v>BRND000008</v>
      </c>
    </row>
    <row r="285" spans="1:7" x14ac:dyDescent="0.2">
      <c r="A285" s="2" t="s">
        <v>656</v>
      </c>
      <c r="B285" s="2" t="s">
        <v>226</v>
      </c>
      <c r="C285" s="2" t="s">
        <v>8</v>
      </c>
      <c r="D285" s="2" t="s">
        <v>319</v>
      </c>
      <c r="E285" s="2"/>
      <c r="F285" s="13">
        <f>IF(D285="PROD",COUNTIF(E$1:E285,E285),COUNTIF(D$1:D285,D285))</f>
        <v>9</v>
      </c>
      <c r="G285" s="14" t="str">
        <f t="shared" si="4"/>
        <v>BRND000009</v>
      </c>
    </row>
    <row r="286" spans="1:7" x14ac:dyDescent="0.2">
      <c r="A286" s="2" t="s">
        <v>657</v>
      </c>
      <c r="B286" s="2" t="s">
        <v>227</v>
      </c>
      <c r="C286" s="2" t="s">
        <v>8</v>
      </c>
      <c r="D286" s="2" t="s">
        <v>319</v>
      </c>
      <c r="E286" s="2"/>
      <c r="F286" s="13">
        <f>IF(D286="PROD",COUNTIF(E$1:E286,E286),COUNTIF(D$1:D286,D286))</f>
        <v>10</v>
      </c>
      <c r="G286" s="14" t="str">
        <f t="shared" si="4"/>
        <v>BRND000010</v>
      </c>
    </row>
    <row r="287" spans="1:7" x14ac:dyDescent="0.2">
      <c r="A287" s="2" t="s">
        <v>658</v>
      </c>
      <c r="B287" s="2" t="s">
        <v>228</v>
      </c>
      <c r="C287" s="2" t="s">
        <v>8</v>
      </c>
      <c r="D287" s="2" t="s">
        <v>319</v>
      </c>
      <c r="E287" s="2"/>
      <c r="F287" s="13">
        <f>IF(D287="PROD",COUNTIF(E$1:E287,E287),COUNTIF(D$1:D287,D287))</f>
        <v>11</v>
      </c>
      <c r="G287" s="14" t="str">
        <f t="shared" si="4"/>
        <v>BRND000011</v>
      </c>
    </row>
    <row r="288" spans="1:7" x14ac:dyDescent="0.2">
      <c r="A288" s="2" t="s">
        <v>659</v>
      </c>
      <c r="B288" s="2" t="s">
        <v>229</v>
      </c>
      <c r="C288" s="2" t="s">
        <v>8</v>
      </c>
      <c r="D288" s="2" t="s">
        <v>319</v>
      </c>
      <c r="E288" s="2"/>
      <c r="F288" s="13">
        <f>IF(D288="PROD",COUNTIF(E$1:E288,E288),COUNTIF(D$1:D288,D288))</f>
        <v>12</v>
      </c>
      <c r="G288" s="14" t="str">
        <f t="shared" si="4"/>
        <v>BRND000012</v>
      </c>
    </row>
    <row r="289" spans="1:7" x14ac:dyDescent="0.2">
      <c r="A289" s="2" t="s">
        <v>660</v>
      </c>
      <c r="B289" s="2" t="s">
        <v>230</v>
      </c>
      <c r="C289" s="2" t="s">
        <v>8</v>
      </c>
      <c r="D289" s="2" t="s">
        <v>319</v>
      </c>
      <c r="E289" s="2"/>
      <c r="F289" s="13">
        <f>IF(D289="PROD",COUNTIF(E$1:E289,E289),COUNTIF(D$1:D289,D289))</f>
        <v>13</v>
      </c>
      <c r="G289" s="14" t="str">
        <f t="shared" si="4"/>
        <v>BRND000013</v>
      </c>
    </row>
    <row r="290" spans="1:7" x14ac:dyDescent="0.2">
      <c r="A290" s="2" t="s">
        <v>661</v>
      </c>
      <c r="B290" s="2" t="s">
        <v>231</v>
      </c>
      <c r="C290" s="2" t="s">
        <v>8</v>
      </c>
      <c r="D290" s="2" t="s">
        <v>319</v>
      </c>
      <c r="E290" s="2"/>
      <c r="F290" s="13">
        <f>IF(D290="PROD",COUNTIF(E$1:E290,E290),COUNTIF(D$1:D290,D290))</f>
        <v>14</v>
      </c>
      <c r="G290" s="14" t="str">
        <f t="shared" si="4"/>
        <v>BRND000014</v>
      </c>
    </row>
    <row r="291" spans="1:7" x14ac:dyDescent="0.2">
      <c r="A291" s="2" t="s">
        <v>662</v>
      </c>
      <c r="B291" s="2" t="s">
        <v>232</v>
      </c>
      <c r="C291" s="2" t="s">
        <v>8</v>
      </c>
      <c r="D291" s="2" t="s">
        <v>319</v>
      </c>
      <c r="E291" s="2"/>
      <c r="F291" s="13">
        <f>IF(D291="PROD",COUNTIF(E$1:E291,E291),COUNTIF(D$1:D291,D291))</f>
        <v>15</v>
      </c>
      <c r="G291" s="14" t="str">
        <f t="shared" si="4"/>
        <v>BRND000015</v>
      </c>
    </row>
    <row r="292" spans="1:7" x14ac:dyDescent="0.2">
      <c r="A292" s="2" t="s">
        <v>663</v>
      </c>
      <c r="B292" s="2" t="s">
        <v>233</v>
      </c>
      <c r="C292" s="2" t="s">
        <v>8</v>
      </c>
      <c r="D292" s="2" t="s">
        <v>319</v>
      </c>
      <c r="E292" s="2"/>
      <c r="F292" s="13">
        <f>IF(D292="PROD",COUNTIF(E$1:E292,E292),COUNTIF(D$1:D292,D292))</f>
        <v>16</v>
      </c>
      <c r="G292" s="14" t="str">
        <f t="shared" si="4"/>
        <v>BRND000016</v>
      </c>
    </row>
    <row r="293" spans="1:7" x14ac:dyDescent="0.2">
      <c r="A293" s="2" t="s">
        <v>664</v>
      </c>
      <c r="B293" s="2" t="s">
        <v>234</v>
      </c>
      <c r="C293" s="2" t="s">
        <v>8</v>
      </c>
      <c r="D293" s="2" t="s">
        <v>319</v>
      </c>
      <c r="E293" s="2"/>
      <c r="F293" s="13">
        <f>IF(D293="PROD",COUNTIF(E$1:E293,E293),COUNTIF(D$1:D293,D293))</f>
        <v>17</v>
      </c>
      <c r="G293" s="14" t="str">
        <f t="shared" si="4"/>
        <v>BRND000017</v>
      </c>
    </row>
    <row r="294" spans="1:7" x14ac:dyDescent="0.2">
      <c r="A294" s="2" t="s">
        <v>665</v>
      </c>
      <c r="B294" s="2" t="s">
        <v>235</v>
      </c>
      <c r="C294" s="2" t="s">
        <v>8</v>
      </c>
      <c r="D294" s="2" t="s">
        <v>319</v>
      </c>
      <c r="E294" s="2"/>
      <c r="F294" s="13">
        <f>IF(D294="PROD",COUNTIF(E$1:E294,E294),COUNTIF(D$1:D294,D294))</f>
        <v>18</v>
      </c>
      <c r="G294" s="14" t="str">
        <f t="shared" si="4"/>
        <v>BRND000018</v>
      </c>
    </row>
    <row r="295" spans="1:7" x14ac:dyDescent="0.2">
      <c r="A295" s="2" t="s">
        <v>666</v>
      </c>
      <c r="B295" s="2" t="s">
        <v>236</v>
      </c>
      <c r="C295" s="2" t="s">
        <v>8</v>
      </c>
      <c r="D295" s="2" t="s">
        <v>319</v>
      </c>
      <c r="E295" s="2"/>
      <c r="F295" s="13">
        <f>IF(D295="PROD",COUNTIF(E$1:E295,E295),COUNTIF(D$1:D295,D295))</f>
        <v>19</v>
      </c>
      <c r="G295" s="14" t="str">
        <f t="shared" si="4"/>
        <v>BRND000019</v>
      </c>
    </row>
    <row r="296" spans="1:7" x14ac:dyDescent="0.2">
      <c r="A296" s="2" t="s">
        <v>667</v>
      </c>
      <c r="B296" s="2" t="s">
        <v>237</v>
      </c>
      <c r="C296" s="2" t="s">
        <v>8</v>
      </c>
      <c r="D296" s="2" t="s">
        <v>319</v>
      </c>
      <c r="E296" s="2"/>
      <c r="F296" s="13">
        <f>IF(D296="PROD",COUNTIF(E$1:E296,E296),COUNTIF(D$1:D296,D296))</f>
        <v>20</v>
      </c>
      <c r="G296" s="14" t="str">
        <f t="shared" si="4"/>
        <v>BRND000020</v>
      </c>
    </row>
    <row r="297" spans="1:7" x14ac:dyDescent="0.2">
      <c r="A297" s="2" t="s">
        <v>668</v>
      </c>
      <c r="B297" s="2" t="s">
        <v>896</v>
      </c>
      <c r="C297" s="2" t="s">
        <v>8</v>
      </c>
      <c r="D297" s="2" t="s">
        <v>319</v>
      </c>
      <c r="E297" s="2"/>
      <c r="F297" s="13">
        <f>IF(D297="PROD",COUNTIF(E$1:E297,E297),COUNTIF(D$1:D297,D297))</f>
        <v>21</v>
      </c>
      <c r="G297" s="14" t="str">
        <f t="shared" si="4"/>
        <v>BRND000021</v>
      </c>
    </row>
    <row r="298" spans="1:7" x14ac:dyDescent="0.2">
      <c r="A298" s="2" t="s">
        <v>946</v>
      </c>
      <c r="B298" s="2" t="s">
        <v>238</v>
      </c>
      <c r="C298" s="2" t="s">
        <v>8</v>
      </c>
      <c r="D298" s="2" t="s">
        <v>319</v>
      </c>
      <c r="E298" s="2"/>
      <c r="F298" s="13">
        <f>IF(D298="PROD",COUNTIF(E$1:E298,E298),COUNTIF(D$1:D298,D298))</f>
        <v>22</v>
      </c>
      <c r="G298" s="14" t="str">
        <f t="shared" si="4"/>
        <v>BRND000022</v>
      </c>
    </row>
    <row r="299" spans="1:7" x14ac:dyDescent="0.2">
      <c r="A299" s="2" t="s">
        <v>947</v>
      </c>
      <c r="B299" s="2" t="s">
        <v>759</v>
      </c>
      <c r="C299" s="2" t="s">
        <v>8</v>
      </c>
      <c r="D299" s="2" t="s">
        <v>319</v>
      </c>
      <c r="E299" s="2"/>
      <c r="F299" s="13">
        <f>IF(D299="PROD",COUNTIF(E$1:E299,E299),COUNTIF(D$1:D299,D299))</f>
        <v>23</v>
      </c>
      <c r="G299" s="14" t="str">
        <f t="shared" si="4"/>
        <v>BRND000023</v>
      </c>
    </row>
    <row r="300" spans="1:7" x14ac:dyDescent="0.2">
      <c r="A300" s="2" t="s">
        <v>948</v>
      </c>
      <c r="B300" s="2" t="s">
        <v>760</v>
      </c>
      <c r="C300" s="2" t="s">
        <v>8</v>
      </c>
      <c r="D300" s="2" t="s">
        <v>319</v>
      </c>
      <c r="E300" s="2"/>
      <c r="F300" s="13">
        <f>IF(D300="PROD",COUNTIF(E$1:E300,E300),COUNTIF(D$1:D300,D300))</f>
        <v>24</v>
      </c>
      <c r="G300" s="14" t="str">
        <f t="shared" si="4"/>
        <v>BRND000024</v>
      </c>
    </row>
    <row r="301" spans="1:7" x14ac:dyDescent="0.2">
      <c r="A301" s="2" t="s">
        <v>669</v>
      </c>
      <c r="B301" s="2" t="s">
        <v>21</v>
      </c>
      <c r="C301" s="2" t="s">
        <v>538</v>
      </c>
      <c r="D301" s="2" t="s">
        <v>328</v>
      </c>
      <c r="E301" s="2"/>
      <c r="F301" s="13">
        <f>IF(D301="PROD",COUNTIF(E$1:E301,E301),COUNTIF(D$1:D301,D301))</f>
        <v>1</v>
      </c>
      <c r="G301" s="14" t="str">
        <f t="shared" si="4"/>
        <v>LTHR000001</v>
      </c>
    </row>
    <row r="302" spans="1:7" x14ac:dyDescent="0.2">
      <c r="A302" s="2" t="s">
        <v>670</v>
      </c>
      <c r="B302" s="2" t="s">
        <v>239</v>
      </c>
      <c r="C302" s="2" t="s">
        <v>538</v>
      </c>
      <c r="D302" s="2" t="s">
        <v>328</v>
      </c>
      <c r="E302" s="2"/>
      <c r="F302" s="13">
        <f>IF(D302="PROD",COUNTIF(E$1:E302,E302),COUNTIF(D$1:D302,D302))</f>
        <v>2</v>
      </c>
      <c r="G302" s="14" t="str">
        <f t="shared" si="4"/>
        <v>LTHR000002</v>
      </c>
    </row>
    <row r="303" spans="1:7" x14ac:dyDescent="0.2">
      <c r="A303" s="2" t="s">
        <v>671</v>
      </c>
      <c r="B303" s="2" t="s">
        <v>672</v>
      </c>
      <c r="C303" s="2" t="s">
        <v>538</v>
      </c>
      <c r="D303" s="2" t="s">
        <v>328</v>
      </c>
      <c r="E303" s="2"/>
      <c r="F303" s="13">
        <f>IF(D303="PROD",COUNTIF(E$1:E303,E303),COUNTIF(D$1:D303,D303))</f>
        <v>3</v>
      </c>
      <c r="G303" s="14" t="str">
        <f t="shared" si="4"/>
        <v>LTHR000003</v>
      </c>
    </row>
    <row r="304" spans="1:7" x14ac:dyDescent="0.2">
      <c r="A304" s="2" t="s">
        <v>673</v>
      </c>
      <c r="B304" s="2" t="s">
        <v>240</v>
      </c>
      <c r="C304" s="2" t="s">
        <v>538</v>
      </c>
      <c r="D304" s="2" t="s">
        <v>328</v>
      </c>
      <c r="E304" s="2"/>
      <c r="F304" s="13">
        <f>IF(D304="PROD",COUNTIF(E$1:E304,E304),COUNTIF(D$1:D304,D304))</f>
        <v>4</v>
      </c>
      <c r="G304" s="14" t="str">
        <f t="shared" si="4"/>
        <v>LTHR000004</v>
      </c>
    </row>
    <row r="305" spans="1:7" x14ac:dyDescent="0.2">
      <c r="A305" s="2" t="s">
        <v>674</v>
      </c>
      <c r="B305" s="2" t="s">
        <v>241</v>
      </c>
      <c r="C305" s="2" t="s">
        <v>538</v>
      </c>
      <c r="D305" s="2" t="s">
        <v>328</v>
      </c>
      <c r="E305" s="2"/>
      <c r="F305" s="13">
        <f>IF(D305="PROD",COUNTIF(E$1:E305,E305),COUNTIF(D$1:D305,D305))</f>
        <v>5</v>
      </c>
      <c r="G305" s="14" t="str">
        <f t="shared" si="4"/>
        <v>LTHR000005</v>
      </c>
    </row>
    <row r="306" spans="1:7" x14ac:dyDescent="0.2">
      <c r="A306" s="2" t="s">
        <v>675</v>
      </c>
      <c r="B306" s="2" t="s">
        <v>242</v>
      </c>
      <c r="C306" s="2" t="s">
        <v>538</v>
      </c>
      <c r="D306" s="2" t="s">
        <v>328</v>
      </c>
      <c r="E306" s="2"/>
      <c r="F306" s="13">
        <f>IF(D306="PROD",COUNTIF(E$1:E306,E306),COUNTIF(D$1:D306,D306))</f>
        <v>6</v>
      </c>
      <c r="G306" s="14" t="str">
        <f t="shared" si="4"/>
        <v>LTHR000006</v>
      </c>
    </row>
    <row r="307" spans="1:7" x14ac:dyDescent="0.2">
      <c r="A307" s="2" t="s">
        <v>676</v>
      </c>
      <c r="B307" s="2" t="s">
        <v>243</v>
      </c>
      <c r="C307" s="2" t="s">
        <v>538</v>
      </c>
      <c r="D307" s="2" t="s">
        <v>328</v>
      </c>
      <c r="E307" s="2"/>
      <c r="F307" s="13">
        <f>IF(D307="PROD",COUNTIF(E$1:E307,E307),COUNTIF(D$1:D307,D307))</f>
        <v>7</v>
      </c>
      <c r="G307" s="14" t="str">
        <f t="shared" si="4"/>
        <v>LTHR000007</v>
      </c>
    </row>
    <row r="308" spans="1:7" x14ac:dyDescent="0.2">
      <c r="A308" s="2" t="s">
        <v>677</v>
      </c>
      <c r="B308" s="2" t="s">
        <v>244</v>
      </c>
      <c r="C308" s="2" t="s">
        <v>538</v>
      </c>
      <c r="D308" s="2" t="s">
        <v>328</v>
      </c>
      <c r="E308" s="2"/>
      <c r="F308" s="13">
        <f>IF(D308="PROD",COUNTIF(E$1:E308,E308),COUNTIF(D$1:D308,D308))</f>
        <v>8</v>
      </c>
      <c r="G308" s="14" t="str">
        <f t="shared" si="4"/>
        <v>LTHR000008</v>
      </c>
    </row>
    <row r="309" spans="1:7" x14ac:dyDescent="0.2">
      <c r="A309" s="2" t="s">
        <v>678</v>
      </c>
      <c r="B309" s="2" t="s">
        <v>245</v>
      </c>
      <c r="C309" s="2" t="s">
        <v>538</v>
      </c>
      <c r="D309" s="2" t="s">
        <v>328</v>
      </c>
      <c r="E309" s="2"/>
      <c r="F309" s="13">
        <f>IF(D309="PROD",COUNTIF(E$1:E309,E309),COUNTIF(D$1:D309,D309))</f>
        <v>9</v>
      </c>
      <c r="G309" s="14" t="str">
        <f t="shared" si="4"/>
        <v>LTHR000009</v>
      </c>
    </row>
    <row r="310" spans="1:7" x14ac:dyDescent="0.2">
      <c r="A310" s="2" t="s">
        <v>679</v>
      </c>
      <c r="B310" s="2" t="s">
        <v>246</v>
      </c>
      <c r="C310" s="2" t="s">
        <v>6</v>
      </c>
      <c r="D310" s="2" t="s">
        <v>323</v>
      </c>
      <c r="E310" s="2"/>
      <c r="F310" s="13">
        <f>IF(D310="PROD",COUNTIF(E$1:E310,E310),COUNTIF(D$1:D310,D310))</f>
        <v>1</v>
      </c>
      <c r="G310" s="14" t="str">
        <f t="shared" si="4"/>
        <v>THRD000001</v>
      </c>
    </row>
    <row r="311" spans="1:7" x14ac:dyDescent="0.2">
      <c r="A311" s="2" t="s">
        <v>680</v>
      </c>
      <c r="B311" s="2" t="s">
        <v>247</v>
      </c>
      <c r="C311" s="2" t="s">
        <v>6</v>
      </c>
      <c r="D311" s="2" t="s">
        <v>323</v>
      </c>
      <c r="E311" s="2"/>
      <c r="F311" s="13">
        <f>IF(D311="PROD",COUNTIF(E$1:E311,E311),COUNTIF(D$1:D311,D311))</f>
        <v>2</v>
      </c>
      <c r="G311" s="14" t="str">
        <f t="shared" si="4"/>
        <v>THRD000002</v>
      </c>
    </row>
    <row r="312" spans="1:7" x14ac:dyDescent="0.2">
      <c r="A312" s="2" t="s">
        <v>681</v>
      </c>
      <c r="B312" s="2" t="s">
        <v>248</v>
      </c>
      <c r="C312" s="2" t="s">
        <v>6</v>
      </c>
      <c r="D312" s="2" t="s">
        <v>323</v>
      </c>
      <c r="E312" s="2"/>
      <c r="F312" s="13">
        <f>IF(D312="PROD",COUNTIF(E$1:E312,E312),COUNTIF(D$1:D312,D312))</f>
        <v>3</v>
      </c>
      <c r="G312" s="14" t="str">
        <f t="shared" si="4"/>
        <v>THRD000003</v>
      </c>
    </row>
    <row r="313" spans="1:7" x14ac:dyDescent="0.2">
      <c r="A313" s="2" t="s">
        <v>682</v>
      </c>
      <c r="B313" s="2" t="s">
        <v>249</v>
      </c>
      <c r="C313" s="2" t="s">
        <v>6</v>
      </c>
      <c r="D313" s="2" t="s">
        <v>323</v>
      </c>
      <c r="E313" s="2"/>
      <c r="F313" s="13">
        <f>IF(D313="PROD",COUNTIF(E$1:E313,E313),COUNTIF(D$1:D313,D313))</f>
        <v>4</v>
      </c>
      <c r="G313" s="14" t="str">
        <f t="shared" si="4"/>
        <v>THRD000004</v>
      </c>
    </row>
    <row r="314" spans="1:7" x14ac:dyDescent="0.2">
      <c r="A314" s="2" t="s">
        <v>683</v>
      </c>
      <c r="B314" s="2" t="s">
        <v>250</v>
      </c>
      <c r="C314" s="2" t="s">
        <v>6</v>
      </c>
      <c r="D314" s="2" t="s">
        <v>323</v>
      </c>
      <c r="E314" s="2"/>
      <c r="F314" s="13">
        <f>IF(D314="PROD",COUNTIF(E$1:E314,E314),COUNTIF(D$1:D314,D314))</f>
        <v>5</v>
      </c>
      <c r="G314" s="14" t="str">
        <f t="shared" si="4"/>
        <v>THRD000005</v>
      </c>
    </row>
    <row r="315" spans="1:7" x14ac:dyDescent="0.2">
      <c r="A315" s="2" t="s">
        <v>684</v>
      </c>
      <c r="B315" s="2" t="s">
        <v>251</v>
      </c>
      <c r="C315" s="2" t="s">
        <v>6</v>
      </c>
      <c r="D315" s="2" t="s">
        <v>323</v>
      </c>
      <c r="E315" s="2"/>
      <c r="F315" s="13">
        <f>IF(D315="PROD",COUNTIF(E$1:E315,E315),COUNTIF(D$1:D315,D315))</f>
        <v>6</v>
      </c>
      <c r="G315" s="14" t="str">
        <f t="shared" si="4"/>
        <v>THRD000006</v>
      </c>
    </row>
    <row r="316" spans="1:7" x14ac:dyDescent="0.2">
      <c r="A316" s="2" t="s">
        <v>685</v>
      </c>
      <c r="B316" s="2" t="s">
        <v>252</v>
      </c>
      <c r="C316" s="2" t="s">
        <v>6</v>
      </c>
      <c r="D316" s="2" t="s">
        <v>323</v>
      </c>
      <c r="E316" s="2"/>
      <c r="F316" s="13">
        <f>IF(D316="PROD",COUNTIF(E$1:E316,E316),COUNTIF(D$1:D316,D316))</f>
        <v>7</v>
      </c>
      <c r="G316" s="14" t="str">
        <f t="shared" si="4"/>
        <v>THRD000007</v>
      </c>
    </row>
    <row r="317" spans="1:7" x14ac:dyDescent="0.2">
      <c r="A317" s="2" t="s">
        <v>686</v>
      </c>
      <c r="B317" s="2" t="s">
        <v>253</v>
      </c>
      <c r="C317" s="2" t="s">
        <v>6</v>
      </c>
      <c r="D317" s="2" t="s">
        <v>323</v>
      </c>
      <c r="E317" s="2"/>
      <c r="F317" s="13">
        <f>IF(D317="PROD",COUNTIF(E$1:E317,E317),COUNTIF(D$1:D317,D317))</f>
        <v>8</v>
      </c>
      <c r="G317" s="14" t="str">
        <f t="shared" si="4"/>
        <v>THRD000008</v>
      </c>
    </row>
    <row r="318" spans="1:7" x14ac:dyDescent="0.2">
      <c r="A318" s="2" t="s">
        <v>687</v>
      </c>
      <c r="B318" s="2" t="s">
        <v>254</v>
      </c>
      <c r="C318" s="2" t="s">
        <v>6</v>
      </c>
      <c r="D318" s="2" t="s">
        <v>323</v>
      </c>
      <c r="E318" s="2"/>
      <c r="F318" s="13">
        <f>IF(D318="PROD",COUNTIF(E$1:E318,E318),COUNTIF(D$1:D318,D318))</f>
        <v>9</v>
      </c>
      <c r="G318" s="14" t="str">
        <f t="shared" si="4"/>
        <v>THRD000009</v>
      </c>
    </row>
    <row r="319" spans="1:7" x14ac:dyDescent="0.2">
      <c r="A319" s="2" t="s">
        <v>688</v>
      </c>
      <c r="B319" s="2" t="s">
        <v>255</v>
      </c>
      <c r="C319" s="2" t="s">
        <v>6</v>
      </c>
      <c r="D319" s="2" t="s">
        <v>323</v>
      </c>
      <c r="E319" s="2"/>
      <c r="F319" s="13">
        <f>IF(D319="PROD",COUNTIF(E$1:E319,E319),COUNTIF(D$1:D319,D319))</f>
        <v>10</v>
      </c>
      <c r="G319" s="14" t="str">
        <f t="shared" si="4"/>
        <v>THRD000010</v>
      </c>
    </row>
    <row r="320" spans="1:7" x14ac:dyDescent="0.2">
      <c r="A320" s="2" t="s">
        <v>689</v>
      </c>
      <c r="B320" s="2" t="s">
        <v>256</v>
      </c>
      <c r="C320" s="2" t="s">
        <v>6</v>
      </c>
      <c r="D320" s="2" t="s">
        <v>323</v>
      </c>
      <c r="E320" s="2"/>
      <c r="F320" s="13">
        <f>IF(D320="PROD",COUNTIF(E$1:E320,E320),COUNTIF(D$1:D320,D320))</f>
        <v>11</v>
      </c>
      <c r="G320" s="14" t="str">
        <f t="shared" si="4"/>
        <v>THRD000011</v>
      </c>
    </row>
    <row r="321" spans="1:7" x14ac:dyDescent="0.2">
      <c r="A321" s="2" t="s">
        <v>690</v>
      </c>
      <c r="B321" s="2" t="s">
        <v>257</v>
      </c>
      <c r="C321" s="2" t="s">
        <v>6</v>
      </c>
      <c r="D321" s="2" t="s">
        <v>323</v>
      </c>
      <c r="E321" s="2"/>
      <c r="F321" s="13">
        <f>IF(D321="PROD",COUNTIF(E$1:E321,E321),COUNTIF(D$1:D321,D321))</f>
        <v>12</v>
      </c>
      <c r="G321" s="14" t="str">
        <f t="shared" si="4"/>
        <v>THRD000012</v>
      </c>
    </row>
    <row r="322" spans="1:7" x14ac:dyDescent="0.2">
      <c r="A322" s="2" t="s">
        <v>691</v>
      </c>
      <c r="B322" s="2" t="s">
        <v>258</v>
      </c>
      <c r="C322" s="2" t="s">
        <v>6</v>
      </c>
      <c r="D322" s="2" t="s">
        <v>323</v>
      </c>
      <c r="E322" s="2"/>
      <c r="F322" s="13">
        <f>IF(D322="PROD",COUNTIF(E$1:E322,E322),COUNTIF(D$1:D322,D322))</f>
        <v>13</v>
      </c>
      <c r="G322" s="14" t="str">
        <f t="shared" si="4"/>
        <v>THRD000013</v>
      </c>
    </row>
    <row r="323" spans="1:7" x14ac:dyDescent="0.2">
      <c r="A323" s="2" t="s">
        <v>692</v>
      </c>
      <c r="B323" s="2" t="s">
        <v>259</v>
      </c>
      <c r="C323" s="2" t="s">
        <v>6</v>
      </c>
      <c r="D323" s="2" t="s">
        <v>323</v>
      </c>
      <c r="E323" s="2"/>
      <c r="F323" s="13">
        <f>IF(D323="PROD",COUNTIF(E$1:E323,E323),COUNTIF(D$1:D323,D323))</f>
        <v>14</v>
      </c>
      <c r="G323" s="14" t="str">
        <f t="shared" ref="G323:G334" si="5">IF(D323="PROD",IF(LEN(F323)=1,E323&amp;"00000"&amp;F323,IF(LEN(F323)=2,E323&amp;"0000"&amp;F323,E323&amp;"000"&amp;F323)),IF(LEN(F323)=1,D323&amp;"00000"&amp;F323,IF(LEN(F323)=2,D323&amp;"0000"&amp;F323,D323&amp;"000"&amp;F323)))</f>
        <v>THRD000014</v>
      </c>
    </row>
    <row r="324" spans="1:7" x14ac:dyDescent="0.2">
      <c r="A324" s="2" t="s">
        <v>693</v>
      </c>
      <c r="B324" s="2" t="s">
        <v>260</v>
      </c>
      <c r="C324" s="2" t="s">
        <v>6</v>
      </c>
      <c r="D324" s="2" t="s">
        <v>323</v>
      </c>
      <c r="E324" s="2"/>
      <c r="F324" s="13">
        <f>IF(D324="PROD",COUNTIF(E$1:E324,E324),COUNTIF(D$1:D324,D324))</f>
        <v>15</v>
      </c>
      <c r="G324" s="14" t="str">
        <f t="shared" si="5"/>
        <v>THRD000015</v>
      </c>
    </row>
    <row r="325" spans="1:7" x14ac:dyDescent="0.2">
      <c r="A325" s="2" t="s">
        <v>694</v>
      </c>
      <c r="B325" s="2" t="s">
        <v>261</v>
      </c>
      <c r="C325" s="2" t="s">
        <v>6</v>
      </c>
      <c r="D325" s="2" t="s">
        <v>323</v>
      </c>
      <c r="E325" s="2"/>
      <c r="F325" s="13">
        <f>IF(D325="PROD",COUNTIF(E$1:E325,E325),COUNTIF(D$1:D325,D325))</f>
        <v>16</v>
      </c>
      <c r="G325" s="14" t="str">
        <f t="shared" si="5"/>
        <v>THRD000016</v>
      </c>
    </row>
    <row r="326" spans="1:7" x14ac:dyDescent="0.2">
      <c r="A326" s="2" t="s">
        <v>695</v>
      </c>
      <c r="B326" s="2" t="s">
        <v>262</v>
      </c>
      <c r="C326" s="2" t="s">
        <v>6</v>
      </c>
      <c r="D326" s="2" t="s">
        <v>323</v>
      </c>
      <c r="E326" s="2"/>
      <c r="F326" s="13">
        <f>IF(D326="PROD",COUNTIF(E$1:E326,E326),COUNTIF(D$1:D326,D326))</f>
        <v>17</v>
      </c>
      <c r="G326" s="14" t="str">
        <f t="shared" si="5"/>
        <v>THRD000017</v>
      </c>
    </row>
    <row r="327" spans="1:7" x14ac:dyDescent="0.2">
      <c r="A327" s="2" t="s">
        <v>696</v>
      </c>
      <c r="B327" s="2" t="s">
        <v>697</v>
      </c>
      <c r="C327" s="2" t="s">
        <v>6</v>
      </c>
      <c r="D327" s="2" t="s">
        <v>323</v>
      </c>
      <c r="E327" s="2"/>
      <c r="F327" s="13">
        <f>IF(D327="PROD",COUNTIF(E$1:E327,E327),COUNTIF(D$1:D327,D327))</f>
        <v>18</v>
      </c>
      <c r="G327" s="14" t="str">
        <f t="shared" si="5"/>
        <v>THRD000018</v>
      </c>
    </row>
    <row r="328" spans="1:7" x14ac:dyDescent="0.2">
      <c r="A328" s="2" t="s">
        <v>698</v>
      </c>
      <c r="B328" s="2" t="s">
        <v>22</v>
      </c>
      <c r="C328" s="2" t="s">
        <v>8</v>
      </c>
      <c r="D328" s="2" t="s">
        <v>317</v>
      </c>
      <c r="E328" s="2"/>
      <c r="F328" s="13">
        <f>IF(D328="PROD",COUNTIF(E$1:E328,E328),COUNTIF(D$1:D328,D328))</f>
        <v>1</v>
      </c>
      <c r="G328" s="14" t="str">
        <f t="shared" si="5"/>
        <v>PCKG000001</v>
      </c>
    </row>
    <row r="329" spans="1:7" x14ac:dyDescent="0.2">
      <c r="A329" s="2" t="s">
        <v>699</v>
      </c>
      <c r="B329" s="2" t="s">
        <v>23</v>
      </c>
      <c r="C329" s="2" t="s">
        <v>8</v>
      </c>
      <c r="D329" s="2" t="s">
        <v>317</v>
      </c>
      <c r="E329" s="2"/>
      <c r="F329" s="13">
        <f>IF(D329="PROD",COUNTIF(E$1:E329,E329),COUNTIF(D$1:D329,D329))</f>
        <v>2</v>
      </c>
      <c r="G329" s="14" t="str">
        <f t="shared" si="5"/>
        <v>PCKG000002</v>
      </c>
    </row>
    <row r="330" spans="1:7" x14ac:dyDescent="0.2">
      <c r="A330" s="2" t="s">
        <v>700</v>
      </c>
      <c r="B330" s="2" t="s">
        <v>24</v>
      </c>
      <c r="C330" s="2" t="s">
        <v>8</v>
      </c>
      <c r="D330" s="2" t="s">
        <v>317</v>
      </c>
      <c r="E330" s="2"/>
      <c r="F330" s="13">
        <f>IF(D330="PROD",COUNTIF(E$1:E330,E330),COUNTIF(D$1:D330,D330))</f>
        <v>3</v>
      </c>
      <c r="G330" s="14" t="str">
        <f t="shared" si="5"/>
        <v>PCKG000003</v>
      </c>
    </row>
    <row r="331" spans="1:7" x14ac:dyDescent="0.2">
      <c r="A331" s="2" t="s">
        <v>701</v>
      </c>
      <c r="B331" s="2" t="s">
        <v>25</v>
      </c>
      <c r="C331" s="2" t="s">
        <v>6</v>
      </c>
      <c r="D331" s="2" t="s">
        <v>317</v>
      </c>
      <c r="E331" s="2"/>
      <c r="F331" s="13">
        <f>IF(D331="PROD",COUNTIF(E$1:E331,E331),COUNTIF(D$1:D331,D331))</f>
        <v>4</v>
      </c>
      <c r="G331" s="14" t="str">
        <f t="shared" si="5"/>
        <v>PCKG000004</v>
      </c>
    </row>
    <row r="332" spans="1:7" x14ac:dyDescent="0.2">
      <c r="A332" s="2" t="s">
        <v>702</v>
      </c>
      <c r="B332" s="2" t="s">
        <v>27</v>
      </c>
      <c r="C332" s="2" t="s">
        <v>8</v>
      </c>
      <c r="D332" s="2" t="s">
        <v>317</v>
      </c>
      <c r="E332" s="2"/>
      <c r="F332" s="13">
        <f>IF(D332="PROD",COUNTIF(E$1:E332,E332),COUNTIF(D$1:D332,D332))</f>
        <v>5</v>
      </c>
      <c r="G332" s="14" t="str">
        <f t="shared" si="5"/>
        <v>PCKG000005</v>
      </c>
    </row>
    <row r="333" spans="1:7" x14ac:dyDescent="0.2">
      <c r="A333" s="2" t="s">
        <v>703</v>
      </c>
      <c r="B333" s="2" t="s">
        <v>26</v>
      </c>
      <c r="C333" s="2" t="s">
        <v>8</v>
      </c>
      <c r="D333" s="2" t="s">
        <v>317</v>
      </c>
      <c r="E333" s="2"/>
      <c r="F333" s="13">
        <f>IF(D333="PROD",COUNTIF(E$1:E333,E333),COUNTIF(D$1:D333,D333))</f>
        <v>6</v>
      </c>
      <c r="G333" s="14" t="str">
        <f t="shared" si="5"/>
        <v>PCKG000006</v>
      </c>
    </row>
    <row r="334" spans="1:7" x14ac:dyDescent="0.2">
      <c r="A334" s="2" t="s">
        <v>704</v>
      </c>
      <c r="B334" s="2" t="s">
        <v>705</v>
      </c>
      <c r="C334" s="2" t="s">
        <v>8</v>
      </c>
      <c r="D334" s="2" t="s">
        <v>317</v>
      </c>
      <c r="E334" s="2"/>
      <c r="F334" s="13">
        <f>IF(D334="PROD",COUNTIF(E$1:E334,E334),COUNTIF(D$1:D334,D334))</f>
        <v>7</v>
      </c>
      <c r="G334" s="14" t="str">
        <f t="shared" si="5"/>
        <v>PCKG000007</v>
      </c>
    </row>
  </sheetData>
  <autoFilter ref="A2:H334" xr:uid="{B0B4D40F-943B-4A09-A4D8-F1D19899B5FB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92D050"/>
    <outlinePr summaryBelow="0" summaryRight="0"/>
  </sheetPr>
  <dimension ref="A1:G928"/>
  <sheetViews>
    <sheetView topLeftCell="A38" workbookViewId="0">
      <selection activeCell="A3" sqref="A3:G80"/>
    </sheetView>
  </sheetViews>
  <sheetFormatPr defaultColWidth="12.5703125" defaultRowHeight="15.75" customHeight="1" x14ac:dyDescent="0.2"/>
  <cols>
    <col min="1" max="1" width="11.7109375" style="3" bestFit="1" customWidth="1"/>
    <col min="2" max="2" width="26.7109375" style="3" bestFit="1" customWidth="1"/>
    <col min="3" max="3" width="13.28515625" style="11" bestFit="1" customWidth="1"/>
    <col min="4" max="4" width="13.42578125" style="3" bestFit="1" customWidth="1"/>
    <col min="5" max="5" width="16.140625" style="4" bestFit="1" customWidth="1"/>
    <col min="6" max="6" width="8.85546875" style="3" bestFit="1" customWidth="1"/>
    <col min="7" max="7" width="8.5703125" style="11" bestFit="1" customWidth="1"/>
    <col min="8" max="16384" width="12.5703125" style="4"/>
  </cols>
  <sheetData>
    <row r="1" spans="1:7" ht="15.75" customHeight="1" x14ac:dyDescent="0.2">
      <c r="A1" s="3" t="s">
        <v>309</v>
      </c>
    </row>
    <row r="2" spans="1:7" ht="12.75" x14ac:dyDescent="0.2">
      <c r="A2" s="1" t="s">
        <v>708</v>
      </c>
      <c r="B2" s="1" t="s">
        <v>709</v>
      </c>
      <c r="C2" s="1" t="s">
        <v>293</v>
      </c>
      <c r="D2" s="10" t="s">
        <v>311</v>
      </c>
      <c r="E2" s="10" t="s">
        <v>313</v>
      </c>
      <c r="F2" s="1" t="s">
        <v>269</v>
      </c>
      <c r="G2" s="10" t="s">
        <v>270</v>
      </c>
    </row>
    <row r="3" spans="1:7" ht="12.75" x14ac:dyDescent="0.2">
      <c r="A3" s="2" t="s">
        <v>711</v>
      </c>
      <c r="B3" s="2" t="s">
        <v>756</v>
      </c>
      <c r="C3" s="2" t="s">
        <v>8</v>
      </c>
      <c r="D3" s="11" t="s">
        <v>710</v>
      </c>
      <c r="E3" s="3" t="s">
        <v>332</v>
      </c>
    </row>
    <row r="4" spans="1:7" ht="12.75" x14ac:dyDescent="0.2">
      <c r="A4" s="2" t="s">
        <v>832</v>
      </c>
      <c r="B4" s="2" t="s">
        <v>764</v>
      </c>
      <c r="C4" s="2" t="s">
        <v>8</v>
      </c>
      <c r="D4" s="11" t="s">
        <v>710</v>
      </c>
      <c r="E4" s="3" t="s">
        <v>332</v>
      </c>
    </row>
    <row r="5" spans="1:7" ht="12.75" x14ac:dyDescent="0.2">
      <c r="A5" s="2" t="s">
        <v>833</v>
      </c>
      <c r="B5" s="2" t="s">
        <v>765</v>
      </c>
      <c r="C5" s="2" t="s">
        <v>8</v>
      </c>
      <c r="D5" s="11" t="s">
        <v>710</v>
      </c>
      <c r="E5" s="3" t="s">
        <v>332</v>
      </c>
    </row>
    <row r="6" spans="1:7" ht="12.75" x14ac:dyDescent="0.2">
      <c r="A6" s="2" t="s">
        <v>837</v>
      </c>
      <c r="B6" s="2" t="s">
        <v>769</v>
      </c>
      <c r="C6" s="2" t="s">
        <v>8</v>
      </c>
      <c r="D6" s="11" t="s">
        <v>710</v>
      </c>
      <c r="E6" s="3" t="s">
        <v>332</v>
      </c>
    </row>
    <row r="7" spans="1:7" ht="12.75" x14ac:dyDescent="0.2">
      <c r="A7" s="2" t="s">
        <v>834</v>
      </c>
      <c r="B7" s="2" t="s">
        <v>766</v>
      </c>
      <c r="C7" s="2" t="s">
        <v>8</v>
      </c>
      <c r="D7" s="11" t="s">
        <v>710</v>
      </c>
      <c r="E7" s="3" t="s">
        <v>332</v>
      </c>
    </row>
    <row r="8" spans="1:7" ht="12.75" x14ac:dyDescent="0.2">
      <c r="A8" s="2" t="s">
        <v>836</v>
      </c>
      <c r="B8" s="2" t="s">
        <v>768</v>
      </c>
      <c r="C8" s="2" t="s">
        <v>8</v>
      </c>
      <c r="D8" s="11" t="s">
        <v>710</v>
      </c>
      <c r="E8" s="3" t="s">
        <v>332</v>
      </c>
    </row>
    <row r="9" spans="1:7" ht="12.75" x14ac:dyDescent="0.2">
      <c r="A9" s="2" t="s">
        <v>835</v>
      </c>
      <c r="B9" s="2" t="s">
        <v>767</v>
      </c>
      <c r="C9" s="2" t="s">
        <v>8</v>
      </c>
      <c r="D9" s="11" t="s">
        <v>710</v>
      </c>
      <c r="E9" s="3" t="s">
        <v>332</v>
      </c>
    </row>
    <row r="10" spans="1:7" ht="12.75" x14ac:dyDescent="0.2">
      <c r="A10" s="2" t="s">
        <v>829</v>
      </c>
      <c r="B10" s="2" t="s">
        <v>761</v>
      </c>
      <c r="C10" s="2" t="s">
        <v>8</v>
      </c>
      <c r="D10" s="11" t="s">
        <v>710</v>
      </c>
      <c r="E10" s="3" t="s">
        <v>332</v>
      </c>
    </row>
    <row r="11" spans="1:7" ht="12.75" x14ac:dyDescent="0.2">
      <c r="A11" s="2" t="s">
        <v>831</v>
      </c>
      <c r="B11" s="2" t="s">
        <v>763</v>
      </c>
      <c r="C11" s="2" t="s">
        <v>8</v>
      </c>
      <c r="D11" s="11" t="s">
        <v>710</v>
      </c>
      <c r="E11" s="3" t="s">
        <v>332</v>
      </c>
    </row>
    <row r="12" spans="1:7" ht="12.75" x14ac:dyDescent="0.2">
      <c r="A12" s="2" t="s">
        <v>830</v>
      </c>
      <c r="B12" s="2" t="s">
        <v>762</v>
      </c>
      <c r="C12" s="2" t="s">
        <v>8</v>
      </c>
      <c r="D12" s="11" t="s">
        <v>710</v>
      </c>
      <c r="E12" s="3" t="s">
        <v>332</v>
      </c>
    </row>
    <row r="13" spans="1:7" ht="12.75" x14ac:dyDescent="0.2">
      <c r="A13" s="2" t="s">
        <v>854</v>
      </c>
      <c r="B13" s="2" t="s">
        <v>808</v>
      </c>
      <c r="C13" s="2" t="s">
        <v>8</v>
      </c>
      <c r="D13" s="11" t="s">
        <v>710</v>
      </c>
      <c r="E13" s="3" t="s">
        <v>332</v>
      </c>
    </row>
    <row r="14" spans="1:7" ht="12.75" x14ac:dyDescent="0.2">
      <c r="A14" s="2" t="s">
        <v>856</v>
      </c>
      <c r="B14" s="2" t="s">
        <v>807</v>
      </c>
      <c r="C14" s="2" t="s">
        <v>8</v>
      </c>
      <c r="D14" s="11" t="s">
        <v>710</v>
      </c>
      <c r="E14" s="3" t="s">
        <v>332</v>
      </c>
    </row>
    <row r="15" spans="1:7" ht="12.75" x14ac:dyDescent="0.2">
      <c r="A15" s="2" t="s">
        <v>860</v>
      </c>
      <c r="B15" s="2" t="s">
        <v>750</v>
      </c>
      <c r="C15" s="2" t="s">
        <v>8</v>
      </c>
      <c r="D15" s="11" t="s">
        <v>710</v>
      </c>
      <c r="E15" s="3" t="s">
        <v>332</v>
      </c>
    </row>
    <row r="16" spans="1:7" ht="12.75" x14ac:dyDescent="0.2">
      <c r="A16" s="2" t="s">
        <v>857</v>
      </c>
      <c r="B16" s="2" t="s">
        <v>738</v>
      </c>
      <c r="C16" s="2" t="s">
        <v>8</v>
      </c>
      <c r="D16" s="11" t="s">
        <v>710</v>
      </c>
      <c r="E16" s="3" t="s">
        <v>332</v>
      </c>
    </row>
    <row r="17" spans="1:5" ht="12.75" x14ac:dyDescent="0.2">
      <c r="A17" s="2" t="s">
        <v>859</v>
      </c>
      <c r="B17" s="2" t="s">
        <v>755</v>
      </c>
      <c r="C17" s="2" t="s">
        <v>8</v>
      </c>
      <c r="D17" s="11" t="s">
        <v>710</v>
      </c>
      <c r="E17" s="3" t="s">
        <v>332</v>
      </c>
    </row>
    <row r="18" spans="1:5" ht="12.75" x14ac:dyDescent="0.2">
      <c r="A18" s="2" t="s">
        <v>858</v>
      </c>
      <c r="B18" s="2" t="s">
        <v>805</v>
      </c>
      <c r="C18" s="2" t="s">
        <v>8</v>
      </c>
      <c r="D18" s="11" t="s">
        <v>710</v>
      </c>
      <c r="E18" s="3" t="s">
        <v>332</v>
      </c>
    </row>
    <row r="19" spans="1:5" ht="12.75" x14ac:dyDescent="0.2">
      <c r="A19" s="2" t="s">
        <v>855</v>
      </c>
      <c r="B19" s="2" t="s">
        <v>806</v>
      </c>
      <c r="C19" s="2" t="s">
        <v>8</v>
      </c>
      <c r="D19" s="11" t="s">
        <v>710</v>
      </c>
      <c r="E19" s="3" t="s">
        <v>332</v>
      </c>
    </row>
    <row r="20" spans="1:5" ht="12.75" x14ac:dyDescent="0.2">
      <c r="A20" s="2" t="s">
        <v>825</v>
      </c>
      <c r="B20" s="2" t="s">
        <v>754</v>
      </c>
      <c r="C20" s="2" t="s">
        <v>8</v>
      </c>
      <c r="D20" s="11" t="s">
        <v>710</v>
      </c>
      <c r="E20" s="3" t="s">
        <v>332</v>
      </c>
    </row>
    <row r="21" spans="1:5" ht="12.75" x14ac:dyDescent="0.2">
      <c r="A21" s="2" t="s">
        <v>876</v>
      </c>
      <c r="B21" s="2" t="s">
        <v>752</v>
      </c>
      <c r="C21" s="2" t="s">
        <v>8</v>
      </c>
      <c r="D21" s="11" t="s">
        <v>710</v>
      </c>
      <c r="E21" s="3" t="s">
        <v>332</v>
      </c>
    </row>
    <row r="22" spans="1:5" ht="12.75" x14ac:dyDescent="0.2">
      <c r="A22" s="2" t="s">
        <v>828</v>
      </c>
      <c r="B22" s="2" t="s">
        <v>753</v>
      </c>
      <c r="C22" s="2" t="s">
        <v>8</v>
      </c>
      <c r="D22" s="11" t="s">
        <v>710</v>
      </c>
      <c r="E22" s="3" t="s">
        <v>332</v>
      </c>
    </row>
    <row r="23" spans="1:5" ht="12.75" x14ac:dyDescent="0.2">
      <c r="A23" s="2" t="s">
        <v>827</v>
      </c>
      <c r="B23" s="2" t="s">
        <v>751</v>
      </c>
      <c r="C23" s="2" t="s">
        <v>8</v>
      </c>
      <c r="D23" s="11" t="s">
        <v>710</v>
      </c>
      <c r="E23" s="3" t="s">
        <v>332</v>
      </c>
    </row>
    <row r="24" spans="1:5" ht="12.75" x14ac:dyDescent="0.2">
      <c r="A24" s="2" t="s">
        <v>879</v>
      </c>
      <c r="B24" s="2" t="s">
        <v>739</v>
      </c>
      <c r="C24" s="2" t="s">
        <v>8</v>
      </c>
      <c r="D24" s="11" t="s">
        <v>710</v>
      </c>
      <c r="E24" s="3" t="s">
        <v>332</v>
      </c>
    </row>
    <row r="25" spans="1:5" ht="12.75" x14ac:dyDescent="0.2">
      <c r="A25" s="2" t="s">
        <v>826</v>
      </c>
      <c r="B25" s="2" t="s">
        <v>740</v>
      </c>
      <c r="C25" s="2" t="s">
        <v>8</v>
      </c>
      <c r="D25" s="11" t="s">
        <v>710</v>
      </c>
      <c r="E25" s="3" t="s">
        <v>332</v>
      </c>
    </row>
    <row r="26" spans="1:5" ht="12.75" x14ac:dyDescent="0.2">
      <c r="A26" s="2" t="s">
        <v>878</v>
      </c>
      <c r="B26" s="2" t="s">
        <v>741</v>
      </c>
      <c r="C26" s="2" t="s">
        <v>8</v>
      </c>
      <c r="D26" s="11" t="s">
        <v>710</v>
      </c>
      <c r="E26" s="3" t="s">
        <v>332</v>
      </c>
    </row>
    <row r="27" spans="1:5" ht="12.75" x14ac:dyDescent="0.2">
      <c r="A27" s="2" t="s">
        <v>877</v>
      </c>
      <c r="B27" s="2" t="s">
        <v>770</v>
      </c>
      <c r="C27" s="2" t="s">
        <v>8</v>
      </c>
      <c r="D27" s="11" t="s">
        <v>710</v>
      </c>
      <c r="E27" s="3" t="s">
        <v>332</v>
      </c>
    </row>
    <row r="28" spans="1:5" ht="12.75" x14ac:dyDescent="0.2">
      <c r="A28" s="2" t="s">
        <v>886</v>
      </c>
      <c r="B28" s="2" t="s">
        <v>771</v>
      </c>
      <c r="C28" s="2" t="s">
        <v>8</v>
      </c>
      <c r="D28" s="11" t="s">
        <v>710</v>
      </c>
      <c r="E28" s="3" t="s">
        <v>332</v>
      </c>
    </row>
    <row r="29" spans="1:5" ht="12.75" x14ac:dyDescent="0.2">
      <c r="A29" s="2" t="s">
        <v>885</v>
      </c>
      <c r="B29" s="2" t="s">
        <v>779</v>
      </c>
      <c r="C29" s="2" t="s">
        <v>8</v>
      </c>
      <c r="D29" s="11" t="s">
        <v>710</v>
      </c>
      <c r="E29" s="3" t="s">
        <v>332</v>
      </c>
    </row>
    <row r="30" spans="1:5" ht="12.75" x14ac:dyDescent="0.2">
      <c r="A30" s="2" t="s">
        <v>819</v>
      </c>
      <c r="B30" s="2" t="s">
        <v>1</v>
      </c>
      <c r="C30" s="2" t="s">
        <v>8</v>
      </c>
      <c r="D30" s="11" t="s">
        <v>710</v>
      </c>
      <c r="E30" s="3" t="s">
        <v>332</v>
      </c>
    </row>
    <row r="31" spans="1:5" ht="12.75" x14ac:dyDescent="0.2">
      <c r="A31" s="2" t="s">
        <v>811</v>
      </c>
      <c r="B31" s="2" t="s">
        <v>780</v>
      </c>
      <c r="C31" s="2" t="s">
        <v>8</v>
      </c>
      <c r="D31" s="11" t="s">
        <v>710</v>
      </c>
      <c r="E31" s="3" t="s">
        <v>332</v>
      </c>
    </row>
    <row r="32" spans="1:5" ht="12.75" x14ac:dyDescent="0.2">
      <c r="A32" s="2" t="s">
        <v>824</v>
      </c>
      <c r="B32" s="2" t="s">
        <v>781</v>
      </c>
      <c r="C32" s="2" t="s">
        <v>8</v>
      </c>
      <c r="D32" s="11" t="s">
        <v>710</v>
      </c>
      <c r="E32" s="3" t="s">
        <v>332</v>
      </c>
    </row>
    <row r="33" spans="1:5" ht="12.75" x14ac:dyDescent="0.2">
      <c r="A33" s="2" t="s">
        <v>883</v>
      </c>
      <c r="B33" s="2" t="s">
        <v>742</v>
      </c>
      <c r="C33" s="2" t="s">
        <v>8</v>
      </c>
      <c r="D33" s="11" t="s">
        <v>710</v>
      </c>
      <c r="E33" s="3" t="s">
        <v>332</v>
      </c>
    </row>
    <row r="34" spans="1:5" ht="12.75" x14ac:dyDescent="0.2">
      <c r="A34" s="2" t="s">
        <v>884</v>
      </c>
      <c r="B34" s="2" t="s">
        <v>743</v>
      </c>
      <c r="C34" s="2" t="s">
        <v>8</v>
      </c>
      <c r="D34" s="11" t="s">
        <v>710</v>
      </c>
      <c r="E34" s="3" t="s">
        <v>332</v>
      </c>
    </row>
    <row r="35" spans="1:5" ht="12.75" x14ac:dyDescent="0.2">
      <c r="A35" s="2" t="s">
        <v>823</v>
      </c>
      <c r="B35" s="2" t="s">
        <v>746</v>
      </c>
      <c r="C35" s="2" t="s">
        <v>8</v>
      </c>
      <c r="D35" s="11" t="s">
        <v>710</v>
      </c>
      <c r="E35" s="3" t="s">
        <v>332</v>
      </c>
    </row>
    <row r="36" spans="1:5" ht="12.75" x14ac:dyDescent="0.2">
      <c r="A36" s="2" t="s">
        <v>821</v>
      </c>
      <c r="B36" s="2" t="s">
        <v>744</v>
      </c>
      <c r="C36" s="2" t="s">
        <v>8</v>
      </c>
      <c r="D36" s="11" t="s">
        <v>710</v>
      </c>
      <c r="E36" s="3" t="s">
        <v>332</v>
      </c>
    </row>
    <row r="37" spans="1:5" ht="12.75" x14ac:dyDescent="0.2">
      <c r="A37" s="2" t="s">
        <v>822</v>
      </c>
      <c r="B37" s="2" t="s">
        <v>795</v>
      </c>
      <c r="C37" s="2" t="s">
        <v>8</v>
      </c>
      <c r="D37" s="11" t="s">
        <v>710</v>
      </c>
      <c r="E37" s="3" t="s">
        <v>332</v>
      </c>
    </row>
    <row r="38" spans="1:5" ht="12.75" x14ac:dyDescent="0.2">
      <c r="A38" s="2" t="s">
        <v>820</v>
      </c>
      <c r="B38" s="2" t="s">
        <v>801</v>
      </c>
      <c r="C38" s="2" t="s">
        <v>8</v>
      </c>
      <c r="D38" s="11" t="s">
        <v>710</v>
      </c>
      <c r="E38" s="3" t="s">
        <v>332</v>
      </c>
    </row>
    <row r="39" spans="1:5" ht="12.75" x14ac:dyDescent="0.2">
      <c r="A39" s="2" t="s">
        <v>812</v>
      </c>
      <c r="B39" s="2" t="s">
        <v>799</v>
      </c>
      <c r="C39" s="2" t="s">
        <v>8</v>
      </c>
      <c r="D39" s="11" t="s">
        <v>710</v>
      </c>
      <c r="E39" s="3" t="s">
        <v>332</v>
      </c>
    </row>
    <row r="40" spans="1:5" ht="12.75" x14ac:dyDescent="0.2">
      <c r="A40" s="2" t="s">
        <v>813</v>
      </c>
      <c r="B40" s="2" t="s">
        <v>796</v>
      </c>
      <c r="C40" s="2" t="s">
        <v>8</v>
      </c>
      <c r="D40" s="11" t="s">
        <v>710</v>
      </c>
      <c r="E40" s="3" t="s">
        <v>332</v>
      </c>
    </row>
    <row r="41" spans="1:5" ht="12.75" x14ac:dyDescent="0.2">
      <c r="A41" s="2" t="s">
        <v>814</v>
      </c>
      <c r="B41" s="2" t="s">
        <v>797</v>
      </c>
      <c r="C41" s="2" t="s">
        <v>8</v>
      </c>
      <c r="D41" s="11" t="s">
        <v>710</v>
      </c>
      <c r="E41" s="3" t="s">
        <v>332</v>
      </c>
    </row>
    <row r="42" spans="1:5" ht="12.75" x14ac:dyDescent="0.2">
      <c r="A42" s="2" t="s">
        <v>880</v>
      </c>
      <c r="B42" s="2" t="s">
        <v>794</v>
      </c>
      <c r="C42" s="2" t="s">
        <v>8</v>
      </c>
      <c r="D42" s="11" t="s">
        <v>710</v>
      </c>
      <c r="E42" s="3" t="s">
        <v>332</v>
      </c>
    </row>
    <row r="43" spans="1:5" ht="12.75" x14ac:dyDescent="0.2">
      <c r="A43" s="2" t="s">
        <v>882</v>
      </c>
      <c r="B43" s="2" t="s">
        <v>798</v>
      </c>
      <c r="C43" s="2" t="s">
        <v>8</v>
      </c>
      <c r="D43" s="11" t="s">
        <v>710</v>
      </c>
      <c r="E43" s="3" t="s">
        <v>332</v>
      </c>
    </row>
    <row r="44" spans="1:5" ht="12.75" x14ac:dyDescent="0.2">
      <c r="A44" s="2" t="s">
        <v>881</v>
      </c>
      <c r="B44" s="2" t="s">
        <v>793</v>
      </c>
      <c r="C44" s="2" t="s">
        <v>8</v>
      </c>
      <c r="D44" s="11" t="s">
        <v>710</v>
      </c>
      <c r="E44" s="3" t="s">
        <v>332</v>
      </c>
    </row>
    <row r="45" spans="1:5" ht="12.75" x14ac:dyDescent="0.2">
      <c r="A45" s="2" t="s">
        <v>842</v>
      </c>
      <c r="B45" s="2" t="s">
        <v>800</v>
      </c>
      <c r="C45" s="2" t="s">
        <v>8</v>
      </c>
      <c r="D45" s="11" t="s">
        <v>710</v>
      </c>
      <c r="E45" s="3" t="s">
        <v>332</v>
      </c>
    </row>
    <row r="46" spans="1:5" ht="12.75" x14ac:dyDescent="0.2">
      <c r="A46" s="2" t="s">
        <v>846</v>
      </c>
      <c r="B46" s="2" t="s">
        <v>792</v>
      </c>
      <c r="C46" s="2" t="s">
        <v>8</v>
      </c>
      <c r="D46" s="11" t="s">
        <v>710</v>
      </c>
      <c r="E46" s="3" t="s">
        <v>332</v>
      </c>
    </row>
    <row r="47" spans="1:5" ht="12.75" x14ac:dyDescent="0.2">
      <c r="A47" s="2" t="s">
        <v>843</v>
      </c>
      <c r="B47" s="2" t="s">
        <v>791</v>
      </c>
      <c r="C47" s="2" t="s">
        <v>8</v>
      </c>
      <c r="D47" s="11" t="s">
        <v>710</v>
      </c>
      <c r="E47" s="3" t="s">
        <v>332</v>
      </c>
    </row>
    <row r="48" spans="1:5" ht="12.75" x14ac:dyDescent="0.2">
      <c r="A48" s="2" t="s">
        <v>844</v>
      </c>
      <c r="B48" s="2" t="s">
        <v>787</v>
      </c>
      <c r="C48" s="2" t="s">
        <v>8</v>
      </c>
      <c r="D48" s="11" t="s">
        <v>710</v>
      </c>
      <c r="E48" s="3" t="s">
        <v>332</v>
      </c>
    </row>
    <row r="49" spans="1:5" ht="12.75" x14ac:dyDescent="0.2">
      <c r="A49" s="2" t="s">
        <v>845</v>
      </c>
      <c r="B49" s="2" t="s">
        <v>786</v>
      </c>
      <c r="C49" s="2" t="s">
        <v>8</v>
      </c>
      <c r="D49" s="11" t="s">
        <v>710</v>
      </c>
      <c r="E49" s="3" t="s">
        <v>332</v>
      </c>
    </row>
    <row r="50" spans="1:5" ht="12.75" x14ac:dyDescent="0.2">
      <c r="A50" s="2" t="s">
        <v>838</v>
      </c>
      <c r="B50" s="2" t="s">
        <v>789</v>
      </c>
      <c r="C50" s="2" t="s">
        <v>8</v>
      </c>
      <c r="D50" s="11" t="s">
        <v>710</v>
      </c>
      <c r="E50" s="3" t="s">
        <v>332</v>
      </c>
    </row>
    <row r="51" spans="1:5" ht="12.75" x14ac:dyDescent="0.2">
      <c r="A51" s="2" t="s">
        <v>839</v>
      </c>
      <c r="B51" s="2" t="s">
        <v>788</v>
      </c>
      <c r="C51" s="2" t="s">
        <v>8</v>
      </c>
      <c r="D51" s="11" t="s">
        <v>710</v>
      </c>
      <c r="E51" s="3" t="s">
        <v>332</v>
      </c>
    </row>
    <row r="52" spans="1:5" ht="12.75" x14ac:dyDescent="0.2">
      <c r="A52" s="2" t="s">
        <v>847</v>
      </c>
      <c r="B52" s="2" t="s">
        <v>784</v>
      </c>
      <c r="C52" s="2" t="s">
        <v>8</v>
      </c>
      <c r="D52" s="11" t="s">
        <v>710</v>
      </c>
      <c r="E52" s="3" t="s">
        <v>332</v>
      </c>
    </row>
    <row r="53" spans="1:5" ht="12.75" x14ac:dyDescent="0.2">
      <c r="A53" s="2" t="s">
        <v>850</v>
      </c>
      <c r="B53" s="2" t="s">
        <v>783</v>
      </c>
      <c r="C53" s="2" t="s">
        <v>8</v>
      </c>
      <c r="D53" s="11" t="s">
        <v>710</v>
      </c>
      <c r="E53" s="3" t="s">
        <v>332</v>
      </c>
    </row>
    <row r="54" spans="1:5" ht="12.75" x14ac:dyDescent="0.2">
      <c r="A54" s="2" t="s">
        <v>848</v>
      </c>
      <c r="B54" s="2" t="s">
        <v>782</v>
      </c>
      <c r="C54" s="2" t="s">
        <v>8</v>
      </c>
      <c r="D54" s="11" t="s">
        <v>710</v>
      </c>
      <c r="E54" s="3" t="s">
        <v>332</v>
      </c>
    </row>
    <row r="55" spans="1:5" ht="12.75" x14ac:dyDescent="0.2">
      <c r="A55" s="2" t="s">
        <v>849</v>
      </c>
      <c r="B55" s="2" t="s">
        <v>785</v>
      </c>
      <c r="C55" s="2" t="s">
        <v>8</v>
      </c>
      <c r="D55" s="11" t="s">
        <v>710</v>
      </c>
      <c r="E55" s="3" t="s">
        <v>332</v>
      </c>
    </row>
    <row r="56" spans="1:5" ht="12.75" x14ac:dyDescent="0.2">
      <c r="A56" s="2" t="s">
        <v>851</v>
      </c>
      <c r="B56" s="2" t="s">
        <v>790</v>
      </c>
      <c r="C56" s="2" t="s">
        <v>8</v>
      </c>
      <c r="D56" s="11" t="s">
        <v>710</v>
      </c>
      <c r="E56" s="3" t="s">
        <v>332</v>
      </c>
    </row>
    <row r="57" spans="1:5" ht="12.75" x14ac:dyDescent="0.2">
      <c r="A57" s="2" t="s">
        <v>810</v>
      </c>
      <c r="B57" s="2" t="s">
        <v>802</v>
      </c>
      <c r="C57" s="2" t="s">
        <v>8</v>
      </c>
      <c r="D57" s="11" t="s">
        <v>710</v>
      </c>
      <c r="E57" s="3" t="s">
        <v>332</v>
      </c>
    </row>
    <row r="58" spans="1:5" ht="12.75" x14ac:dyDescent="0.2">
      <c r="A58" s="2" t="s">
        <v>852</v>
      </c>
      <c r="B58" s="2" t="s">
        <v>804</v>
      </c>
      <c r="C58" s="2" t="s">
        <v>8</v>
      </c>
      <c r="D58" s="11" t="s">
        <v>710</v>
      </c>
      <c r="E58" s="3" t="s">
        <v>332</v>
      </c>
    </row>
    <row r="59" spans="1:5" ht="12.75" x14ac:dyDescent="0.2">
      <c r="A59" s="2" t="s">
        <v>853</v>
      </c>
      <c r="B59" s="2" t="s">
        <v>803</v>
      </c>
      <c r="C59" s="2" t="s">
        <v>8</v>
      </c>
      <c r="D59" s="11" t="s">
        <v>710</v>
      </c>
      <c r="E59" s="3" t="s">
        <v>332</v>
      </c>
    </row>
    <row r="60" spans="1:5" ht="12.75" x14ac:dyDescent="0.2">
      <c r="A60" s="2" t="s">
        <v>840</v>
      </c>
      <c r="B60" s="2" t="s">
        <v>772</v>
      </c>
      <c r="C60" s="2" t="s">
        <v>8</v>
      </c>
      <c r="D60" s="11" t="s">
        <v>710</v>
      </c>
      <c r="E60" s="3" t="s">
        <v>332</v>
      </c>
    </row>
    <row r="61" spans="1:5" ht="12.75" x14ac:dyDescent="0.2">
      <c r="A61" s="2" t="s">
        <v>841</v>
      </c>
      <c r="B61" s="2" t="s">
        <v>778</v>
      </c>
      <c r="C61" s="2" t="s">
        <v>8</v>
      </c>
      <c r="D61" s="11" t="s">
        <v>710</v>
      </c>
      <c r="E61" s="3" t="s">
        <v>332</v>
      </c>
    </row>
    <row r="62" spans="1:5" ht="12.75" x14ac:dyDescent="0.2">
      <c r="A62" s="2" t="s">
        <v>815</v>
      </c>
      <c r="B62" s="2" t="s">
        <v>777</v>
      </c>
      <c r="C62" s="2" t="s">
        <v>8</v>
      </c>
      <c r="D62" s="11" t="s">
        <v>710</v>
      </c>
      <c r="E62" s="3" t="s">
        <v>332</v>
      </c>
    </row>
    <row r="63" spans="1:5" ht="12.75" x14ac:dyDescent="0.2">
      <c r="A63" s="2" t="s">
        <v>816</v>
      </c>
      <c r="B63" s="2" t="s">
        <v>773</v>
      </c>
      <c r="C63" s="2" t="s">
        <v>8</v>
      </c>
      <c r="D63" s="11" t="s">
        <v>710</v>
      </c>
      <c r="E63" s="3" t="s">
        <v>332</v>
      </c>
    </row>
    <row r="64" spans="1:5" ht="12.75" x14ac:dyDescent="0.2">
      <c r="A64" s="2" t="s">
        <v>818</v>
      </c>
      <c r="B64" s="2" t="s">
        <v>776</v>
      </c>
      <c r="C64" s="2" t="s">
        <v>8</v>
      </c>
      <c r="D64" s="11" t="s">
        <v>710</v>
      </c>
      <c r="E64" s="3" t="s">
        <v>332</v>
      </c>
    </row>
    <row r="65" spans="1:6" ht="12.75" x14ac:dyDescent="0.2">
      <c r="A65" s="2" t="s">
        <v>817</v>
      </c>
      <c r="B65" s="2" t="s">
        <v>775</v>
      </c>
      <c r="C65" s="2" t="s">
        <v>8</v>
      </c>
      <c r="D65" s="11" t="s">
        <v>710</v>
      </c>
      <c r="E65" s="3" t="s">
        <v>332</v>
      </c>
    </row>
    <row r="66" spans="1:6" ht="12.75" x14ac:dyDescent="0.2">
      <c r="A66" s="2" t="s">
        <v>869</v>
      </c>
      <c r="B66" s="2" t="s">
        <v>774</v>
      </c>
      <c r="C66" s="2" t="s">
        <v>8</v>
      </c>
      <c r="D66" s="11" t="s">
        <v>710</v>
      </c>
      <c r="E66" s="3" t="s">
        <v>332</v>
      </c>
    </row>
    <row r="67" spans="1:6" ht="12.75" x14ac:dyDescent="0.2">
      <c r="A67" s="2" t="s">
        <v>875</v>
      </c>
      <c r="B67" s="2" t="s">
        <v>731</v>
      </c>
      <c r="C67" s="2" t="s">
        <v>8</v>
      </c>
      <c r="D67" s="11" t="s">
        <v>710</v>
      </c>
      <c r="E67" s="3" t="s">
        <v>332</v>
      </c>
    </row>
    <row r="68" spans="1:6" ht="12.75" x14ac:dyDescent="0.2">
      <c r="A68" s="2" t="s">
        <v>873</v>
      </c>
      <c r="B68" s="2" t="s">
        <v>730</v>
      </c>
      <c r="C68" s="2" t="s">
        <v>8</v>
      </c>
      <c r="D68" s="11" t="s">
        <v>710</v>
      </c>
      <c r="E68" s="3" t="s">
        <v>332</v>
      </c>
    </row>
    <row r="69" spans="1:6" ht="12.75" x14ac:dyDescent="0.2">
      <c r="A69" s="2" t="s">
        <v>870</v>
      </c>
      <c r="B69" s="2" t="s">
        <v>736</v>
      </c>
      <c r="C69" s="2" t="s">
        <v>8</v>
      </c>
      <c r="D69" s="11" t="s">
        <v>710</v>
      </c>
      <c r="E69" s="3" t="s">
        <v>332</v>
      </c>
    </row>
    <row r="70" spans="1:6" ht="12.75" x14ac:dyDescent="0.2">
      <c r="A70" s="2" t="s">
        <v>871</v>
      </c>
      <c r="B70" s="2" t="s">
        <v>735</v>
      </c>
      <c r="C70" s="2" t="s">
        <v>8</v>
      </c>
      <c r="D70" s="11" t="s">
        <v>710</v>
      </c>
      <c r="E70" s="3" t="s">
        <v>332</v>
      </c>
    </row>
    <row r="71" spans="1:6" ht="12.75" x14ac:dyDescent="0.2">
      <c r="A71" s="2" t="s">
        <v>868</v>
      </c>
      <c r="B71" s="2" t="s">
        <v>732</v>
      </c>
      <c r="C71" s="2" t="s">
        <v>8</v>
      </c>
      <c r="D71" s="11" t="s">
        <v>710</v>
      </c>
      <c r="E71" s="3" t="s">
        <v>332</v>
      </c>
    </row>
    <row r="72" spans="1:6" ht="12.75" x14ac:dyDescent="0.2">
      <c r="A72" s="2" t="s">
        <v>872</v>
      </c>
      <c r="B72" s="2" t="s">
        <v>737</v>
      </c>
      <c r="C72" s="2" t="s">
        <v>8</v>
      </c>
      <c r="D72" s="11" t="s">
        <v>710</v>
      </c>
      <c r="E72" s="3" t="s">
        <v>332</v>
      </c>
    </row>
    <row r="73" spans="1:6" ht="12.75" x14ac:dyDescent="0.2">
      <c r="A73" s="2" t="s">
        <v>867</v>
      </c>
      <c r="B73" s="2" t="s">
        <v>733</v>
      </c>
      <c r="C73" s="2" t="s">
        <v>8</v>
      </c>
      <c r="D73" s="11" t="s">
        <v>710</v>
      </c>
      <c r="E73" s="3" t="s">
        <v>332</v>
      </c>
    </row>
    <row r="74" spans="1:6" ht="12.75" x14ac:dyDescent="0.2">
      <c r="A74" s="2" t="s">
        <v>874</v>
      </c>
      <c r="B74" s="2" t="s">
        <v>734</v>
      </c>
      <c r="C74" s="2" t="s">
        <v>8</v>
      </c>
      <c r="D74" s="11" t="s">
        <v>710</v>
      </c>
      <c r="E74" s="3" t="s">
        <v>332</v>
      </c>
    </row>
    <row r="75" spans="1:6" ht="12.75" x14ac:dyDescent="0.2">
      <c r="A75" s="2" t="s">
        <v>866</v>
      </c>
      <c r="B75" s="2" t="s">
        <v>747</v>
      </c>
      <c r="C75" s="2" t="s">
        <v>8</v>
      </c>
      <c r="D75" s="11" t="s">
        <v>710</v>
      </c>
      <c r="E75" s="3" t="s">
        <v>332</v>
      </c>
    </row>
    <row r="76" spans="1:6" ht="12.75" x14ac:dyDescent="0.2">
      <c r="A76" s="2" t="s">
        <v>865</v>
      </c>
      <c r="B76" s="2" t="s">
        <v>748</v>
      </c>
      <c r="C76" s="2" t="s">
        <v>8</v>
      </c>
      <c r="D76" s="11" t="s">
        <v>710</v>
      </c>
      <c r="E76" s="3" t="s">
        <v>332</v>
      </c>
    </row>
    <row r="77" spans="1:6" ht="12.75" x14ac:dyDescent="0.2">
      <c r="A77" s="2" t="s">
        <v>862</v>
      </c>
      <c r="B77" s="2" t="s">
        <v>749</v>
      </c>
      <c r="C77" s="2" t="s">
        <v>8</v>
      </c>
      <c r="D77" s="11" t="s">
        <v>710</v>
      </c>
      <c r="E77" s="3" t="s">
        <v>332</v>
      </c>
    </row>
    <row r="78" spans="1:6" ht="12.75" x14ac:dyDescent="0.2">
      <c r="A78" s="2" t="s">
        <v>861</v>
      </c>
      <c r="B78" s="2" t="s">
        <v>892</v>
      </c>
      <c r="C78" s="2" t="s">
        <v>8</v>
      </c>
      <c r="D78" s="11" t="s">
        <v>710</v>
      </c>
      <c r="E78" s="3" t="s">
        <v>332</v>
      </c>
      <c r="F78" s="2"/>
    </row>
    <row r="79" spans="1:6" ht="12.75" x14ac:dyDescent="0.2">
      <c r="A79" s="2" t="s">
        <v>864</v>
      </c>
      <c r="B79" s="2" t="s">
        <v>894</v>
      </c>
      <c r="C79" s="2" t="s">
        <v>8</v>
      </c>
      <c r="D79" s="11" t="s">
        <v>710</v>
      </c>
      <c r="E79" s="3" t="s">
        <v>332</v>
      </c>
      <c r="F79" s="2"/>
    </row>
    <row r="80" spans="1:6" ht="12.75" x14ac:dyDescent="0.2">
      <c r="A80" s="2" t="s">
        <v>863</v>
      </c>
      <c r="B80" s="2" t="s">
        <v>895</v>
      </c>
      <c r="C80" s="2" t="s">
        <v>8</v>
      </c>
      <c r="D80" s="11" t="s">
        <v>710</v>
      </c>
      <c r="E80" s="3" t="s">
        <v>332</v>
      </c>
      <c r="F80" s="2"/>
    </row>
    <row r="81" spans="1:6" ht="12.75" x14ac:dyDescent="0.2">
      <c r="A81" s="2"/>
      <c r="B81" s="2"/>
      <c r="F81" s="2"/>
    </row>
    <row r="82" spans="1:6" ht="12.75" x14ac:dyDescent="0.2">
      <c r="A82" s="2"/>
      <c r="B82" s="2"/>
      <c r="F82" s="2"/>
    </row>
    <row r="83" spans="1:6" ht="12.75" x14ac:dyDescent="0.2">
      <c r="A83" s="2"/>
      <c r="B83" s="2"/>
      <c r="F83" s="2"/>
    </row>
    <row r="84" spans="1:6" ht="12.75" x14ac:dyDescent="0.2">
      <c r="A84" s="2"/>
      <c r="B84" s="2"/>
      <c r="F84" s="2"/>
    </row>
    <row r="85" spans="1:6" ht="12.75" x14ac:dyDescent="0.2">
      <c r="A85" s="2"/>
      <c r="B85" s="2"/>
      <c r="F85" s="2"/>
    </row>
    <row r="86" spans="1:6" ht="12.75" x14ac:dyDescent="0.2">
      <c r="A86" s="2"/>
      <c r="B86" s="2"/>
      <c r="F86" s="2"/>
    </row>
    <row r="87" spans="1:6" ht="12.75" x14ac:dyDescent="0.2">
      <c r="A87" s="2"/>
      <c r="B87" s="2"/>
      <c r="F87" s="2"/>
    </row>
    <row r="88" spans="1:6" ht="12.75" x14ac:dyDescent="0.2">
      <c r="A88" s="2"/>
      <c r="B88" s="2"/>
      <c r="F88" s="2"/>
    </row>
    <row r="89" spans="1:6" ht="12.75" x14ac:dyDescent="0.2">
      <c r="A89" s="2"/>
      <c r="B89" s="2"/>
      <c r="F89" s="2"/>
    </row>
    <row r="90" spans="1:6" ht="12.75" x14ac:dyDescent="0.2">
      <c r="A90" s="2"/>
      <c r="B90" s="2"/>
      <c r="F90" s="2"/>
    </row>
    <row r="91" spans="1:6" ht="12.75" x14ac:dyDescent="0.2">
      <c r="A91" s="2"/>
      <c r="B91" s="2"/>
      <c r="F91" s="2"/>
    </row>
    <row r="92" spans="1:6" ht="12.75" x14ac:dyDescent="0.2">
      <c r="A92" s="2"/>
      <c r="B92" s="2"/>
      <c r="F92" s="2"/>
    </row>
    <row r="93" spans="1:6" ht="12.75" x14ac:dyDescent="0.2">
      <c r="A93" s="2"/>
      <c r="B93" s="2"/>
      <c r="F93" s="2"/>
    </row>
    <row r="94" spans="1:6" ht="12.75" x14ac:dyDescent="0.2">
      <c r="A94" s="2"/>
      <c r="B94" s="2"/>
      <c r="F94" s="2"/>
    </row>
    <row r="95" spans="1:6" ht="12.75" x14ac:dyDescent="0.2">
      <c r="A95" s="2"/>
      <c r="B95" s="2"/>
      <c r="F95" s="2"/>
    </row>
    <row r="96" spans="1:6" ht="12.75" x14ac:dyDescent="0.2">
      <c r="A96" s="2"/>
      <c r="B96" s="2"/>
      <c r="F96" s="2"/>
    </row>
    <row r="97" spans="1:6" ht="12.75" x14ac:dyDescent="0.2">
      <c r="A97" s="2"/>
      <c r="B97" s="2"/>
      <c r="F97" s="2"/>
    </row>
    <row r="98" spans="1:6" ht="12.75" x14ac:dyDescent="0.2">
      <c r="A98" s="2"/>
      <c r="B98" s="2"/>
      <c r="F98" s="2"/>
    </row>
    <row r="99" spans="1:6" ht="12.75" x14ac:dyDescent="0.2">
      <c r="A99" s="2"/>
      <c r="B99" s="2"/>
      <c r="F99" s="2"/>
    </row>
    <row r="100" spans="1:6" ht="12.75" x14ac:dyDescent="0.2">
      <c r="A100" s="2"/>
      <c r="B100" s="2"/>
      <c r="F100" s="2"/>
    </row>
    <row r="101" spans="1:6" ht="12.75" x14ac:dyDescent="0.2">
      <c r="A101" s="2"/>
      <c r="B101" s="2"/>
      <c r="F101" s="2"/>
    </row>
    <row r="102" spans="1:6" ht="12.75" x14ac:dyDescent="0.2">
      <c r="A102" s="2"/>
      <c r="B102" s="2"/>
      <c r="F102" s="2"/>
    </row>
    <row r="103" spans="1:6" ht="12.75" x14ac:dyDescent="0.2">
      <c r="A103" s="2"/>
      <c r="B103" s="2"/>
      <c r="F103" s="2"/>
    </row>
    <row r="104" spans="1:6" ht="12.75" x14ac:dyDescent="0.2">
      <c r="A104" s="2"/>
      <c r="B104" s="2"/>
      <c r="F104" s="2"/>
    </row>
    <row r="105" spans="1:6" ht="12.75" x14ac:dyDescent="0.2">
      <c r="A105" s="2"/>
      <c r="B105" s="2"/>
      <c r="F105" s="2"/>
    </row>
    <row r="106" spans="1:6" ht="12.75" x14ac:dyDescent="0.2">
      <c r="A106" s="2"/>
      <c r="B106" s="2"/>
      <c r="F106" s="2"/>
    </row>
    <row r="107" spans="1:6" ht="12.75" x14ac:dyDescent="0.2">
      <c r="A107" s="2"/>
      <c r="B107" s="2"/>
      <c r="F107" s="2"/>
    </row>
    <row r="108" spans="1:6" ht="12.75" x14ac:dyDescent="0.2">
      <c r="A108" s="2"/>
      <c r="B108" s="2"/>
      <c r="F108" s="2"/>
    </row>
    <row r="109" spans="1:6" ht="12.75" x14ac:dyDescent="0.2">
      <c r="A109" s="2"/>
      <c r="B109" s="2"/>
      <c r="F109" s="2"/>
    </row>
    <row r="110" spans="1:6" ht="12.75" x14ac:dyDescent="0.2">
      <c r="A110" s="2"/>
      <c r="B110" s="2"/>
      <c r="F110" s="2"/>
    </row>
    <row r="111" spans="1:6" ht="12.75" x14ac:dyDescent="0.2">
      <c r="A111" s="2"/>
      <c r="B111" s="2"/>
      <c r="F111" s="2"/>
    </row>
    <row r="112" spans="1:6" ht="12.75" x14ac:dyDescent="0.2">
      <c r="A112" s="2"/>
      <c r="B112" s="2"/>
      <c r="F112" s="2"/>
    </row>
    <row r="113" spans="1:6" ht="12.75" x14ac:dyDescent="0.2">
      <c r="A113" s="2"/>
      <c r="B113" s="2"/>
      <c r="F113" s="2"/>
    </row>
    <row r="114" spans="1:6" ht="12.75" x14ac:dyDescent="0.2">
      <c r="A114" s="2"/>
      <c r="B114" s="2"/>
      <c r="F114" s="2"/>
    </row>
    <row r="115" spans="1:6" ht="12.75" x14ac:dyDescent="0.2">
      <c r="A115" s="2"/>
      <c r="B115" s="2"/>
      <c r="F115" s="2"/>
    </row>
    <row r="116" spans="1:6" ht="12.75" x14ac:dyDescent="0.2">
      <c r="A116" s="2"/>
      <c r="B116" s="2"/>
      <c r="F116" s="2"/>
    </row>
    <row r="117" spans="1:6" ht="12.75" x14ac:dyDescent="0.2">
      <c r="A117" s="2"/>
      <c r="B117" s="2"/>
      <c r="F117" s="2"/>
    </row>
    <row r="118" spans="1:6" ht="12.75" x14ac:dyDescent="0.2">
      <c r="A118" s="2"/>
      <c r="B118" s="2"/>
      <c r="F118" s="2"/>
    </row>
    <row r="119" spans="1:6" ht="12.75" x14ac:dyDescent="0.2">
      <c r="A119" s="2"/>
      <c r="B119" s="2"/>
      <c r="F119" s="2"/>
    </row>
    <row r="120" spans="1:6" ht="12.75" x14ac:dyDescent="0.2">
      <c r="A120" s="2"/>
      <c r="B120" s="2"/>
      <c r="F120" s="2"/>
    </row>
    <row r="121" spans="1:6" ht="12.75" x14ac:dyDescent="0.2">
      <c r="A121" s="2"/>
      <c r="B121" s="2"/>
      <c r="F121" s="2"/>
    </row>
    <row r="122" spans="1:6" ht="12.75" x14ac:dyDescent="0.2">
      <c r="A122" s="2"/>
      <c r="B122" s="2"/>
      <c r="F122" s="2"/>
    </row>
    <row r="123" spans="1:6" ht="12.75" x14ac:dyDescent="0.2">
      <c r="A123" s="2"/>
      <c r="B123" s="2"/>
      <c r="F123" s="2"/>
    </row>
    <row r="124" spans="1:6" ht="12.75" x14ac:dyDescent="0.2">
      <c r="A124" s="2"/>
      <c r="B124" s="2"/>
      <c r="F124" s="2"/>
    </row>
    <row r="125" spans="1:6" ht="12.75" x14ac:dyDescent="0.2">
      <c r="A125" s="2"/>
      <c r="B125" s="2"/>
      <c r="F125" s="2"/>
    </row>
    <row r="126" spans="1:6" ht="12.75" x14ac:dyDescent="0.2">
      <c r="A126" s="2"/>
      <c r="B126" s="2"/>
      <c r="F126" s="2"/>
    </row>
    <row r="127" spans="1:6" ht="12.75" x14ac:dyDescent="0.2">
      <c r="A127" s="2"/>
      <c r="B127" s="2"/>
      <c r="F127" s="2"/>
    </row>
    <row r="128" spans="1:6" ht="12.75" x14ac:dyDescent="0.2">
      <c r="A128" s="2"/>
      <c r="B128" s="2"/>
      <c r="F128" s="2"/>
    </row>
    <row r="129" spans="1:6" ht="12.75" x14ac:dyDescent="0.2">
      <c r="A129" s="2"/>
      <c r="B129" s="2"/>
      <c r="F129" s="2"/>
    </row>
    <row r="130" spans="1:6" ht="12.75" x14ac:dyDescent="0.2">
      <c r="A130" s="2"/>
      <c r="B130" s="2"/>
      <c r="F130" s="2"/>
    </row>
    <row r="131" spans="1:6" ht="12.75" x14ac:dyDescent="0.2">
      <c r="A131" s="2"/>
      <c r="B131" s="2"/>
      <c r="F131" s="2"/>
    </row>
    <row r="132" spans="1:6" ht="12.75" x14ac:dyDescent="0.2">
      <c r="A132" s="2"/>
      <c r="B132" s="2"/>
      <c r="F132" s="2"/>
    </row>
    <row r="133" spans="1:6" ht="12.75" x14ac:dyDescent="0.2">
      <c r="A133" s="2"/>
      <c r="B133" s="2"/>
      <c r="F133" s="2"/>
    </row>
    <row r="134" spans="1:6" ht="12.75" x14ac:dyDescent="0.2">
      <c r="A134" s="2"/>
      <c r="B134" s="2"/>
      <c r="F134" s="2"/>
    </row>
    <row r="135" spans="1:6" ht="12.75" x14ac:dyDescent="0.2">
      <c r="A135" s="2"/>
      <c r="B135" s="2"/>
      <c r="F135" s="2"/>
    </row>
    <row r="136" spans="1:6" ht="12.75" x14ac:dyDescent="0.2">
      <c r="A136" s="2"/>
      <c r="B136" s="2"/>
      <c r="F136" s="2"/>
    </row>
    <row r="137" spans="1:6" ht="12.75" x14ac:dyDescent="0.2">
      <c r="A137" s="2"/>
      <c r="B137" s="2"/>
      <c r="F137" s="2"/>
    </row>
    <row r="138" spans="1:6" ht="12.75" x14ac:dyDescent="0.2">
      <c r="A138" s="2"/>
      <c r="B138" s="2"/>
      <c r="F138" s="2"/>
    </row>
    <row r="139" spans="1:6" ht="12.75" x14ac:dyDescent="0.2">
      <c r="A139" s="2"/>
      <c r="B139" s="2"/>
      <c r="F139" s="2"/>
    </row>
    <row r="140" spans="1:6" ht="12.75" x14ac:dyDescent="0.2">
      <c r="A140" s="2"/>
      <c r="B140" s="2"/>
      <c r="F140" s="2"/>
    </row>
    <row r="141" spans="1:6" ht="12.75" x14ac:dyDescent="0.2">
      <c r="A141" s="2"/>
      <c r="B141" s="2"/>
      <c r="F141" s="2"/>
    </row>
    <row r="142" spans="1:6" ht="12.75" x14ac:dyDescent="0.2">
      <c r="A142" s="2"/>
      <c r="B142" s="2"/>
      <c r="F142" s="2"/>
    </row>
    <row r="143" spans="1:6" ht="12.75" x14ac:dyDescent="0.2">
      <c r="A143" s="2"/>
      <c r="B143" s="2"/>
      <c r="F143" s="2"/>
    </row>
    <row r="144" spans="1:6" ht="12.75" x14ac:dyDescent="0.2">
      <c r="A144" s="2"/>
      <c r="B144" s="2"/>
      <c r="F144" s="2"/>
    </row>
    <row r="145" spans="1:6" ht="12.75" x14ac:dyDescent="0.2">
      <c r="A145" s="2"/>
      <c r="B145" s="2"/>
      <c r="F145" s="2"/>
    </row>
    <row r="146" spans="1:6" ht="12.75" x14ac:dyDescent="0.2">
      <c r="A146" s="2"/>
      <c r="B146" s="2"/>
      <c r="F146" s="2"/>
    </row>
    <row r="147" spans="1:6" ht="12.75" x14ac:dyDescent="0.2">
      <c r="A147" s="2"/>
      <c r="B147" s="2"/>
      <c r="F147" s="2"/>
    </row>
    <row r="148" spans="1:6" ht="12.75" x14ac:dyDescent="0.2">
      <c r="A148" s="2"/>
      <c r="B148" s="2"/>
      <c r="F148" s="2"/>
    </row>
    <row r="149" spans="1:6" ht="12.75" x14ac:dyDescent="0.2">
      <c r="A149" s="2"/>
      <c r="B149" s="2"/>
      <c r="F149" s="2"/>
    </row>
    <row r="150" spans="1:6" ht="12.75" x14ac:dyDescent="0.2">
      <c r="A150" s="2"/>
      <c r="B150" s="2"/>
      <c r="F150" s="2"/>
    </row>
    <row r="151" spans="1:6" ht="12.75" x14ac:dyDescent="0.2">
      <c r="A151" s="2"/>
      <c r="B151" s="2"/>
      <c r="F151" s="2"/>
    </row>
    <row r="152" spans="1:6" ht="12.75" x14ac:dyDescent="0.2">
      <c r="A152" s="2"/>
      <c r="B152" s="2"/>
      <c r="F152" s="2"/>
    </row>
    <row r="153" spans="1:6" ht="12.75" x14ac:dyDescent="0.2">
      <c r="A153" s="2"/>
      <c r="B153" s="2"/>
      <c r="F153" s="2"/>
    </row>
    <row r="154" spans="1:6" ht="12.75" x14ac:dyDescent="0.2">
      <c r="A154" s="2"/>
      <c r="B154" s="2"/>
      <c r="F154" s="2"/>
    </row>
    <row r="155" spans="1:6" ht="12.75" x14ac:dyDescent="0.2">
      <c r="A155" s="2"/>
      <c r="B155" s="2"/>
      <c r="F155" s="2"/>
    </row>
    <row r="156" spans="1:6" ht="12.75" x14ac:dyDescent="0.2">
      <c r="A156" s="2"/>
      <c r="B156" s="2"/>
      <c r="F156" s="2"/>
    </row>
    <row r="157" spans="1:6" ht="12.75" x14ac:dyDescent="0.2">
      <c r="A157" s="2"/>
      <c r="B157" s="2"/>
      <c r="F157" s="2"/>
    </row>
    <row r="158" spans="1:6" ht="12.75" x14ac:dyDescent="0.2">
      <c r="A158" s="2"/>
      <c r="B158" s="2"/>
      <c r="F158" s="2"/>
    </row>
    <row r="159" spans="1:6" ht="12.75" x14ac:dyDescent="0.2">
      <c r="A159" s="2"/>
      <c r="B159" s="2"/>
      <c r="F159" s="2"/>
    </row>
    <row r="160" spans="1:6" ht="12.75" x14ac:dyDescent="0.2">
      <c r="A160" s="2"/>
      <c r="B160" s="2"/>
      <c r="F160" s="2"/>
    </row>
    <row r="161" spans="1:6" ht="12.75" x14ac:dyDescent="0.2">
      <c r="A161" s="2"/>
      <c r="B161" s="2"/>
      <c r="F161" s="2"/>
    </row>
    <row r="162" spans="1:6" ht="12.75" x14ac:dyDescent="0.2">
      <c r="A162" s="2"/>
      <c r="B162" s="2"/>
      <c r="F162" s="2"/>
    </row>
    <row r="163" spans="1:6" ht="12.75" x14ac:dyDescent="0.2">
      <c r="A163" s="2"/>
      <c r="B163" s="2"/>
      <c r="F163" s="2"/>
    </row>
    <row r="164" spans="1:6" ht="12.75" x14ac:dyDescent="0.2">
      <c r="A164" s="2"/>
      <c r="B164" s="2"/>
      <c r="F164" s="2"/>
    </row>
    <row r="165" spans="1:6" ht="12.75" x14ac:dyDescent="0.2">
      <c r="A165" s="2"/>
      <c r="B165" s="2"/>
      <c r="F165" s="2"/>
    </row>
    <row r="166" spans="1:6" ht="12.75" x14ac:dyDescent="0.2">
      <c r="A166" s="2"/>
      <c r="B166" s="2"/>
      <c r="F166" s="2"/>
    </row>
    <row r="167" spans="1:6" ht="12.75" x14ac:dyDescent="0.2">
      <c r="A167" s="2"/>
      <c r="B167" s="2"/>
      <c r="F167" s="2"/>
    </row>
    <row r="168" spans="1:6" ht="12.75" x14ac:dyDescent="0.2">
      <c r="A168" s="2"/>
      <c r="B168" s="2"/>
      <c r="F168" s="2"/>
    </row>
    <row r="169" spans="1:6" ht="12.75" x14ac:dyDescent="0.2">
      <c r="A169" s="2"/>
      <c r="B169" s="2"/>
      <c r="F169" s="2"/>
    </row>
    <row r="170" spans="1:6" ht="12.75" x14ac:dyDescent="0.2">
      <c r="A170" s="2"/>
      <c r="B170" s="2"/>
      <c r="F170" s="2"/>
    </row>
    <row r="171" spans="1:6" ht="12.75" x14ac:dyDescent="0.2">
      <c r="A171" s="2"/>
      <c r="B171" s="2"/>
      <c r="F171" s="2"/>
    </row>
    <row r="172" spans="1:6" ht="12.75" x14ac:dyDescent="0.2">
      <c r="A172" s="2"/>
      <c r="B172" s="2"/>
      <c r="F172" s="2"/>
    </row>
    <row r="173" spans="1:6" ht="12.75" x14ac:dyDescent="0.2">
      <c r="A173" s="2"/>
      <c r="B173" s="2"/>
      <c r="F173" s="2"/>
    </row>
    <row r="174" spans="1:6" ht="12.75" x14ac:dyDescent="0.2">
      <c r="A174" s="2"/>
      <c r="B174" s="2"/>
      <c r="F174" s="2"/>
    </row>
    <row r="175" spans="1:6" ht="12.75" x14ac:dyDescent="0.2">
      <c r="A175" s="2"/>
      <c r="B175" s="2"/>
      <c r="F175" s="2"/>
    </row>
    <row r="176" spans="1:6" ht="12.75" x14ac:dyDescent="0.2">
      <c r="A176" s="2"/>
      <c r="B176" s="2"/>
      <c r="F176" s="2"/>
    </row>
    <row r="177" spans="1:6" ht="12.75" x14ac:dyDescent="0.2">
      <c r="A177" s="2"/>
      <c r="B177" s="2"/>
      <c r="F177" s="2"/>
    </row>
    <row r="178" spans="1:6" ht="12.75" x14ac:dyDescent="0.2">
      <c r="A178" s="2"/>
      <c r="B178" s="2"/>
      <c r="F178" s="2"/>
    </row>
    <row r="179" spans="1:6" ht="12.75" x14ac:dyDescent="0.2">
      <c r="A179" s="2"/>
      <c r="B179" s="2"/>
      <c r="F179" s="2"/>
    </row>
    <row r="180" spans="1:6" ht="12.75" x14ac:dyDescent="0.2">
      <c r="A180" s="2"/>
      <c r="B180" s="2"/>
      <c r="F180" s="2"/>
    </row>
    <row r="181" spans="1:6" ht="12.75" x14ac:dyDescent="0.2">
      <c r="A181" s="2"/>
      <c r="B181" s="2"/>
      <c r="F181" s="2"/>
    </row>
    <row r="182" spans="1:6" ht="12.75" x14ac:dyDescent="0.2">
      <c r="A182" s="2"/>
      <c r="B182" s="2"/>
      <c r="F182" s="2"/>
    </row>
    <row r="183" spans="1:6" ht="12.75" x14ac:dyDescent="0.2">
      <c r="A183" s="2"/>
      <c r="B183" s="2"/>
      <c r="F183" s="2"/>
    </row>
    <row r="184" spans="1:6" ht="12.75" x14ac:dyDescent="0.2">
      <c r="A184" s="2"/>
      <c r="B184" s="2"/>
      <c r="F184" s="2"/>
    </row>
    <row r="185" spans="1:6" ht="12.75" x14ac:dyDescent="0.2">
      <c r="A185" s="2"/>
      <c r="B185" s="2"/>
      <c r="F185" s="2"/>
    </row>
    <row r="186" spans="1:6" ht="12.75" x14ac:dyDescent="0.2">
      <c r="A186" s="2"/>
      <c r="B186" s="2"/>
      <c r="F186" s="2"/>
    </row>
    <row r="187" spans="1:6" ht="12.75" x14ac:dyDescent="0.2">
      <c r="A187" s="2"/>
      <c r="B187" s="2"/>
      <c r="F187" s="2"/>
    </row>
    <row r="188" spans="1:6" ht="12.75" x14ac:dyDescent="0.2">
      <c r="A188" s="2"/>
      <c r="B188" s="2"/>
      <c r="F188" s="2"/>
    </row>
    <row r="189" spans="1:6" ht="12.75" x14ac:dyDescent="0.2">
      <c r="A189" s="2"/>
      <c r="B189" s="2"/>
      <c r="F189" s="2"/>
    </row>
    <row r="190" spans="1:6" ht="12.75" x14ac:dyDescent="0.2">
      <c r="A190" s="2"/>
      <c r="B190" s="2"/>
      <c r="F190" s="2"/>
    </row>
    <row r="191" spans="1:6" ht="12.75" x14ac:dyDescent="0.2">
      <c r="A191" s="2"/>
      <c r="B191" s="2"/>
      <c r="F191" s="2"/>
    </row>
    <row r="192" spans="1:6" ht="12.75" x14ac:dyDescent="0.2">
      <c r="A192" s="2"/>
      <c r="B192" s="2"/>
      <c r="F192" s="2"/>
    </row>
    <row r="193" spans="1:6" ht="12.75" x14ac:dyDescent="0.2">
      <c r="A193" s="2"/>
      <c r="B193" s="2"/>
      <c r="F193" s="2"/>
    </row>
    <row r="194" spans="1:6" ht="12.75" x14ac:dyDescent="0.2">
      <c r="A194" s="2"/>
      <c r="B194" s="2"/>
      <c r="F194" s="2"/>
    </row>
    <row r="195" spans="1:6" ht="12.75" x14ac:dyDescent="0.2">
      <c r="A195" s="2"/>
      <c r="B195" s="2"/>
      <c r="F195" s="2"/>
    </row>
    <row r="196" spans="1:6" ht="12.75" x14ac:dyDescent="0.2">
      <c r="A196" s="2"/>
      <c r="B196" s="2"/>
      <c r="F196" s="2"/>
    </row>
    <row r="197" spans="1:6" ht="12.75" x14ac:dyDescent="0.2">
      <c r="A197" s="2"/>
      <c r="B197" s="2"/>
      <c r="F197" s="2"/>
    </row>
    <row r="198" spans="1:6" ht="12.75" x14ac:dyDescent="0.2">
      <c r="A198" s="2"/>
      <c r="B198" s="2"/>
      <c r="F198" s="2"/>
    </row>
    <row r="199" spans="1:6" ht="12.75" x14ac:dyDescent="0.2">
      <c r="A199" s="2"/>
      <c r="B199" s="2"/>
      <c r="F199" s="2"/>
    </row>
    <row r="200" spans="1:6" ht="12.75" x14ac:dyDescent="0.2">
      <c r="A200" s="2"/>
      <c r="B200" s="2"/>
      <c r="F200" s="2"/>
    </row>
    <row r="201" spans="1:6" ht="12.75" x14ac:dyDescent="0.2">
      <c r="A201" s="2"/>
      <c r="B201" s="2"/>
      <c r="F201" s="2"/>
    </row>
    <row r="202" spans="1:6" ht="12.75" x14ac:dyDescent="0.2">
      <c r="A202" s="2"/>
      <c r="B202" s="2"/>
      <c r="F202" s="2"/>
    </row>
    <row r="203" spans="1:6" ht="12.75" x14ac:dyDescent="0.2">
      <c r="A203" s="2"/>
      <c r="B203" s="2"/>
      <c r="F203" s="2"/>
    </row>
    <row r="204" spans="1:6" ht="12.75" x14ac:dyDescent="0.2">
      <c r="A204" s="2"/>
      <c r="B204" s="2"/>
      <c r="F204" s="2"/>
    </row>
    <row r="205" spans="1:6" ht="12.75" x14ac:dyDescent="0.2">
      <c r="A205" s="2"/>
      <c r="B205" s="2"/>
      <c r="F205" s="2"/>
    </row>
    <row r="206" spans="1:6" ht="12.75" x14ac:dyDescent="0.2">
      <c r="A206" s="2"/>
      <c r="B206" s="2"/>
      <c r="F206" s="2"/>
    </row>
    <row r="207" spans="1:6" ht="12.75" x14ac:dyDescent="0.2">
      <c r="A207" s="2"/>
      <c r="B207" s="2"/>
      <c r="F207" s="2"/>
    </row>
    <row r="208" spans="1:6" ht="12.75" x14ac:dyDescent="0.2">
      <c r="A208" s="2"/>
      <c r="B208" s="2"/>
      <c r="F208" s="2"/>
    </row>
    <row r="209" spans="1:6" ht="12.75" x14ac:dyDescent="0.2">
      <c r="A209" s="2"/>
      <c r="B209" s="2"/>
      <c r="F209" s="2"/>
    </row>
    <row r="210" spans="1:6" ht="12.75" x14ac:dyDescent="0.2">
      <c r="A210" s="2"/>
      <c r="B210" s="2"/>
      <c r="F210" s="2"/>
    </row>
    <row r="211" spans="1:6" ht="12.75" x14ac:dyDescent="0.2">
      <c r="A211" s="2"/>
      <c r="B211" s="2"/>
      <c r="F211" s="2"/>
    </row>
    <row r="212" spans="1:6" ht="12.75" x14ac:dyDescent="0.2">
      <c r="A212" s="2"/>
      <c r="B212" s="2"/>
      <c r="F212" s="2"/>
    </row>
    <row r="213" spans="1:6" ht="12.75" x14ac:dyDescent="0.2">
      <c r="A213" s="2"/>
      <c r="B213" s="2"/>
      <c r="F213" s="2"/>
    </row>
    <row r="214" spans="1:6" ht="12.75" x14ac:dyDescent="0.2">
      <c r="A214" s="2"/>
      <c r="B214" s="2"/>
      <c r="F214" s="2"/>
    </row>
    <row r="215" spans="1:6" ht="12.75" x14ac:dyDescent="0.2">
      <c r="A215" s="2"/>
      <c r="B215" s="2"/>
      <c r="F215" s="2"/>
    </row>
    <row r="216" spans="1:6" ht="12.75" x14ac:dyDescent="0.2">
      <c r="A216" s="2"/>
      <c r="B216" s="2"/>
      <c r="F216" s="2"/>
    </row>
    <row r="217" spans="1:6" ht="12.75" x14ac:dyDescent="0.2">
      <c r="A217" s="2"/>
      <c r="B217" s="2"/>
      <c r="F217" s="2"/>
    </row>
    <row r="218" spans="1:6" ht="12.75" x14ac:dyDescent="0.2">
      <c r="A218" s="2"/>
      <c r="B218" s="2"/>
      <c r="F218" s="2"/>
    </row>
    <row r="219" spans="1:6" ht="12.75" x14ac:dyDescent="0.2">
      <c r="A219" s="2"/>
      <c r="B219" s="2"/>
      <c r="F219" s="2"/>
    </row>
    <row r="220" spans="1:6" ht="12.75" x14ac:dyDescent="0.2">
      <c r="A220" s="2"/>
      <c r="B220" s="2"/>
      <c r="F220" s="2"/>
    </row>
    <row r="221" spans="1:6" ht="12.75" x14ac:dyDescent="0.2">
      <c r="A221" s="2"/>
      <c r="B221" s="2"/>
      <c r="F221" s="2"/>
    </row>
    <row r="222" spans="1:6" ht="12.75" x14ac:dyDescent="0.2">
      <c r="A222" s="2"/>
      <c r="B222" s="2"/>
      <c r="F222" s="2"/>
    </row>
    <row r="223" spans="1:6" ht="12.75" x14ac:dyDescent="0.2">
      <c r="A223" s="2"/>
      <c r="B223" s="2"/>
      <c r="F223" s="2"/>
    </row>
    <row r="224" spans="1:6" ht="12.75" x14ac:dyDescent="0.2">
      <c r="A224" s="2"/>
      <c r="B224" s="2"/>
      <c r="F224" s="2"/>
    </row>
    <row r="225" spans="1:6" ht="12.75" x14ac:dyDescent="0.2">
      <c r="A225" s="2"/>
      <c r="B225" s="2"/>
      <c r="F225" s="2"/>
    </row>
    <row r="226" spans="1:6" ht="12.75" x14ac:dyDescent="0.2">
      <c r="A226" s="2"/>
      <c r="B226" s="2"/>
      <c r="F226" s="2"/>
    </row>
    <row r="227" spans="1:6" ht="12.75" x14ac:dyDescent="0.2">
      <c r="A227" s="2"/>
      <c r="B227" s="2"/>
      <c r="F227" s="2"/>
    </row>
    <row r="228" spans="1:6" ht="12.75" x14ac:dyDescent="0.2">
      <c r="A228" s="2"/>
      <c r="B228" s="2"/>
      <c r="F228" s="2"/>
    </row>
    <row r="229" spans="1:6" ht="12.75" x14ac:dyDescent="0.2">
      <c r="A229" s="2"/>
      <c r="B229" s="2"/>
      <c r="F229" s="2"/>
    </row>
    <row r="230" spans="1:6" ht="12.75" x14ac:dyDescent="0.2">
      <c r="A230" s="2"/>
      <c r="B230" s="2"/>
      <c r="F230" s="2"/>
    </row>
    <row r="231" spans="1:6" ht="12.75" x14ac:dyDescent="0.2">
      <c r="A231" s="2"/>
      <c r="B231" s="2"/>
      <c r="F231" s="2"/>
    </row>
    <row r="232" spans="1:6" ht="12.75" x14ac:dyDescent="0.2">
      <c r="A232" s="2"/>
      <c r="B232" s="2"/>
      <c r="F232" s="2"/>
    </row>
    <row r="233" spans="1:6" ht="12.75" x14ac:dyDescent="0.2">
      <c r="A233" s="2"/>
      <c r="B233" s="2"/>
      <c r="F233" s="2"/>
    </row>
    <row r="234" spans="1:6" ht="12.75" x14ac:dyDescent="0.2">
      <c r="A234" s="2"/>
      <c r="B234" s="2"/>
      <c r="F234" s="2"/>
    </row>
    <row r="235" spans="1:6" ht="12.75" x14ac:dyDescent="0.2">
      <c r="A235" s="2"/>
      <c r="B235" s="2"/>
      <c r="F235" s="2"/>
    </row>
    <row r="236" spans="1:6" ht="12.75" x14ac:dyDescent="0.2">
      <c r="A236" s="2"/>
      <c r="B236" s="2"/>
      <c r="F236" s="2"/>
    </row>
    <row r="237" spans="1:6" ht="12.75" x14ac:dyDescent="0.2">
      <c r="A237" s="2"/>
      <c r="B237" s="2"/>
      <c r="F237" s="2"/>
    </row>
    <row r="238" spans="1:6" ht="12.75" x14ac:dyDescent="0.2">
      <c r="A238" s="2"/>
      <c r="B238" s="2"/>
      <c r="F238" s="2"/>
    </row>
    <row r="239" spans="1:6" ht="12.75" x14ac:dyDescent="0.2">
      <c r="A239" s="2"/>
      <c r="B239" s="2"/>
      <c r="F239" s="2"/>
    </row>
    <row r="240" spans="1:6" ht="12.75" x14ac:dyDescent="0.2">
      <c r="A240" s="2"/>
      <c r="B240" s="2"/>
      <c r="F240" s="2"/>
    </row>
    <row r="241" spans="1:6" ht="12.75" x14ac:dyDescent="0.2">
      <c r="A241" s="2"/>
      <c r="B241" s="2"/>
      <c r="F241" s="2"/>
    </row>
    <row r="242" spans="1:6" ht="12.75" x14ac:dyDescent="0.2">
      <c r="A242" s="2"/>
      <c r="B242" s="2"/>
      <c r="F242" s="2"/>
    </row>
    <row r="243" spans="1:6" ht="12.75" x14ac:dyDescent="0.2">
      <c r="A243" s="2"/>
      <c r="B243" s="2"/>
      <c r="F243" s="2"/>
    </row>
    <row r="244" spans="1:6" ht="12.75" x14ac:dyDescent="0.2">
      <c r="A244" s="2"/>
      <c r="B244" s="2"/>
      <c r="F244" s="2"/>
    </row>
    <row r="245" spans="1:6" ht="12.75" x14ac:dyDescent="0.2">
      <c r="A245" s="2"/>
      <c r="B245" s="2"/>
      <c r="F245" s="2"/>
    </row>
    <row r="246" spans="1:6" ht="12.75" x14ac:dyDescent="0.2">
      <c r="A246" s="2"/>
      <c r="B246" s="2"/>
      <c r="F246" s="2"/>
    </row>
    <row r="247" spans="1:6" ht="12.75" x14ac:dyDescent="0.2">
      <c r="A247" s="2"/>
      <c r="B247" s="2"/>
      <c r="F247" s="2"/>
    </row>
    <row r="248" spans="1:6" ht="12.75" x14ac:dyDescent="0.2">
      <c r="A248" s="2"/>
      <c r="B248" s="2"/>
      <c r="F248" s="2"/>
    </row>
    <row r="249" spans="1:6" ht="12.75" x14ac:dyDescent="0.2">
      <c r="A249" s="2"/>
      <c r="B249" s="2"/>
      <c r="F249" s="2"/>
    </row>
    <row r="250" spans="1:6" ht="12.75" x14ac:dyDescent="0.2">
      <c r="A250" s="2"/>
      <c r="B250" s="2"/>
      <c r="F250" s="2"/>
    </row>
    <row r="251" spans="1:6" ht="12.75" x14ac:dyDescent="0.2">
      <c r="A251" s="2"/>
      <c r="B251" s="2"/>
      <c r="F251" s="2"/>
    </row>
    <row r="252" spans="1:6" ht="12.75" x14ac:dyDescent="0.2">
      <c r="A252" s="2"/>
      <c r="B252" s="2"/>
      <c r="F252" s="2"/>
    </row>
    <row r="253" spans="1:6" ht="12.75" x14ac:dyDescent="0.2">
      <c r="A253" s="2"/>
      <c r="B253" s="2"/>
      <c r="F253" s="2"/>
    </row>
    <row r="254" spans="1:6" ht="12.75" x14ac:dyDescent="0.2">
      <c r="A254" s="2"/>
      <c r="B254" s="2"/>
      <c r="F254" s="2"/>
    </row>
    <row r="255" spans="1:6" ht="12.75" x14ac:dyDescent="0.2">
      <c r="A255" s="2"/>
      <c r="B255" s="2"/>
      <c r="F255" s="2"/>
    </row>
    <row r="256" spans="1:6" ht="12.75" x14ac:dyDescent="0.2">
      <c r="A256" s="2"/>
      <c r="B256" s="2"/>
      <c r="F256" s="2"/>
    </row>
    <row r="257" spans="1:6" ht="12.75" x14ac:dyDescent="0.2">
      <c r="A257" s="2"/>
      <c r="B257" s="2"/>
      <c r="F257" s="2"/>
    </row>
    <row r="258" spans="1:6" ht="12.75" x14ac:dyDescent="0.2">
      <c r="A258" s="2"/>
      <c r="B258" s="2"/>
      <c r="F258" s="2"/>
    </row>
    <row r="259" spans="1:6" ht="12.75" x14ac:dyDescent="0.2">
      <c r="A259" s="2"/>
      <c r="B259" s="2"/>
      <c r="F259" s="2"/>
    </row>
    <row r="260" spans="1:6" ht="12.75" x14ac:dyDescent="0.2">
      <c r="A260" s="2"/>
      <c r="B260" s="2"/>
      <c r="F260" s="2"/>
    </row>
    <row r="261" spans="1:6" ht="12.75" x14ac:dyDescent="0.2">
      <c r="A261" s="2"/>
      <c r="B261" s="2"/>
      <c r="F261" s="2"/>
    </row>
    <row r="262" spans="1:6" ht="12.75" x14ac:dyDescent="0.2">
      <c r="A262" s="2"/>
      <c r="B262" s="2"/>
      <c r="F262" s="2"/>
    </row>
    <row r="263" spans="1:6" ht="12.75" x14ac:dyDescent="0.2">
      <c r="A263" s="2"/>
      <c r="B263" s="2"/>
      <c r="F263" s="2"/>
    </row>
    <row r="264" spans="1:6" ht="12.75" x14ac:dyDescent="0.2">
      <c r="A264" s="2"/>
      <c r="B264" s="2"/>
      <c r="F264" s="2"/>
    </row>
    <row r="265" spans="1:6" ht="12.75" x14ac:dyDescent="0.2">
      <c r="A265" s="2"/>
      <c r="B265" s="2"/>
      <c r="F265" s="2"/>
    </row>
    <row r="266" spans="1:6" ht="12.75" x14ac:dyDescent="0.2">
      <c r="A266" s="2"/>
      <c r="B266" s="2"/>
      <c r="F266" s="2"/>
    </row>
    <row r="267" spans="1:6" ht="12.75" x14ac:dyDescent="0.2">
      <c r="A267" s="2"/>
      <c r="B267" s="2"/>
      <c r="F267" s="2"/>
    </row>
    <row r="268" spans="1:6" ht="12.75" x14ac:dyDescent="0.2">
      <c r="A268" s="2"/>
      <c r="B268" s="2"/>
      <c r="F268" s="2"/>
    </row>
    <row r="269" spans="1:6" ht="12.75" x14ac:dyDescent="0.2">
      <c r="A269" s="2"/>
      <c r="B269" s="2"/>
      <c r="F269" s="2"/>
    </row>
    <row r="270" spans="1:6" ht="12.75" x14ac:dyDescent="0.2">
      <c r="A270" s="2"/>
      <c r="B270" s="2"/>
      <c r="F270" s="2"/>
    </row>
    <row r="271" spans="1:6" ht="12.75" x14ac:dyDescent="0.2">
      <c r="A271" s="2"/>
      <c r="B271" s="2"/>
      <c r="F271" s="2"/>
    </row>
    <row r="272" spans="1:6" ht="12.75" x14ac:dyDescent="0.2">
      <c r="A272" s="2"/>
      <c r="B272" s="2"/>
      <c r="F272" s="2"/>
    </row>
    <row r="273" spans="1:6" ht="12.75" x14ac:dyDescent="0.2">
      <c r="A273" s="2"/>
      <c r="B273" s="2"/>
      <c r="F273" s="2"/>
    </row>
    <row r="274" spans="1:6" ht="12.75" x14ac:dyDescent="0.2">
      <c r="A274" s="2"/>
      <c r="B274" s="2"/>
      <c r="F274" s="2"/>
    </row>
    <row r="275" spans="1:6" ht="12.75" x14ac:dyDescent="0.2">
      <c r="A275" s="2"/>
      <c r="B275" s="2"/>
      <c r="F275" s="2"/>
    </row>
    <row r="276" spans="1:6" ht="12.75" x14ac:dyDescent="0.2">
      <c r="A276" s="2"/>
      <c r="B276" s="2"/>
      <c r="F276" s="2"/>
    </row>
    <row r="277" spans="1:6" ht="12.75" x14ac:dyDescent="0.2">
      <c r="A277" s="2"/>
      <c r="B277" s="2"/>
      <c r="F277" s="2"/>
    </row>
    <row r="278" spans="1:6" ht="12.75" x14ac:dyDescent="0.2">
      <c r="A278" s="2"/>
      <c r="B278" s="2"/>
      <c r="F278" s="2"/>
    </row>
    <row r="279" spans="1:6" ht="12.75" x14ac:dyDescent="0.2">
      <c r="A279" s="2"/>
      <c r="B279" s="2"/>
      <c r="F279" s="2"/>
    </row>
    <row r="280" spans="1:6" ht="12.75" x14ac:dyDescent="0.2">
      <c r="A280" s="2"/>
      <c r="B280" s="2"/>
      <c r="F280" s="2"/>
    </row>
    <row r="281" spans="1:6" ht="12.75" x14ac:dyDescent="0.2">
      <c r="A281" s="2"/>
      <c r="B281" s="2"/>
      <c r="F281" s="2"/>
    </row>
    <row r="282" spans="1:6" ht="12.75" x14ac:dyDescent="0.2">
      <c r="A282" s="2"/>
      <c r="B282" s="2"/>
      <c r="F282" s="2"/>
    </row>
    <row r="283" spans="1:6" ht="12.75" x14ac:dyDescent="0.2">
      <c r="A283" s="2"/>
      <c r="B283" s="2"/>
      <c r="F283" s="2"/>
    </row>
    <row r="284" spans="1:6" ht="12.75" x14ac:dyDescent="0.2">
      <c r="A284" s="2"/>
      <c r="B284" s="2"/>
      <c r="F284" s="2"/>
    </row>
    <row r="285" spans="1:6" ht="12.75" x14ac:dyDescent="0.2">
      <c r="A285" s="2"/>
      <c r="B285" s="2"/>
      <c r="F285" s="2"/>
    </row>
    <row r="286" spans="1:6" ht="12.75" x14ac:dyDescent="0.2">
      <c r="A286" s="2"/>
      <c r="B286" s="2"/>
      <c r="F286" s="2"/>
    </row>
    <row r="287" spans="1:6" ht="12.75" x14ac:dyDescent="0.2">
      <c r="A287" s="2"/>
      <c r="B287" s="2"/>
      <c r="F287" s="2"/>
    </row>
    <row r="288" spans="1:6" ht="12.75" x14ac:dyDescent="0.2">
      <c r="A288" s="2"/>
      <c r="B288" s="2"/>
      <c r="F288" s="2"/>
    </row>
    <row r="289" spans="1:6" ht="12.75" x14ac:dyDescent="0.2">
      <c r="A289" s="2"/>
      <c r="B289" s="2"/>
      <c r="F289" s="2"/>
    </row>
    <row r="290" spans="1:6" ht="12.75" x14ac:dyDescent="0.2">
      <c r="A290" s="2"/>
      <c r="B290" s="2"/>
      <c r="F290" s="2"/>
    </row>
    <row r="291" spans="1:6" ht="12.75" x14ac:dyDescent="0.2">
      <c r="A291" s="2"/>
      <c r="B291" s="2"/>
      <c r="F291" s="2"/>
    </row>
    <row r="292" spans="1:6" ht="12.75" x14ac:dyDescent="0.2">
      <c r="A292" s="2"/>
      <c r="B292" s="2"/>
      <c r="F292" s="2"/>
    </row>
    <row r="293" spans="1:6" ht="12.75" x14ac:dyDescent="0.2">
      <c r="A293" s="2"/>
      <c r="B293" s="2"/>
      <c r="F293" s="2"/>
    </row>
    <row r="294" spans="1:6" ht="12.75" x14ac:dyDescent="0.2">
      <c r="A294" s="2"/>
      <c r="B294" s="2"/>
      <c r="F294" s="2"/>
    </row>
    <row r="295" spans="1:6" ht="12.75" x14ac:dyDescent="0.2">
      <c r="A295" s="2"/>
      <c r="B295" s="2"/>
      <c r="F295" s="2"/>
    </row>
    <row r="296" spans="1:6" ht="12.75" x14ac:dyDescent="0.2">
      <c r="A296" s="2"/>
      <c r="B296" s="2"/>
      <c r="F296" s="2"/>
    </row>
    <row r="297" spans="1:6" ht="12.75" x14ac:dyDescent="0.2">
      <c r="A297" s="2"/>
      <c r="B297" s="2"/>
      <c r="F297" s="2"/>
    </row>
    <row r="298" spans="1:6" ht="12.75" x14ac:dyDescent="0.2">
      <c r="A298" s="2"/>
      <c r="B298" s="2"/>
      <c r="F298" s="2"/>
    </row>
    <row r="299" spans="1:6" ht="12.75" x14ac:dyDescent="0.2">
      <c r="A299" s="2"/>
      <c r="B299" s="2"/>
      <c r="F299" s="2"/>
    </row>
    <row r="300" spans="1:6" ht="12.75" x14ac:dyDescent="0.2">
      <c r="A300" s="2"/>
      <c r="B300" s="2"/>
      <c r="F300" s="2"/>
    </row>
    <row r="301" spans="1:6" ht="12.75" x14ac:dyDescent="0.2">
      <c r="A301" s="2"/>
      <c r="B301" s="2"/>
      <c r="F301" s="2"/>
    </row>
    <row r="302" spans="1:6" ht="12.75" x14ac:dyDescent="0.2">
      <c r="A302" s="2"/>
      <c r="B302" s="2"/>
      <c r="F302" s="2"/>
    </row>
    <row r="303" spans="1:6" ht="12.75" x14ac:dyDescent="0.2">
      <c r="A303" s="2"/>
      <c r="B303" s="2"/>
      <c r="F303" s="2"/>
    </row>
    <row r="304" spans="1:6" ht="12.75" x14ac:dyDescent="0.2">
      <c r="A304" s="2"/>
      <c r="B304" s="2"/>
      <c r="F304" s="2"/>
    </row>
    <row r="305" spans="1:6" ht="12.75" x14ac:dyDescent="0.2">
      <c r="A305" s="2"/>
      <c r="B305" s="2"/>
      <c r="F305" s="2"/>
    </row>
    <row r="306" spans="1:6" ht="12.75" x14ac:dyDescent="0.2">
      <c r="A306" s="2"/>
      <c r="B306" s="2"/>
      <c r="F306" s="2"/>
    </row>
    <row r="307" spans="1:6" ht="12.75" x14ac:dyDescent="0.2">
      <c r="A307" s="2"/>
      <c r="B307" s="2"/>
      <c r="F307" s="2"/>
    </row>
    <row r="308" spans="1:6" ht="12.75" x14ac:dyDescent="0.2">
      <c r="A308" s="2"/>
      <c r="B308" s="2"/>
      <c r="F308" s="2"/>
    </row>
    <row r="309" spans="1:6" ht="12.75" x14ac:dyDescent="0.2">
      <c r="A309" s="2"/>
      <c r="B309" s="2"/>
      <c r="F309" s="2"/>
    </row>
    <row r="310" spans="1:6" ht="12.75" x14ac:dyDescent="0.2">
      <c r="A310" s="2"/>
      <c r="B310" s="2"/>
      <c r="F310" s="2"/>
    </row>
    <row r="311" spans="1:6" ht="12.75" x14ac:dyDescent="0.2">
      <c r="A311" s="2"/>
      <c r="B311" s="2"/>
      <c r="F311" s="2"/>
    </row>
    <row r="312" spans="1:6" ht="12.75" x14ac:dyDescent="0.2">
      <c r="A312" s="2"/>
      <c r="B312" s="2"/>
      <c r="F312" s="2"/>
    </row>
    <row r="313" spans="1:6" ht="12.75" x14ac:dyDescent="0.2">
      <c r="A313" s="2"/>
      <c r="B313" s="2"/>
      <c r="F313" s="2"/>
    </row>
    <row r="314" spans="1:6" ht="12.75" x14ac:dyDescent="0.2">
      <c r="A314" s="2"/>
      <c r="B314" s="2"/>
      <c r="F314" s="2"/>
    </row>
    <row r="315" spans="1:6" ht="12.75" x14ac:dyDescent="0.2">
      <c r="A315" s="2"/>
      <c r="B315" s="2"/>
      <c r="F315" s="2"/>
    </row>
    <row r="316" spans="1:6" ht="12.75" x14ac:dyDescent="0.2">
      <c r="A316" s="2"/>
      <c r="B316" s="2"/>
      <c r="F316" s="2"/>
    </row>
    <row r="317" spans="1:6" ht="12.75" x14ac:dyDescent="0.2">
      <c r="A317" s="2"/>
      <c r="B317" s="2"/>
      <c r="F317" s="2"/>
    </row>
    <row r="318" spans="1:6" ht="12.75" x14ac:dyDescent="0.2">
      <c r="A318" s="2"/>
      <c r="B318" s="2"/>
      <c r="F318" s="2"/>
    </row>
    <row r="319" spans="1:6" ht="12.75" x14ac:dyDescent="0.2">
      <c r="A319" s="2"/>
      <c r="B319" s="2"/>
      <c r="F319" s="2"/>
    </row>
    <row r="320" spans="1:6" ht="12.75" x14ac:dyDescent="0.2">
      <c r="A320" s="2"/>
      <c r="B320" s="2"/>
      <c r="F320" s="2"/>
    </row>
    <row r="321" spans="1:6" ht="12.75" x14ac:dyDescent="0.2">
      <c r="A321" s="2"/>
      <c r="B321" s="2"/>
      <c r="F321" s="2"/>
    </row>
    <row r="322" spans="1:6" ht="12.75" x14ac:dyDescent="0.2">
      <c r="A322" s="2"/>
      <c r="B322" s="2"/>
      <c r="F322" s="2"/>
    </row>
    <row r="323" spans="1:6" ht="12.75" x14ac:dyDescent="0.2">
      <c r="A323" s="2"/>
      <c r="B323" s="2"/>
      <c r="F323" s="2"/>
    </row>
    <row r="324" spans="1:6" ht="12.75" x14ac:dyDescent="0.2">
      <c r="A324" s="2"/>
      <c r="B324" s="2"/>
      <c r="F324" s="2"/>
    </row>
    <row r="325" spans="1:6" ht="12.75" x14ac:dyDescent="0.2">
      <c r="A325" s="2"/>
      <c r="B325" s="2"/>
      <c r="F325" s="2"/>
    </row>
    <row r="326" spans="1:6" ht="12.75" x14ac:dyDescent="0.2">
      <c r="A326" s="2"/>
      <c r="B326" s="2"/>
      <c r="F326" s="2"/>
    </row>
    <row r="327" spans="1:6" ht="12.75" x14ac:dyDescent="0.2">
      <c r="A327" s="2"/>
      <c r="B327" s="2"/>
      <c r="F327" s="2"/>
    </row>
    <row r="328" spans="1:6" ht="12.75" x14ac:dyDescent="0.2">
      <c r="A328" s="2"/>
      <c r="B328" s="2"/>
      <c r="F328" s="2"/>
    </row>
    <row r="329" spans="1:6" ht="12.75" x14ac:dyDescent="0.2">
      <c r="A329" s="2"/>
      <c r="B329" s="2"/>
      <c r="F329" s="2"/>
    </row>
    <row r="330" spans="1:6" ht="12.75" x14ac:dyDescent="0.2">
      <c r="A330" s="2"/>
      <c r="B330" s="2"/>
      <c r="F330" s="2"/>
    </row>
    <row r="331" spans="1:6" ht="12.75" x14ac:dyDescent="0.2">
      <c r="A331" s="2"/>
      <c r="B331" s="2"/>
      <c r="F331" s="2"/>
    </row>
    <row r="332" spans="1:6" ht="12.75" x14ac:dyDescent="0.2">
      <c r="A332" s="2"/>
      <c r="B332" s="2"/>
      <c r="F332" s="2"/>
    </row>
    <row r="333" spans="1:6" ht="12.75" x14ac:dyDescent="0.2">
      <c r="A333" s="2"/>
      <c r="B333" s="2"/>
      <c r="F333" s="2"/>
    </row>
    <row r="334" spans="1:6" ht="12.75" x14ac:dyDescent="0.2">
      <c r="A334" s="2"/>
      <c r="B334" s="2"/>
      <c r="F334" s="2"/>
    </row>
    <row r="335" spans="1:6" ht="12.75" x14ac:dyDescent="0.2">
      <c r="A335" s="2"/>
      <c r="B335" s="2"/>
      <c r="F335" s="2"/>
    </row>
    <row r="336" spans="1:6" ht="12.75" x14ac:dyDescent="0.2">
      <c r="A336" s="2"/>
      <c r="B336" s="2"/>
      <c r="F336" s="2"/>
    </row>
    <row r="337" spans="1:6" ht="12.75" x14ac:dyDescent="0.2">
      <c r="A337" s="2"/>
      <c r="B337" s="2"/>
      <c r="F337" s="2"/>
    </row>
    <row r="338" spans="1:6" ht="12.75" x14ac:dyDescent="0.2">
      <c r="A338" s="2"/>
      <c r="B338" s="2"/>
      <c r="F338" s="2"/>
    </row>
    <row r="339" spans="1:6" ht="12.75" x14ac:dyDescent="0.2">
      <c r="A339" s="2"/>
      <c r="B339" s="2"/>
      <c r="F339" s="2"/>
    </row>
    <row r="340" spans="1:6" ht="12.75" x14ac:dyDescent="0.2">
      <c r="A340" s="2"/>
      <c r="B340" s="2"/>
      <c r="F340" s="2"/>
    </row>
    <row r="341" spans="1:6" ht="12.75" x14ac:dyDescent="0.2">
      <c r="A341" s="2"/>
      <c r="B341" s="2"/>
      <c r="F341" s="2"/>
    </row>
    <row r="342" spans="1:6" ht="12.75" x14ac:dyDescent="0.2">
      <c r="A342" s="2"/>
      <c r="B342" s="2"/>
      <c r="F342" s="2"/>
    </row>
    <row r="343" spans="1:6" ht="12.75" x14ac:dyDescent="0.2">
      <c r="A343" s="2"/>
      <c r="B343" s="2"/>
      <c r="F343" s="2"/>
    </row>
    <row r="344" spans="1:6" ht="12.75" x14ac:dyDescent="0.2">
      <c r="A344" s="2"/>
      <c r="B344" s="2"/>
      <c r="F344" s="2"/>
    </row>
    <row r="345" spans="1:6" ht="12.75" x14ac:dyDescent="0.2">
      <c r="A345" s="2"/>
      <c r="B345" s="2"/>
      <c r="F345" s="2"/>
    </row>
    <row r="346" spans="1:6" ht="12.75" x14ac:dyDescent="0.2">
      <c r="A346" s="2"/>
      <c r="B346" s="2"/>
      <c r="F346" s="2"/>
    </row>
    <row r="347" spans="1:6" ht="12.75" x14ac:dyDescent="0.2">
      <c r="A347" s="2"/>
      <c r="B347" s="2"/>
      <c r="F347" s="2"/>
    </row>
    <row r="348" spans="1:6" ht="12.75" x14ac:dyDescent="0.2">
      <c r="A348" s="2"/>
      <c r="B348" s="2"/>
      <c r="F348" s="2"/>
    </row>
    <row r="349" spans="1:6" ht="12.75" x14ac:dyDescent="0.2">
      <c r="A349" s="2"/>
      <c r="B349" s="2"/>
      <c r="F349" s="2"/>
    </row>
    <row r="350" spans="1:6" ht="12.75" x14ac:dyDescent="0.2">
      <c r="A350" s="2"/>
      <c r="B350" s="2"/>
      <c r="F350" s="2"/>
    </row>
    <row r="351" spans="1:6" ht="12.75" x14ac:dyDescent="0.2">
      <c r="A351" s="2"/>
      <c r="B351" s="2"/>
      <c r="F351" s="2"/>
    </row>
    <row r="352" spans="1:6" ht="12.75" x14ac:dyDescent="0.2">
      <c r="A352" s="2"/>
      <c r="B352" s="2"/>
      <c r="F352" s="2"/>
    </row>
    <row r="353" spans="1:6" ht="12.75" x14ac:dyDescent="0.2">
      <c r="A353" s="2"/>
      <c r="B353" s="2"/>
      <c r="F353" s="2"/>
    </row>
    <row r="354" spans="1:6" ht="12.75" x14ac:dyDescent="0.2">
      <c r="A354" s="2"/>
      <c r="B354" s="2"/>
      <c r="F354" s="2"/>
    </row>
    <row r="355" spans="1:6" ht="12.75" x14ac:dyDescent="0.2">
      <c r="A355" s="2"/>
      <c r="B355" s="2"/>
      <c r="F355" s="2"/>
    </row>
    <row r="356" spans="1:6" ht="12.75" x14ac:dyDescent="0.2">
      <c r="A356" s="2"/>
      <c r="B356" s="2"/>
      <c r="F356" s="2"/>
    </row>
    <row r="357" spans="1:6" ht="12.75" x14ac:dyDescent="0.2">
      <c r="A357" s="2"/>
      <c r="B357" s="2"/>
      <c r="F357" s="2"/>
    </row>
    <row r="358" spans="1:6" ht="12.75" x14ac:dyDescent="0.2">
      <c r="A358" s="2"/>
      <c r="B358" s="2"/>
      <c r="F358" s="2"/>
    </row>
    <row r="359" spans="1:6" ht="12.75" x14ac:dyDescent="0.2">
      <c r="A359" s="2"/>
      <c r="B359" s="2"/>
      <c r="F359" s="2"/>
    </row>
    <row r="360" spans="1:6" ht="12.75" x14ac:dyDescent="0.2">
      <c r="A360" s="2"/>
      <c r="B360" s="2"/>
      <c r="F360" s="2"/>
    </row>
    <row r="361" spans="1:6" ht="12.75" x14ac:dyDescent="0.2">
      <c r="A361" s="2"/>
      <c r="B361" s="2"/>
      <c r="F361" s="2"/>
    </row>
    <row r="362" spans="1:6" ht="12.75" x14ac:dyDescent="0.2">
      <c r="A362" s="2"/>
      <c r="B362" s="2"/>
      <c r="F362" s="2"/>
    </row>
    <row r="363" spans="1:6" ht="12.75" x14ac:dyDescent="0.2">
      <c r="A363" s="2"/>
      <c r="B363" s="2"/>
      <c r="F363" s="2"/>
    </row>
    <row r="364" spans="1:6" ht="12.75" x14ac:dyDescent="0.2">
      <c r="A364" s="2"/>
      <c r="B364" s="2"/>
      <c r="F364" s="2"/>
    </row>
    <row r="365" spans="1:6" ht="12.75" x14ac:dyDescent="0.2">
      <c r="A365" s="2"/>
      <c r="B365" s="2"/>
      <c r="F365" s="2"/>
    </row>
    <row r="366" spans="1:6" ht="12.75" x14ac:dyDescent="0.2">
      <c r="A366" s="2"/>
      <c r="B366" s="2"/>
      <c r="F366" s="2"/>
    </row>
    <row r="367" spans="1:6" ht="12.75" x14ac:dyDescent="0.2">
      <c r="A367" s="2"/>
      <c r="B367" s="2"/>
      <c r="F367" s="2"/>
    </row>
    <row r="368" spans="1:6" ht="12.75" x14ac:dyDescent="0.2">
      <c r="A368" s="2"/>
      <c r="B368" s="2"/>
      <c r="F368" s="2"/>
    </row>
    <row r="369" spans="1:6" ht="12.75" x14ac:dyDescent="0.2">
      <c r="A369" s="2"/>
      <c r="B369" s="2"/>
      <c r="F369" s="2"/>
    </row>
    <row r="370" spans="1:6" ht="12.75" x14ac:dyDescent="0.2">
      <c r="A370" s="2"/>
      <c r="B370" s="2"/>
      <c r="F370" s="2"/>
    </row>
    <row r="371" spans="1:6" ht="12.75" x14ac:dyDescent="0.2">
      <c r="A371" s="2"/>
      <c r="B371" s="2"/>
      <c r="F371" s="2"/>
    </row>
    <row r="372" spans="1:6" ht="12.75" x14ac:dyDescent="0.2">
      <c r="A372" s="2"/>
      <c r="B372" s="2"/>
      <c r="F372" s="2"/>
    </row>
    <row r="373" spans="1:6" ht="12.75" x14ac:dyDescent="0.2">
      <c r="A373" s="2"/>
      <c r="B373" s="2"/>
      <c r="F373" s="2"/>
    </row>
    <row r="374" spans="1:6" ht="12.75" x14ac:dyDescent="0.2">
      <c r="A374" s="2"/>
      <c r="B374" s="2"/>
      <c r="F374" s="2"/>
    </row>
    <row r="375" spans="1:6" ht="12.75" x14ac:dyDescent="0.2">
      <c r="A375" s="2"/>
      <c r="B375" s="2"/>
      <c r="F375" s="2"/>
    </row>
    <row r="376" spans="1:6" ht="12.75" x14ac:dyDescent="0.2">
      <c r="A376" s="2"/>
      <c r="B376" s="2"/>
      <c r="F376" s="2"/>
    </row>
    <row r="377" spans="1:6" ht="12.75" x14ac:dyDescent="0.2">
      <c r="A377" s="2"/>
      <c r="B377" s="2"/>
      <c r="F377" s="2"/>
    </row>
    <row r="378" spans="1:6" ht="12.75" x14ac:dyDescent="0.2">
      <c r="A378" s="2"/>
      <c r="B378" s="2"/>
      <c r="F378" s="2"/>
    </row>
    <row r="379" spans="1:6" ht="12.75" x14ac:dyDescent="0.2">
      <c r="A379" s="2"/>
      <c r="B379" s="2"/>
      <c r="F379" s="2"/>
    </row>
    <row r="380" spans="1:6" ht="12.75" x14ac:dyDescent="0.2">
      <c r="A380" s="2"/>
      <c r="B380" s="2"/>
      <c r="F380" s="2"/>
    </row>
    <row r="381" spans="1:6" ht="12.75" x14ac:dyDescent="0.2">
      <c r="A381" s="2"/>
      <c r="B381" s="2"/>
      <c r="F381" s="2"/>
    </row>
    <row r="382" spans="1:6" ht="12.75" x14ac:dyDescent="0.2">
      <c r="A382" s="2"/>
      <c r="B382" s="2"/>
      <c r="F382" s="2"/>
    </row>
    <row r="383" spans="1:6" ht="12.75" x14ac:dyDescent="0.2">
      <c r="A383" s="2"/>
      <c r="B383" s="2"/>
      <c r="F383" s="2"/>
    </row>
    <row r="384" spans="1:6" ht="12.75" x14ac:dyDescent="0.2">
      <c r="A384" s="2"/>
      <c r="B384" s="2"/>
      <c r="F384" s="2"/>
    </row>
    <row r="385" spans="1:6" ht="12.75" x14ac:dyDescent="0.2">
      <c r="A385" s="2"/>
      <c r="B385" s="2"/>
      <c r="F385" s="2"/>
    </row>
    <row r="386" spans="1:6" ht="12.75" x14ac:dyDescent="0.2">
      <c r="A386" s="2"/>
      <c r="B386" s="2"/>
      <c r="F386" s="2"/>
    </row>
    <row r="387" spans="1:6" ht="12.75" x14ac:dyDescent="0.2">
      <c r="A387" s="2"/>
      <c r="B387" s="2"/>
      <c r="F387" s="2"/>
    </row>
    <row r="388" spans="1:6" ht="12.75" x14ac:dyDescent="0.2">
      <c r="A388" s="2"/>
      <c r="B388" s="2"/>
      <c r="F388" s="2"/>
    </row>
    <row r="389" spans="1:6" ht="12.75" x14ac:dyDescent="0.2">
      <c r="A389" s="2"/>
      <c r="B389" s="2"/>
      <c r="F389" s="2"/>
    </row>
    <row r="390" spans="1:6" ht="12.75" x14ac:dyDescent="0.2">
      <c r="A390" s="2"/>
      <c r="B390" s="2"/>
      <c r="F390" s="2"/>
    </row>
    <row r="391" spans="1:6" ht="12.75" x14ac:dyDescent="0.2">
      <c r="A391" s="2"/>
      <c r="B391" s="2"/>
      <c r="F391" s="2"/>
    </row>
    <row r="392" spans="1:6" ht="12.75" x14ac:dyDescent="0.2">
      <c r="A392" s="2"/>
      <c r="B392" s="2"/>
      <c r="F392" s="2"/>
    </row>
    <row r="393" spans="1:6" ht="12.75" x14ac:dyDescent="0.2">
      <c r="A393" s="2"/>
      <c r="B393" s="2"/>
      <c r="F393" s="2"/>
    </row>
    <row r="394" spans="1:6" ht="12.75" x14ac:dyDescent="0.2">
      <c r="A394" s="2"/>
      <c r="B394" s="2"/>
      <c r="F394" s="2"/>
    </row>
    <row r="395" spans="1:6" ht="12.75" x14ac:dyDescent="0.2">
      <c r="A395" s="2"/>
      <c r="B395" s="2"/>
      <c r="F395" s="2"/>
    </row>
    <row r="396" spans="1:6" ht="12.75" x14ac:dyDescent="0.2">
      <c r="A396" s="2"/>
      <c r="B396" s="2"/>
      <c r="F396" s="2"/>
    </row>
    <row r="397" spans="1:6" ht="12.75" x14ac:dyDescent="0.2">
      <c r="A397" s="2"/>
      <c r="B397" s="2"/>
      <c r="F397" s="2"/>
    </row>
    <row r="398" spans="1:6" ht="12.75" x14ac:dyDescent="0.2">
      <c r="A398" s="2"/>
      <c r="B398" s="2"/>
      <c r="F398" s="2"/>
    </row>
    <row r="399" spans="1:6" ht="12.75" x14ac:dyDescent="0.2">
      <c r="A399" s="2"/>
      <c r="B399" s="2"/>
      <c r="F399" s="2"/>
    </row>
    <row r="400" spans="1:6" ht="12.75" x14ac:dyDescent="0.2">
      <c r="A400" s="2"/>
      <c r="B400" s="2"/>
      <c r="F400" s="2"/>
    </row>
    <row r="401" spans="1:6" ht="12.75" x14ac:dyDescent="0.2">
      <c r="A401" s="2"/>
      <c r="B401" s="2"/>
      <c r="F401" s="2"/>
    </row>
    <row r="402" spans="1:6" ht="12.75" x14ac:dyDescent="0.2">
      <c r="A402" s="2"/>
      <c r="B402" s="2"/>
      <c r="F402" s="2"/>
    </row>
    <row r="403" spans="1:6" ht="12.75" x14ac:dyDescent="0.2">
      <c r="A403" s="2"/>
      <c r="B403" s="2"/>
      <c r="F403" s="2"/>
    </row>
    <row r="404" spans="1:6" ht="12.75" x14ac:dyDescent="0.2">
      <c r="A404" s="2"/>
      <c r="B404" s="2"/>
      <c r="F404" s="2"/>
    </row>
    <row r="405" spans="1:6" ht="12.75" x14ac:dyDescent="0.2">
      <c r="A405" s="2"/>
      <c r="B405" s="2"/>
      <c r="F405" s="2"/>
    </row>
    <row r="406" spans="1:6" ht="12.75" x14ac:dyDescent="0.2">
      <c r="A406" s="2"/>
      <c r="B406" s="2"/>
      <c r="F406" s="2"/>
    </row>
    <row r="407" spans="1:6" ht="12.75" x14ac:dyDescent="0.2">
      <c r="A407" s="2"/>
      <c r="B407" s="2"/>
      <c r="F407" s="2"/>
    </row>
    <row r="408" spans="1:6" ht="12.75" x14ac:dyDescent="0.2">
      <c r="A408" s="2"/>
      <c r="B408" s="2"/>
      <c r="F408" s="2"/>
    </row>
    <row r="409" spans="1:6" ht="12.75" x14ac:dyDescent="0.2">
      <c r="A409" s="2"/>
      <c r="B409" s="2"/>
      <c r="F409" s="2"/>
    </row>
    <row r="410" spans="1:6" ht="12.75" x14ac:dyDescent="0.2">
      <c r="A410" s="2"/>
      <c r="B410" s="2"/>
      <c r="F410" s="2"/>
    </row>
    <row r="411" spans="1:6" ht="12.75" x14ac:dyDescent="0.2">
      <c r="A411" s="2"/>
      <c r="B411" s="2"/>
      <c r="F411" s="2"/>
    </row>
    <row r="412" spans="1:6" ht="12.75" x14ac:dyDescent="0.2">
      <c r="A412" s="2"/>
      <c r="B412" s="2"/>
      <c r="F412" s="2"/>
    </row>
    <row r="413" spans="1:6" ht="12.75" x14ac:dyDescent="0.2">
      <c r="A413" s="2"/>
      <c r="B413" s="2"/>
      <c r="F413" s="2"/>
    </row>
    <row r="414" spans="1:6" ht="12.75" x14ac:dyDescent="0.2">
      <c r="A414" s="2"/>
      <c r="B414" s="2"/>
      <c r="F414" s="2"/>
    </row>
    <row r="415" spans="1:6" ht="12.75" x14ac:dyDescent="0.2">
      <c r="A415" s="2"/>
      <c r="B415" s="2"/>
      <c r="F415" s="2"/>
    </row>
    <row r="416" spans="1:6" ht="12.75" x14ac:dyDescent="0.2">
      <c r="A416" s="2"/>
      <c r="B416" s="2"/>
      <c r="F416" s="2"/>
    </row>
    <row r="417" spans="1:6" ht="12.75" x14ac:dyDescent="0.2">
      <c r="A417" s="2"/>
      <c r="B417" s="2"/>
      <c r="F417" s="2"/>
    </row>
    <row r="418" spans="1:6" ht="12.75" x14ac:dyDescent="0.2">
      <c r="A418" s="2"/>
      <c r="B418" s="2"/>
      <c r="F418" s="2"/>
    </row>
    <row r="419" spans="1:6" ht="12.75" x14ac:dyDescent="0.2">
      <c r="A419" s="2"/>
      <c r="B419" s="2"/>
      <c r="F419" s="2"/>
    </row>
    <row r="420" spans="1:6" ht="12.75" x14ac:dyDescent="0.2">
      <c r="A420" s="2"/>
      <c r="B420" s="2"/>
      <c r="F420" s="2"/>
    </row>
    <row r="421" spans="1:6" ht="12.75" x14ac:dyDescent="0.2">
      <c r="A421" s="2"/>
      <c r="B421" s="2"/>
      <c r="F421" s="2"/>
    </row>
    <row r="422" spans="1:6" ht="12.75" x14ac:dyDescent="0.2">
      <c r="A422" s="2"/>
      <c r="B422" s="2"/>
      <c r="F422" s="2"/>
    </row>
    <row r="423" spans="1:6" ht="12.75" x14ac:dyDescent="0.2">
      <c r="A423" s="2"/>
      <c r="B423" s="2"/>
      <c r="F423" s="2"/>
    </row>
    <row r="424" spans="1:6" ht="12.75" x14ac:dyDescent="0.2">
      <c r="A424" s="2"/>
      <c r="B424" s="2"/>
      <c r="F424" s="2"/>
    </row>
    <row r="425" spans="1:6" ht="12.75" x14ac:dyDescent="0.2">
      <c r="A425" s="2"/>
      <c r="B425" s="2"/>
      <c r="F425" s="2"/>
    </row>
    <row r="426" spans="1:6" ht="12.75" x14ac:dyDescent="0.2">
      <c r="A426" s="2"/>
      <c r="B426" s="2"/>
      <c r="F426" s="2"/>
    </row>
    <row r="427" spans="1:6" ht="12.75" x14ac:dyDescent="0.2">
      <c r="A427" s="2"/>
      <c r="B427" s="2"/>
      <c r="F427" s="2"/>
    </row>
    <row r="428" spans="1:6" ht="12.75" x14ac:dyDescent="0.2">
      <c r="A428" s="2"/>
      <c r="B428" s="2"/>
      <c r="F428" s="2"/>
    </row>
    <row r="429" spans="1:6" ht="12.75" x14ac:dyDescent="0.2">
      <c r="A429" s="2"/>
      <c r="B429" s="2"/>
      <c r="F429" s="2"/>
    </row>
    <row r="430" spans="1:6" ht="12.75" x14ac:dyDescent="0.2">
      <c r="A430" s="2"/>
      <c r="B430" s="2"/>
      <c r="F430" s="2"/>
    </row>
    <row r="431" spans="1:6" ht="12.75" x14ac:dyDescent="0.2">
      <c r="A431" s="2"/>
      <c r="B431" s="2"/>
      <c r="F431" s="2"/>
    </row>
    <row r="432" spans="1:6" ht="12.75" x14ac:dyDescent="0.2">
      <c r="A432" s="2"/>
      <c r="B432" s="2"/>
      <c r="F432" s="2"/>
    </row>
    <row r="433" spans="1:6" ht="12.75" x14ac:dyDescent="0.2">
      <c r="A433" s="2"/>
      <c r="B433" s="2"/>
      <c r="F433" s="2"/>
    </row>
    <row r="434" spans="1:6" ht="12.75" x14ac:dyDescent="0.2">
      <c r="A434" s="2"/>
      <c r="B434" s="2"/>
      <c r="F434" s="2"/>
    </row>
    <row r="435" spans="1:6" ht="12.75" x14ac:dyDescent="0.2">
      <c r="A435" s="2"/>
      <c r="B435" s="2"/>
      <c r="F435" s="2"/>
    </row>
    <row r="436" spans="1:6" ht="12.75" x14ac:dyDescent="0.2">
      <c r="A436" s="2"/>
      <c r="B436" s="2"/>
      <c r="F436" s="2"/>
    </row>
    <row r="437" spans="1:6" ht="12.75" x14ac:dyDescent="0.2">
      <c r="A437" s="2"/>
      <c r="B437" s="2"/>
      <c r="F437" s="2"/>
    </row>
    <row r="438" spans="1:6" ht="12.75" x14ac:dyDescent="0.2">
      <c r="A438" s="2"/>
      <c r="B438" s="2"/>
      <c r="F438" s="2"/>
    </row>
    <row r="439" spans="1:6" ht="12.75" x14ac:dyDescent="0.2">
      <c r="A439" s="2"/>
      <c r="B439" s="2"/>
      <c r="F439" s="2"/>
    </row>
    <row r="440" spans="1:6" ht="12.75" x14ac:dyDescent="0.2">
      <c r="A440" s="2"/>
      <c r="B440" s="2"/>
      <c r="F440" s="2"/>
    </row>
    <row r="441" spans="1:6" ht="12.75" x14ac:dyDescent="0.2">
      <c r="A441" s="2"/>
      <c r="B441" s="2"/>
      <c r="F441" s="2"/>
    </row>
    <row r="442" spans="1:6" ht="12.75" x14ac:dyDescent="0.2">
      <c r="A442" s="2"/>
      <c r="B442" s="2"/>
      <c r="F442" s="2"/>
    </row>
    <row r="443" spans="1:6" ht="12.75" x14ac:dyDescent="0.2">
      <c r="A443" s="2"/>
      <c r="B443" s="2"/>
      <c r="F443" s="2"/>
    </row>
    <row r="444" spans="1:6" ht="12.75" x14ac:dyDescent="0.2">
      <c r="A444" s="2"/>
      <c r="B444" s="2"/>
      <c r="F444" s="2"/>
    </row>
    <row r="445" spans="1:6" ht="12.75" x14ac:dyDescent="0.2">
      <c r="A445" s="2"/>
      <c r="B445" s="2"/>
      <c r="F445" s="2"/>
    </row>
    <row r="446" spans="1:6" ht="12.75" x14ac:dyDescent="0.2">
      <c r="A446" s="2"/>
      <c r="B446" s="2"/>
      <c r="F446" s="2"/>
    </row>
    <row r="447" spans="1:6" ht="12.75" x14ac:dyDescent="0.2">
      <c r="A447" s="2"/>
      <c r="B447" s="2"/>
      <c r="F447" s="2"/>
    </row>
    <row r="448" spans="1:6" ht="12.75" x14ac:dyDescent="0.2">
      <c r="A448" s="2"/>
      <c r="B448" s="2"/>
      <c r="F448" s="2"/>
    </row>
    <row r="449" spans="1:6" ht="12.75" x14ac:dyDescent="0.2">
      <c r="A449" s="2"/>
      <c r="B449" s="2"/>
      <c r="F449" s="2"/>
    </row>
    <row r="450" spans="1:6" ht="12.75" x14ac:dyDescent="0.2">
      <c r="A450" s="2"/>
      <c r="B450" s="2"/>
      <c r="F450" s="2"/>
    </row>
    <row r="451" spans="1:6" ht="12.75" x14ac:dyDescent="0.2">
      <c r="A451" s="2"/>
      <c r="B451" s="2"/>
      <c r="F451" s="2"/>
    </row>
    <row r="452" spans="1:6" ht="12.75" x14ac:dyDescent="0.2">
      <c r="A452" s="2"/>
      <c r="B452" s="2"/>
      <c r="F452" s="2"/>
    </row>
    <row r="453" spans="1:6" ht="12.75" x14ac:dyDescent="0.2">
      <c r="A453" s="2"/>
      <c r="B453" s="2"/>
      <c r="F453" s="2"/>
    </row>
    <row r="454" spans="1:6" ht="12.75" x14ac:dyDescent="0.2">
      <c r="A454" s="2"/>
      <c r="B454" s="2"/>
      <c r="F454" s="2"/>
    </row>
    <row r="455" spans="1:6" ht="12.75" x14ac:dyDescent="0.2">
      <c r="A455" s="2"/>
      <c r="B455" s="2"/>
      <c r="F455" s="2"/>
    </row>
    <row r="456" spans="1:6" ht="12.75" x14ac:dyDescent="0.2">
      <c r="A456" s="2"/>
      <c r="B456" s="2"/>
      <c r="F456" s="2"/>
    </row>
    <row r="457" spans="1:6" ht="12.75" x14ac:dyDescent="0.2">
      <c r="A457" s="2"/>
      <c r="B457" s="2"/>
      <c r="F457" s="2"/>
    </row>
    <row r="458" spans="1:6" ht="12.75" x14ac:dyDescent="0.2">
      <c r="A458" s="2"/>
      <c r="B458" s="2"/>
      <c r="F458" s="2"/>
    </row>
    <row r="459" spans="1:6" ht="12.75" x14ac:dyDescent="0.2">
      <c r="A459" s="2"/>
      <c r="B459" s="2"/>
      <c r="F459" s="2"/>
    </row>
    <row r="460" spans="1:6" ht="12.75" x14ac:dyDescent="0.2">
      <c r="A460" s="2"/>
      <c r="B460" s="2"/>
      <c r="F460" s="2"/>
    </row>
    <row r="461" spans="1:6" ht="12.75" x14ac:dyDescent="0.2">
      <c r="A461" s="2"/>
      <c r="B461" s="2"/>
      <c r="F461" s="2"/>
    </row>
    <row r="462" spans="1:6" ht="12.75" x14ac:dyDescent="0.2">
      <c r="A462" s="2"/>
      <c r="B462" s="2"/>
      <c r="F462" s="2"/>
    </row>
    <row r="463" spans="1:6" ht="12.75" x14ac:dyDescent="0.2">
      <c r="A463" s="2"/>
      <c r="B463" s="2"/>
      <c r="F463" s="2"/>
    </row>
    <row r="464" spans="1:6" ht="12.75" x14ac:dyDescent="0.2">
      <c r="A464" s="2"/>
      <c r="B464" s="2"/>
      <c r="F464" s="2"/>
    </row>
    <row r="465" spans="1:6" ht="12.75" x14ac:dyDescent="0.2">
      <c r="A465" s="2"/>
      <c r="B465" s="2"/>
      <c r="F465" s="2"/>
    </row>
    <row r="466" spans="1:6" ht="12.75" x14ac:dyDescent="0.2">
      <c r="A466" s="2"/>
      <c r="B466" s="2"/>
      <c r="F466" s="2"/>
    </row>
    <row r="467" spans="1:6" ht="12.75" x14ac:dyDescent="0.2">
      <c r="A467" s="2"/>
      <c r="B467" s="2"/>
      <c r="F467" s="2"/>
    </row>
    <row r="468" spans="1:6" ht="12.75" x14ac:dyDescent="0.2">
      <c r="A468" s="2"/>
      <c r="B468" s="2"/>
      <c r="F468" s="2"/>
    </row>
    <row r="469" spans="1:6" ht="12.75" x14ac:dyDescent="0.2">
      <c r="A469" s="2"/>
      <c r="B469" s="2"/>
      <c r="F469" s="2"/>
    </row>
    <row r="470" spans="1:6" ht="12.75" x14ac:dyDescent="0.2">
      <c r="A470" s="2"/>
      <c r="B470" s="2"/>
      <c r="F470" s="2"/>
    </row>
    <row r="471" spans="1:6" ht="12.75" x14ac:dyDescent="0.2">
      <c r="A471" s="2"/>
      <c r="B471" s="2"/>
      <c r="F471" s="2"/>
    </row>
    <row r="472" spans="1:6" ht="12.75" x14ac:dyDescent="0.2">
      <c r="A472" s="2"/>
      <c r="B472" s="2"/>
      <c r="F472" s="2"/>
    </row>
    <row r="473" spans="1:6" ht="12.75" x14ac:dyDescent="0.2">
      <c r="A473" s="2"/>
      <c r="B473" s="2"/>
      <c r="F473" s="2"/>
    </row>
    <row r="474" spans="1:6" ht="12.75" x14ac:dyDescent="0.2">
      <c r="A474" s="2"/>
      <c r="B474" s="2"/>
      <c r="F474" s="2"/>
    </row>
    <row r="475" spans="1:6" ht="12.75" x14ac:dyDescent="0.2">
      <c r="A475" s="2"/>
      <c r="B475" s="2"/>
      <c r="F475" s="2"/>
    </row>
    <row r="476" spans="1:6" ht="12.75" x14ac:dyDescent="0.2">
      <c r="A476" s="2"/>
      <c r="B476" s="2"/>
      <c r="F476" s="2"/>
    </row>
    <row r="477" spans="1:6" ht="12.75" x14ac:dyDescent="0.2">
      <c r="A477" s="2"/>
      <c r="B477" s="2"/>
      <c r="F477" s="2"/>
    </row>
    <row r="478" spans="1:6" ht="12.75" x14ac:dyDescent="0.2">
      <c r="A478" s="2"/>
      <c r="B478" s="2"/>
      <c r="F478" s="2"/>
    </row>
    <row r="479" spans="1:6" ht="12.75" x14ac:dyDescent="0.2">
      <c r="A479" s="2"/>
      <c r="B479" s="2"/>
      <c r="F479" s="2"/>
    </row>
    <row r="480" spans="1:6" ht="12.75" x14ac:dyDescent="0.2">
      <c r="A480" s="2"/>
      <c r="B480" s="2"/>
      <c r="F480" s="2"/>
    </row>
    <row r="481" spans="1:6" ht="12.75" x14ac:dyDescent="0.2">
      <c r="A481" s="2"/>
      <c r="B481" s="2"/>
      <c r="F481" s="2"/>
    </row>
    <row r="482" spans="1:6" ht="12.75" x14ac:dyDescent="0.2">
      <c r="A482" s="2"/>
      <c r="B482" s="2"/>
      <c r="F482" s="2"/>
    </row>
    <row r="483" spans="1:6" ht="12.75" x14ac:dyDescent="0.2">
      <c r="A483" s="2"/>
      <c r="B483" s="2"/>
      <c r="F483" s="2"/>
    </row>
    <row r="484" spans="1:6" ht="12.75" x14ac:dyDescent="0.2">
      <c r="A484" s="2"/>
      <c r="B484" s="2"/>
      <c r="F484" s="2"/>
    </row>
    <row r="485" spans="1:6" ht="12.75" x14ac:dyDescent="0.2">
      <c r="A485" s="2"/>
      <c r="B485" s="2"/>
      <c r="F485" s="2"/>
    </row>
    <row r="486" spans="1:6" ht="12.75" x14ac:dyDescent="0.2">
      <c r="A486" s="2"/>
      <c r="B486" s="2"/>
      <c r="F486" s="2"/>
    </row>
    <row r="487" spans="1:6" ht="12.75" x14ac:dyDescent="0.2">
      <c r="A487" s="2"/>
      <c r="B487" s="2"/>
      <c r="F487" s="2"/>
    </row>
    <row r="488" spans="1:6" ht="12.75" x14ac:dyDescent="0.2">
      <c r="A488" s="2"/>
      <c r="B488" s="2"/>
      <c r="F488" s="2"/>
    </row>
    <row r="489" spans="1:6" ht="12.75" x14ac:dyDescent="0.2">
      <c r="A489" s="2"/>
      <c r="B489" s="2"/>
      <c r="F489" s="2"/>
    </row>
    <row r="490" spans="1:6" ht="12.75" x14ac:dyDescent="0.2">
      <c r="A490" s="2"/>
      <c r="B490" s="2"/>
      <c r="F490" s="2"/>
    </row>
    <row r="491" spans="1:6" ht="12.75" x14ac:dyDescent="0.2">
      <c r="A491" s="2"/>
      <c r="B491" s="2"/>
      <c r="F491" s="2"/>
    </row>
    <row r="492" spans="1:6" ht="12.75" x14ac:dyDescent="0.2">
      <c r="A492" s="2"/>
      <c r="B492" s="2"/>
      <c r="F492" s="2"/>
    </row>
    <row r="493" spans="1:6" ht="12.75" x14ac:dyDescent="0.2">
      <c r="A493" s="2"/>
      <c r="B493" s="2"/>
      <c r="F493" s="2"/>
    </row>
    <row r="494" spans="1:6" ht="12.75" x14ac:dyDescent="0.2">
      <c r="A494" s="2"/>
      <c r="B494" s="2"/>
      <c r="F494" s="2"/>
    </row>
    <row r="495" spans="1:6" ht="12.75" x14ac:dyDescent="0.2">
      <c r="A495" s="2"/>
      <c r="B495" s="2"/>
      <c r="F495" s="2"/>
    </row>
    <row r="496" spans="1:6" ht="12.75" x14ac:dyDescent="0.2">
      <c r="A496" s="2"/>
      <c r="B496" s="2"/>
      <c r="F496" s="2"/>
    </row>
    <row r="497" spans="1:6" ht="12.75" x14ac:dyDescent="0.2">
      <c r="A497" s="2"/>
      <c r="B497" s="2"/>
      <c r="F497" s="2"/>
    </row>
    <row r="498" spans="1:6" ht="12.75" x14ac:dyDescent="0.2">
      <c r="A498" s="2"/>
      <c r="B498" s="2"/>
      <c r="F498" s="2"/>
    </row>
    <row r="499" spans="1:6" ht="12.75" x14ac:dyDescent="0.2">
      <c r="A499" s="2"/>
      <c r="B499" s="2"/>
      <c r="F499" s="2"/>
    </row>
    <row r="500" spans="1:6" ht="12.75" x14ac:dyDescent="0.2">
      <c r="A500" s="2"/>
      <c r="B500" s="2"/>
      <c r="F500" s="2"/>
    </row>
    <row r="501" spans="1:6" ht="12.75" x14ac:dyDescent="0.2">
      <c r="A501" s="2"/>
      <c r="B501" s="2"/>
      <c r="F501" s="2"/>
    </row>
    <row r="502" spans="1:6" ht="12.75" x14ac:dyDescent="0.2">
      <c r="A502" s="2"/>
      <c r="B502" s="2"/>
      <c r="F502" s="2"/>
    </row>
    <row r="503" spans="1:6" ht="12.75" x14ac:dyDescent="0.2">
      <c r="A503" s="2"/>
      <c r="B503" s="2"/>
      <c r="F503" s="2"/>
    </row>
    <row r="504" spans="1:6" ht="12.75" x14ac:dyDescent="0.2">
      <c r="A504" s="2"/>
      <c r="B504" s="2"/>
      <c r="F504" s="2"/>
    </row>
    <row r="505" spans="1:6" ht="12.75" x14ac:dyDescent="0.2">
      <c r="A505" s="2"/>
      <c r="B505" s="2"/>
      <c r="F505" s="2"/>
    </row>
    <row r="506" spans="1:6" ht="12.75" x14ac:dyDescent="0.2">
      <c r="A506" s="2"/>
      <c r="B506" s="2"/>
      <c r="F506" s="2"/>
    </row>
    <row r="507" spans="1:6" ht="12.75" x14ac:dyDescent="0.2">
      <c r="A507" s="2"/>
      <c r="B507" s="2"/>
      <c r="F507" s="2"/>
    </row>
    <row r="508" spans="1:6" ht="12.75" x14ac:dyDescent="0.2">
      <c r="A508" s="2"/>
      <c r="B508" s="2"/>
      <c r="F508" s="2"/>
    </row>
    <row r="509" spans="1:6" ht="12.75" x14ac:dyDescent="0.2">
      <c r="A509" s="2"/>
      <c r="B509" s="2"/>
      <c r="F509" s="2"/>
    </row>
    <row r="510" spans="1:6" ht="12.75" x14ac:dyDescent="0.2">
      <c r="A510" s="2"/>
      <c r="B510" s="2"/>
      <c r="F510" s="2"/>
    </row>
    <row r="511" spans="1:6" ht="12.75" x14ac:dyDescent="0.2">
      <c r="A511" s="2"/>
      <c r="B511" s="2"/>
      <c r="F511" s="2"/>
    </row>
    <row r="512" spans="1:6" ht="12.75" x14ac:dyDescent="0.2">
      <c r="A512" s="2"/>
      <c r="B512" s="2"/>
      <c r="F512" s="2"/>
    </row>
    <row r="513" spans="1:6" ht="12.75" x14ac:dyDescent="0.2">
      <c r="A513" s="2"/>
      <c r="B513" s="2"/>
      <c r="F513" s="2"/>
    </row>
    <row r="514" spans="1:6" ht="12.75" x14ac:dyDescent="0.2">
      <c r="A514" s="2"/>
      <c r="B514" s="2"/>
      <c r="F514" s="2"/>
    </row>
    <row r="515" spans="1:6" ht="12.75" x14ac:dyDescent="0.2">
      <c r="A515" s="2"/>
      <c r="B515" s="2"/>
      <c r="F515" s="2"/>
    </row>
    <row r="516" spans="1:6" ht="12.75" x14ac:dyDescent="0.2">
      <c r="A516" s="2"/>
      <c r="B516" s="2"/>
      <c r="F516" s="2"/>
    </row>
    <row r="517" spans="1:6" ht="12.75" x14ac:dyDescent="0.2">
      <c r="A517" s="2"/>
      <c r="B517" s="2"/>
      <c r="F517" s="2"/>
    </row>
    <row r="518" spans="1:6" ht="12.75" x14ac:dyDescent="0.2">
      <c r="A518" s="2"/>
      <c r="B518" s="2"/>
      <c r="F518" s="2"/>
    </row>
    <row r="519" spans="1:6" ht="12.75" x14ac:dyDescent="0.2">
      <c r="A519" s="2"/>
      <c r="B519" s="2"/>
      <c r="F519" s="2"/>
    </row>
    <row r="520" spans="1:6" ht="12.75" x14ac:dyDescent="0.2">
      <c r="A520" s="2"/>
      <c r="B520" s="2"/>
      <c r="F520" s="2"/>
    </row>
    <row r="521" spans="1:6" ht="12.75" x14ac:dyDescent="0.2">
      <c r="A521" s="2"/>
      <c r="B521" s="2"/>
      <c r="F521" s="2"/>
    </row>
    <row r="522" spans="1:6" ht="12.75" x14ac:dyDescent="0.2">
      <c r="A522" s="2"/>
      <c r="B522" s="2"/>
      <c r="F522" s="2"/>
    </row>
    <row r="523" spans="1:6" ht="12.75" x14ac:dyDescent="0.2">
      <c r="A523" s="2"/>
      <c r="B523" s="2"/>
      <c r="F523" s="2"/>
    </row>
    <row r="524" spans="1:6" ht="12.75" x14ac:dyDescent="0.2">
      <c r="A524" s="2"/>
      <c r="B524" s="2"/>
      <c r="F524" s="2"/>
    </row>
    <row r="525" spans="1:6" ht="12.75" x14ac:dyDescent="0.2">
      <c r="A525" s="2"/>
      <c r="B525" s="2"/>
      <c r="F525" s="2"/>
    </row>
    <row r="526" spans="1:6" ht="12.75" x14ac:dyDescent="0.2">
      <c r="A526" s="2"/>
      <c r="B526" s="2"/>
      <c r="F526" s="2"/>
    </row>
    <row r="527" spans="1:6" ht="12.75" x14ac:dyDescent="0.2">
      <c r="A527" s="2"/>
      <c r="B527" s="2"/>
      <c r="F527" s="2"/>
    </row>
    <row r="528" spans="1:6" ht="12.75" x14ac:dyDescent="0.2">
      <c r="A528" s="2"/>
      <c r="B528" s="2"/>
      <c r="F528" s="2"/>
    </row>
    <row r="529" spans="1:6" ht="12.75" x14ac:dyDescent="0.2">
      <c r="A529" s="2"/>
      <c r="B529" s="2"/>
      <c r="F529" s="2"/>
    </row>
    <row r="530" spans="1:6" ht="12.75" x14ac:dyDescent="0.2">
      <c r="A530" s="2"/>
      <c r="B530" s="2"/>
      <c r="F530" s="2"/>
    </row>
    <row r="531" spans="1:6" ht="12.75" x14ac:dyDescent="0.2">
      <c r="A531" s="2"/>
      <c r="B531" s="2"/>
      <c r="F531" s="2"/>
    </row>
    <row r="532" spans="1:6" ht="12.75" x14ac:dyDescent="0.2">
      <c r="A532" s="2"/>
      <c r="B532" s="2"/>
      <c r="F532" s="2"/>
    </row>
    <row r="533" spans="1:6" ht="12.75" x14ac:dyDescent="0.2">
      <c r="A533" s="2"/>
      <c r="B533" s="2"/>
      <c r="F533" s="2"/>
    </row>
    <row r="534" spans="1:6" ht="12.75" x14ac:dyDescent="0.2">
      <c r="A534" s="2"/>
      <c r="B534" s="2"/>
      <c r="F534" s="2"/>
    </row>
    <row r="535" spans="1:6" ht="12.75" x14ac:dyDescent="0.2">
      <c r="A535" s="2"/>
      <c r="B535" s="2"/>
      <c r="F535" s="2"/>
    </row>
    <row r="536" spans="1:6" ht="12.75" x14ac:dyDescent="0.2">
      <c r="A536" s="2"/>
      <c r="B536" s="2"/>
      <c r="F536" s="2"/>
    </row>
    <row r="537" spans="1:6" ht="12.75" x14ac:dyDescent="0.2">
      <c r="A537" s="2"/>
      <c r="B537" s="2"/>
      <c r="F537" s="2"/>
    </row>
    <row r="538" spans="1:6" ht="12.75" x14ac:dyDescent="0.2">
      <c r="A538" s="2"/>
      <c r="B538" s="2"/>
      <c r="F538" s="2"/>
    </row>
    <row r="539" spans="1:6" ht="12.75" x14ac:dyDescent="0.2">
      <c r="A539" s="2"/>
      <c r="B539" s="2"/>
      <c r="F539" s="2"/>
    </row>
    <row r="540" spans="1:6" ht="12.75" x14ac:dyDescent="0.2">
      <c r="A540" s="2"/>
      <c r="B540" s="2"/>
      <c r="F540" s="2"/>
    </row>
    <row r="541" spans="1:6" ht="12.75" x14ac:dyDescent="0.2">
      <c r="A541" s="2"/>
      <c r="B541" s="2"/>
      <c r="F541" s="2"/>
    </row>
    <row r="542" spans="1:6" ht="12.75" x14ac:dyDescent="0.2">
      <c r="A542" s="2"/>
      <c r="B542" s="2"/>
      <c r="F542" s="2"/>
    </row>
    <row r="543" spans="1:6" ht="12.75" x14ac:dyDescent="0.2">
      <c r="A543" s="2"/>
      <c r="B543" s="2"/>
      <c r="F543" s="2"/>
    </row>
    <row r="544" spans="1:6" ht="12.75" x14ac:dyDescent="0.2">
      <c r="A544" s="2"/>
      <c r="B544" s="2"/>
      <c r="F544" s="2"/>
    </row>
    <row r="545" spans="1:6" ht="12.75" x14ac:dyDescent="0.2">
      <c r="A545" s="2"/>
      <c r="B545" s="2"/>
      <c r="F545" s="2"/>
    </row>
    <row r="546" spans="1:6" ht="12.75" x14ac:dyDescent="0.2">
      <c r="A546" s="2"/>
      <c r="B546" s="2"/>
      <c r="F546" s="2"/>
    </row>
    <row r="547" spans="1:6" ht="12.75" x14ac:dyDescent="0.2">
      <c r="A547" s="2"/>
      <c r="B547" s="2"/>
      <c r="F547" s="2"/>
    </row>
    <row r="548" spans="1:6" ht="12.75" x14ac:dyDescent="0.2">
      <c r="A548" s="2"/>
      <c r="B548" s="2"/>
      <c r="F548" s="2"/>
    </row>
    <row r="549" spans="1:6" ht="12.75" x14ac:dyDescent="0.2">
      <c r="A549" s="2"/>
      <c r="B549" s="2"/>
      <c r="F549" s="2"/>
    </row>
    <row r="550" spans="1:6" ht="12.75" x14ac:dyDescent="0.2">
      <c r="A550" s="2"/>
      <c r="B550" s="2"/>
      <c r="F550" s="2"/>
    </row>
    <row r="551" spans="1:6" ht="12.75" x14ac:dyDescent="0.2">
      <c r="A551" s="2"/>
      <c r="B551" s="2"/>
      <c r="F551" s="2"/>
    </row>
    <row r="552" spans="1:6" ht="12.75" x14ac:dyDescent="0.2">
      <c r="A552" s="2"/>
      <c r="B552" s="2"/>
      <c r="F552" s="2"/>
    </row>
    <row r="553" spans="1:6" ht="12.75" x14ac:dyDescent="0.2">
      <c r="A553" s="2"/>
      <c r="B553" s="2"/>
      <c r="F553" s="2"/>
    </row>
    <row r="554" spans="1:6" ht="12.75" x14ac:dyDescent="0.2">
      <c r="A554" s="2"/>
      <c r="B554" s="2"/>
      <c r="F554" s="2"/>
    </row>
    <row r="555" spans="1:6" ht="12.75" x14ac:dyDescent="0.2">
      <c r="A555" s="2"/>
      <c r="B555" s="2"/>
      <c r="F555" s="2"/>
    </row>
    <row r="556" spans="1:6" ht="12.75" x14ac:dyDescent="0.2">
      <c r="A556" s="2"/>
      <c r="B556" s="2"/>
      <c r="F556" s="2"/>
    </row>
    <row r="557" spans="1:6" ht="12.75" x14ac:dyDescent="0.2">
      <c r="A557" s="2"/>
      <c r="B557" s="2"/>
      <c r="F557" s="2"/>
    </row>
    <row r="558" spans="1:6" ht="12.75" x14ac:dyDescent="0.2">
      <c r="A558" s="2"/>
      <c r="B558" s="2"/>
      <c r="F558" s="2"/>
    </row>
    <row r="559" spans="1:6" ht="12.75" x14ac:dyDescent="0.2">
      <c r="A559" s="2"/>
      <c r="B559" s="2"/>
      <c r="F559" s="2"/>
    </row>
    <row r="560" spans="1:6" ht="12.75" x14ac:dyDescent="0.2">
      <c r="A560" s="2"/>
      <c r="B560" s="2"/>
      <c r="F560" s="2"/>
    </row>
    <row r="561" spans="1:6" ht="12.75" x14ac:dyDescent="0.2">
      <c r="A561" s="2"/>
      <c r="B561" s="2"/>
      <c r="F561" s="2"/>
    </row>
    <row r="562" spans="1:6" ht="12.75" x14ac:dyDescent="0.2">
      <c r="A562" s="2"/>
      <c r="B562" s="2"/>
      <c r="F562" s="2"/>
    </row>
    <row r="563" spans="1:6" ht="12.75" x14ac:dyDescent="0.2">
      <c r="A563" s="2"/>
      <c r="B563" s="2"/>
      <c r="F563" s="2"/>
    </row>
    <row r="564" spans="1:6" ht="12.75" x14ac:dyDescent="0.2">
      <c r="A564" s="2"/>
      <c r="B564" s="2"/>
      <c r="F564" s="2"/>
    </row>
    <row r="565" spans="1:6" ht="12.75" x14ac:dyDescent="0.2">
      <c r="A565" s="2"/>
      <c r="B565" s="2"/>
      <c r="F565" s="2"/>
    </row>
    <row r="566" spans="1:6" ht="12.75" x14ac:dyDescent="0.2">
      <c r="A566" s="2"/>
      <c r="B566" s="2"/>
      <c r="F566" s="2"/>
    </row>
    <row r="567" spans="1:6" ht="12.75" x14ac:dyDescent="0.2">
      <c r="A567" s="2"/>
      <c r="B567" s="2"/>
      <c r="F567" s="2"/>
    </row>
    <row r="568" spans="1:6" ht="12.75" x14ac:dyDescent="0.2">
      <c r="A568" s="2"/>
      <c r="B568" s="2"/>
      <c r="F568" s="2"/>
    </row>
    <row r="569" spans="1:6" ht="12.75" x14ac:dyDescent="0.2">
      <c r="A569" s="2"/>
      <c r="B569" s="2"/>
      <c r="F569" s="2"/>
    </row>
    <row r="570" spans="1:6" ht="12.75" x14ac:dyDescent="0.2">
      <c r="A570" s="2"/>
      <c r="B570" s="2"/>
      <c r="F570" s="2"/>
    </row>
    <row r="571" spans="1:6" ht="12.75" x14ac:dyDescent="0.2">
      <c r="A571" s="2"/>
      <c r="B571" s="2"/>
      <c r="F571" s="2"/>
    </row>
    <row r="572" spans="1:6" ht="12.75" x14ac:dyDescent="0.2">
      <c r="A572" s="2"/>
      <c r="B572" s="2"/>
      <c r="F572" s="2"/>
    </row>
    <row r="573" spans="1:6" ht="12.75" x14ac:dyDescent="0.2">
      <c r="A573" s="2"/>
      <c r="B573" s="2"/>
      <c r="F573" s="2"/>
    </row>
    <row r="574" spans="1:6" ht="12.75" x14ac:dyDescent="0.2">
      <c r="A574" s="2"/>
      <c r="B574" s="2"/>
      <c r="F574" s="2"/>
    </row>
    <row r="575" spans="1:6" ht="12.75" x14ac:dyDescent="0.2">
      <c r="A575" s="2"/>
      <c r="B575" s="2"/>
      <c r="F575" s="2"/>
    </row>
    <row r="576" spans="1:6" ht="12.75" x14ac:dyDescent="0.2">
      <c r="A576" s="2"/>
      <c r="B576" s="2"/>
      <c r="F576" s="2"/>
    </row>
    <row r="577" spans="1:6" ht="12.75" x14ac:dyDescent="0.2">
      <c r="A577" s="2"/>
      <c r="B577" s="2"/>
      <c r="F577" s="2"/>
    </row>
    <row r="578" spans="1:6" ht="12.75" x14ac:dyDescent="0.2">
      <c r="A578" s="2"/>
      <c r="B578" s="2"/>
      <c r="F578" s="2"/>
    </row>
    <row r="579" spans="1:6" ht="12.75" x14ac:dyDescent="0.2">
      <c r="A579" s="2"/>
      <c r="B579" s="2"/>
      <c r="F579" s="2"/>
    </row>
    <row r="580" spans="1:6" ht="12.75" x14ac:dyDescent="0.2">
      <c r="A580" s="2"/>
      <c r="B580" s="2"/>
      <c r="F580" s="2"/>
    </row>
    <row r="581" spans="1:6" ht="12.75" x14ac:dyDescent="0.2">
      <c r="A581" s="2"/>
      <c r="B581" s="2"/>
      <c r="F581" s="2"/>
    </row>
    <row r="582" spans="1:6" ht="12.75" x14ac:dyDescent="0.2">
      <c r="A582" s="2"/>
      <c r="B582" s="2"/>
      <c r="F582" s="2"/>
    </row>
    <row r="583" spans="1:6" ht="12.75" x14ac:dyDescent="0.2">
      <c r="A583" s="2"/>
      <c r="B583" s="2"/>
      <c r="F583" s="2"/>
    </row>
    <row r="584" spans="1:6" ht="12.75" x14ac:dyDescent="0.2">
      <c r="A584" s="2"/>
      <c r="B584" s="2"/>
      <c r="F584" s="2"/>
    </row>
    <row r="585" spans="1:6" ht="12.75" x14ac:dyDescent="0.2">
      <c r="A585" s="2"/>
      <c r="B585" s="2"/>
      <c r="F585" s="2"/>
    </row>
    <row r="586" spans="1:6" ht="12.75" x14ac:dyDescent="0.2">
      <c r="A586" s="2"/>
      <c r="B586" s="2"/>
      <c r="F586" s="2"/>
    </row>
    <row r="587" spans="1:6" ht="12.75" x14ac:dyDescent="0.2">
      <c r="A587" s="2"/>
      <c r="B587" s="2"/>
      <c r="F587" s="2"/>
    </row>
    <row r="588" spans="1:6" ht="12.75" x14ac:dyDescent="0.2">
      <c r="A588" s="2"/>
      <c r="B588" s="2"/>
      <c r="F588" s="2"/>
    </row>
    <row r="589" spans="1:6" ht="12.75" x14ac:dyDescent="0.2">
      <c r="A589" s="2"/>
      <c r="B589" s="2"/>
      <c r="F589" s="2"/>
    </row>
    <row r="590" spans="1:6" ht="12.75" x14ac:dyDescent="0.2">
      <c r="A590" s="2"/>
      <c r="B590" s="2"/>
      <c r="F590" s="2"/>
    </row>
    <row r="591" spans="1:6" ht="12.75" x14ac:dyDescent="0.2">
      <c r="A591" s="2"/>
      <c r="B591" s="2"/>
      <c r="F591" s="2"/>
    </row>
    <row r="592" spans="1:6" ht="12.75" x14ac:dyDescent="0.2">
      <c r="A592" s="2"/>
      <c r="B592" s="2"/>
      <c r="F592" s="2"/>
    </row>
    <row r="593" spans="1:6" ht="12.75" x14ac:dyDescent="0.2">
      <c r="A593" s="2"/>
      <c r="B593" s="2"/>
      <c r="F593" s="2"/>
    </row>
    <row r="594" spans="1:6" ht="12.75" x14ac:dyDescent="0.2">
      <c r="A594" s="2"/>
      <c r="B594" s="2"/>
      <c r="F594" s="2"/>
    </row>
    <row r="595" spans="1:6" ht="12.75" x14ac:dyDescent="0.2">
      <c r="A595" s="2"/>
      <c r="B595" s="2"/>
      <c r="F595" s="2"/>
    </row>
    <row r="596" spans="1:6" ht="12.75" x14ac:dyDescent="0.2">
      <c r="A596" s="2"/>
      <c r="B596" s="2"/>
      <c r="F596" s="2"/>
    </row>
    <row r="597" spans="1:6" ht="12.75" x14ac:dyDescent="0.2">
      <c r="A597" s="2"/>
      <c r="B597" s="2"/>
      <c r="F597" s="2"/>
    </row>
    <row r="598" spans="1:6" ht="12.75" x14ac:dyDescent="0.2">
      <c r="A598" s="2"/>
      <c r="B598" s="2"/>
      <c r="F598" s="2"/>
    </row>
    <row r="599" spans="1:6" ht="12.75" x14ac:dyDescent="0.2">
      <c r="A599" s="2"/>
      <c r="B599" s="2"/>
      <c r="F599" s="2"/>
    </row>
    <row r="600" spans="1:6" ht="12.75" x14ac:dyDescent="0.2">
      <c r="A600" s="2"/>
      <c r="B600" s="2"/>
      <c r="F600" s="2"/>
    </row>
    <row r="601" spans="1:6" ht="12.75" x14ac:dyDescent="0.2">
      <c r="A601" s="2"/>
      <c r="B601" s="2"/>
      <c r="F601" s="2"/>
    </row>
    <row r="602" spans="1:6" ht="12.75" x14ac:dyDescent="0.2">
      <c r="A602" s="2"/>
      <c r="B602" s="2"/>
      <c r="F602" s="2"/>
    </row>
    <row r="603" spans="1:6" ht="12.75" x14ac:dyDescent="0.2">
      <c r="A603" s="2"/>
      <c r="B603" s="2"/>
      <c r="F603" s="2"/>
    </row>
    <row r="604" spans="1:6" ht="12.75" x14ac:dyDescent="0.2">
      <c r="A604" s="2"/>
      <c r="B604" s="2"/>
      <c r="F604" s="2"/>
    </row>
    <row r="605" spans="1:6" ht="12.75" x14ac:dyDescent="0.2">
      <c r="A605" s="2"/>
      <c r="B605" s="2"/>
      <c r="F605" s="2"/>
    </row>
    <row r="606" spans="1:6" ht="12.75" x14ac:dyDescent="0.2">
      <c r="A606" s="2"/>
      <c r="B606" s="2"/>
      <c r="F606" s="2"/>
    </row>
    <row r="607" spans="1:6" ht="12.75" x14ac:dyDescent="0.2">
      <c r="A607" s="2"/>
      <c r="B607" s="2"/>
      <c r="F607" s="2"/>
    </row>
    <row r="608" spans="1:6" ht="12.75" x14ac:dyDescent="0.2">
      <c r="A608" s="2"/>
      <c r="B608" s="2"/>
      <c r="F608" s="2"/>
    </row>
    <row r="609" spans="1:6" ht="12.75" x14ac:dyDescent="0.2">
      <c r="A609" s="2"/>
      <c r="B609" s="2"/>
      <c r="F609" s="2"/>
    </row>
    <row r="610" spans="1:6" ht="12.75" x14ac:dyDescent="0.2">
      <c r="A610" s="2"/>
      <c r="B610" s="2"/>
      <c r="F610" s="2"/>
    </row>
    <row r="611" spans="1:6" ht="12.75" x14ac:dyDescent="0.2">
      <c r="A611" s="2"/>
      <c r="B611" s="2"/>
      <c r="F611" s="2"/>
    </row>
    <row r="612" spans="1:6" ht="12.75" x14ac:dyDescent="0.2">
      <c r="A612" s="2"/>
      <c r="B612" s="2"/>
      <c r="F612" s="2"/>
    </row>
    <row r="613" spans="1:6" ht="12.75" x14ac:dyDescent="0.2">
      <c r="A613" s="2"/>
      <c r="B613" s="2"/>
      <c r="F613" s="2"/>
    </row>
    <row r="614" spans="1:6" ht="12.75" x14ac:dyDescent="0.2">
      <c r="A614" s="2"/>
      <c r="B614" s="2"/>
      <c r="F614" s="2"/>
    </row>
    <row r="615" spans="1:6" ht="12.75" x14ac:dyDescent="0.2">
      <c r="A615" s="2"/>
      <c r="B615" s="2"/>
      <c r="F615" s="2"/>
    </row>
    <row r="616" spans="1:6" ht="12.75" x14ac:dyDescent="0.2">
      <c r="A616" s="2"/>
      <c r="B616" s="2"/>
      <c r="F616" s="2"/>
    </row>
    <row r="617" spans="1:6" ht="12.75" x14ac:dyDescent="0.2">
      <c r="A617" s="2"/>
      <c r="B617" s="2"/>
      <c r="F617" s="2"/>
    </row>
    <row r="618" spans="1:6" ht="12.75" x14ac:dyDescent="0.2">
      <c r="A618" s="2"/>
      <c r="B618" s="2"/>
      <c r="F618" s="2"/>
    </row>
    <row r="619" spans="1:6" ht="12.75" x14ac:dyDescent="0.2">
      <c r="A619" s="2"/>
      <c r="B619" s="2"/>
      <c r="F619" s="2"/>
    </row>
    <row r="620" spans="1:6" ht="12.75" x14ac:dyDescent="0.2">
      <c r="A620" s="2"/>
      <c r="B620" s="2"/>
      <c r="F620" s="2"/>
    </row>
    <row r="621" spans="1:6" ht="12.75" x14ac:dyDescent="0.2">
      <c r="A621" s="2"/>
      <c r="B621" s="2"/>
      <c r="F621" s="2"/>
    </row>
    <row r="622" spans="1:6" ht="12.75" x14ac:dyDescent="0.2">
      <c r="A622" s="2"/>
      <c r="B622" s="2"/>
      <c r="F622" s="2"/>
    </row>
    <row r="623" spans="1:6" ht="12.75" x14ac:dyDescent="0.2">
      <c r="A623" s="2"/>
      <c r="B623" s="2"/>
      <c r="F623" s="2"/>
    </row>
    <row r="624" spans="1:6" ht="12.75" x14ac:dyDescent="0.2">
      <c r="A624" s="2"/>
      <c r="B624" s="2"/>
      <c r="F624" s="2"/>
    </row>
    <row r="625" spans="1:6" ht="12.75" x14ac:dyDescent="0.2">
      <c r="A625" s="2"/>
      <c r="B625" s="2"/>
      <c r="F625" s="2"/>
    </row>
    <row r="626" spans="1:6" ht="12.75" x14ac:dyDescent="0.2">
      <c r="A626" s="2"/>
      <c r="B626" s="2"/>
      <c r="F626" s="2"/>
    </row>
    <row r="627" spans="1:6" ht="12.75" x14ac:dyDescent="0.2">
      <c r="A627" s="2"/>
      <c r="B627" s="2"/>
      <c r="F627" s="2"/>
    </row>
    <row r="628" spans="1:6" ht="12.75" x14ac:dyDescent="0.2">
      <c r="A628" s="2"/>
      <c r="B628" s="2"/>
      <c r="F628" s="2"/>
    </row>
    <row r="629" spans="1:6" ht="12.75" x14ac:dyDescent="0.2">
      <c r="A629" s="2"/>
      <c r="B629" s="2"/>
      <c r="F629" s="2"/>
    </row>
    <row r="630" spans="1:6" ht="12.75" x14ac:dyDescent="0.2">
      <c r="A630" s="2"/>
      <c r="B630" s="2"/>
      <c r="F630" s="2"/>
    </row>
    <row r="631" spans="1:6" ht="12.75" x14ac:dyDescent="0.2">
      <c r="A631" s="2"/>
      <c r="B631" s="2"/>
      <c r="F631" s="2"/>
    </row>
    <row r="632" spans="1:6" ht="12.75" x14ac:dyDescent="0.2">
      <c r="A632" s="2"/>
      <c r="B632" s="2"/>
      <c r="F632" s="2"/>
    </row>
    <row r="633" spans="1:6" ht="12.75" x14ac:dyDescent="0.2">
      <c r="A633" s="2"/>
      <c r="B633" s="2"/>
      <c r="F633" s="2"/>
    </row>
    <row r="634" spans="1:6" ht="12.75" x14ac:dyDescent="0.2">
      <c r="A634" s="2"/>
      <c r="B634" s="2"/>
      <c r="F634" s="2"/>
    </row>
    <row r="635" spans="1:6" ht="12.75" x14ac:dyDescent="0.2">
      <c r="A635" s="2"/>
      <c r="B635" s="2"/>
      <c r="F635" s="2"/>
    </row>
    <row r="636" spans="1:6" ht="12.75" x14ac:dyDescent="0.2">
      <c r="A636" s="2"/>
      <c r="B636" s="2"/>
      <c r="F636" s="2"/>
    </row>
    <row r="637" spans="1:6" ht="12.75" x14ac:dyDescent="0.2">
      <c r="A637" s="2"/>
      <c r="B637" s="2"/>
      <c r="F637" s="2"/>
    </row>
    <row r="638" spans="1:6" ht="12.75" x14ac:dyDescent="0.2">
      <c r="A638" s="2"/>
      <c r="B638" s="2"/>
      <c r="F638" s="2"/>
    </row>
    <row r="639" spans="1:6" ht="12.75" x14ac:dyDescent="0.2">
      <c r="A639" s="2"/>
      <c r="B639" s="2"/>
      <c r="F639" s="2"/>
    </row>
    <row r="640" spans="1:6" ht="12.75" x14ac:dyDescent="0.2">
      <c r="A640" s="2"/>
      <c r="B640" s="2"/>
      <c r="F640" s="2"/>
    </row>
    <row r="641" spans="1:6" ht="12.75" x14ac:dyDescent="0.2">
      <c r="A641" s="2"/>
      <c r="B641" s="2"/>
      <c r="F641" s="2"/>
    </row>
    <row r="642" spans="1:6" ht="12.75" x14ac:dyDescent="0.2">
      <c r="A642" s="2"/>
      <c r="B642" s="2"/>
      <c r="F642" s="2"/>
    </row>
    <row r="643" spans="1:6" ht="12.75" x14ac:dyDescent="0.2">
      <c r="A643" s="2"/>
      <c r="B643" s="2"/>
      <c r="F643" s="2"/>
    </row>
    <row r="644" spans="1:6" ht="12.75" x14ac:dyDescent="0.2">
      <c r="A644" s="2"/>
      <c r="B644" s="2"/>
      <c r="F644" s="2"/>
    </row>
    <row r="645" spans="1:6" ht="12.75" x14ac:dyDescent="0.2">
      <c r="A645" s="2"/>
      <c r="B645" s="2"/>
      <c r="F645" s="2"/>
    </row>
    <row r="646" spans="1:6" ht="12.75" x14ac:dyDescent="0.2">
      <c r="A646" s="2"/>
      <c r="B646" s="2"/>
      <c r="F646" s="2"/>
    </row>
    <row r="647" spans="1:6" ht="12.75" x14ac:dyDescent="0.2">
      <c r="A647" s="2"/>
      <c r="B647" s="2"/>
      <c r="F647" s="2"/>
    </row>
    <row r="648" spans="1:6" ht="12.75" x14ac:dyDescent="0.2">
      <c r="A648" s="2"/>
      <c r="B648" s="2"/>
      <c r="F648" s="2"/>
    </row>
    <row r="649" spans="1:6" ht="12.75" x14ac:dyDescent="0.2">
      <c r="A649" s="2"/>
      <c r="B649" s="2"/>
      <c r="F649" s="2"/>
    </row>
    <row r="650" spans="1:6" ht="12.75" x14ac:dyDescent="0.2">
      <c r="A650" s="2"/>
      <c r="B650" s="2"/>
      <c r="F650" s="2"/>
    </row>
    <row r="651" spans="1:6" ht="12.75" x14ac:dyDescent="0.2">
      <c r="A651" s="2"/>
      <c r="B651" s="2"/>
      <c r="F651" s="2"/>
    </row>
    <row r="652" spans="1:6" ht="12.75" x14ac:dyDescent="0.2">
      <c r="A652" s="2"/>
      <c r="B652" s="2"/>
      <c r="F652" s="2"/>
    </row>
    <row r="653" spans="1:6" ht="12.75" x14ac:dyDescent="0.2">
      <c r="A653" s="2"/>
      <c r="B653" s="2"/>
      <c r="F653" s="2"/>
    </row>
    <row r="654" spans="1:6" ht="12.75" x14ac:dyDescent="0.2">
      <c r="A654" s="2"/>
      <c r="B654" s="2"/>
      <c r="F654" s="2"/>
    </row>
    <row r="655" spans="1:6" ht="12.75" x14ac:dyDescent="0.2">
      <c r="A655" s="2"/>
      <c r="B655" s="2"/>
      <c r="F655" s="2"/>
    </row>
    <row r="656" spans="1:6" ht="12.75" x14ac:dyDescent="0.2">
      <c r="A656" s="2"/>
      <c r="B656" s="2"/>
      <c r="F656" s="2"/>
    </row>
    <row r="657" spans="1:6" ht="12.75" x14ac:dyDescent="0.2">
      <c r="A657" s="2"/>
      <c r="B657" s="2"/>
      <c r="F657" s="2"/>
    </row>
    <row r="658" spans="1:6" ht="12.75" x14ac:dyDescent="0.2">
      <c r="A658" s="2"/>
      <c r="B658" s="2"/>
      <c r="F658" s="2"/>
    </row>
    <row r="659" spans="1:6" ht="12.75" x14ac:dyDescent="0.2">
      <c r="A659" s="2"/>
      <c r="B659" s="2"/>
      <c r="F659" s="2"/>
    </row>
    <row r="660" spans="1:6" ht="12.75" x14ac:dyDescent="0.2">
      <c r="A660" s="2"/>
      <c r="B660" s="2"/>
      <c r="F660" s="2"/>
    </row>
    <row r="661" spans="1:6" ht="12.75" x14ac:dyDescent="0.2">
      <c r="A661" s="2"/>
      <c r="B661" s="2"/>
      <c r="F661" s="2"/>
    </row>
    <row r="662" spans="1:6" ht="12.75" x14ac:dyDescent="0.2">
      <c r="A662" s="2"/>
      <c r="B662" s="2"/>
      <c r="F662" s="2"/>
    </row>
    <row r="663" spans="1:6" ht="12.75" x14ac:dyDescent="0.2">
      <c r="A663" s="2"/>
      <c r="B663" s="2"/>
      <c r="F663" s="2"/>
    </row>
    <row r="664" spans="1:6" ht="12.75" x14ac:dyDescent="0.2">
      <c r="A664" s="2"/>
      <c r="B664" s="2"/>
      <c r="F664" s="2"/>
    </row>
    <row r="665" spans="1:6" ht="12.75" x14ac:dyDescent="0.2">
      <c r="A665" s="2"/>
      <c r="B665" s="2"/>
      <c r="F665" s="2"/>
    </row>
    <row r="666" spans="1:6" ht="12.75" x14ac:dyDescent="0.2">
      <c r="A666" s="2"/>
      <c r="B666" s="2"/>
      <c r="F666" s="2"/>
    </row>
    <row r="667" spans="1:6" ht="12.75" x14ac:dyDescent="0.2">
      <c r="A667" s="2"/>
      <c r="B667" s="2"/>
      <c r="F667" s="2"/>
    </row>
    <row r="668" spans="1:6" ht="12.75" x14ac:dyDescent="0.2">
      <c r="A668" s="2"/>
      <c r="B668" s="2"/>
      <c r="F668" s="2"/>
    </row>
    <row r="669" spans="1:6" ht="12.75" x14ac:dyDescent="0.2">
      <c r="A669" s="2"/>
      <c r="B669" s="2"/>
      <c r="F669" s="2"/>
    </row>
    <row r="670" spans="1:6" ht="12.75" x14ac:dyDescent="0.2">
      <c r="A670" s="2"/>
      <c r="B670" s="2"/>
      <c r="F670" s="2"/>
    </row>
    <row r="671" spans="1:6" ht="12.75" x14ac:dyDescent="0.2">
      <c r="A671" s="2"/>
      <c r="B671" s="2"/>
      <c r="F671" s="2"/>
    </row>
    <row r="672" spans="1:6" ht="12.75" x14ac:dyDescent="0.2">
      <c r="A672" s="2"/>
      <c r="B672" s="2"/>
      <c r="F672" s="2"/>
    </row>
    <row r="673" spans="1:6" ht="12.75" x14ac:dyDescent="0.2">
      <c r="A673" s="2"/>
      <c r="B673" s="2"/>
      <c r="F673" s="2"/>
    </row>
    <row r="674" spans="1:6" ht="12.75" x14ac:dyDescent="0.2">
      <c r="A674" s="2"/>
      <c r="B674" s="2"/>
      <c r="F674" s="2"/>
    </row>
    <row r="675" spans="1:6" ht="12.75" x14ac:dyDescent="0.2">
      <c r="A675" s="2"/>
      <c r="B675" s="2"/>
      <c r="F675" s="2"/>
    </row>
    <row r="676" spans="1:6" ht="12.75" x14ac:dyDescent="0.2">
      <c r="A676" s="2"/>
      <c r="B676" s="2"/>
      <c r="F676" s="2"/>
    </row>
    <row r="677" spans="1:6" ht="12.75" x14ac:dyDescent="0.2">
      <c r="A677" s="2"/>
      <c r="B677" s="2"/>
      <c r="F677" s="2"/>
    </row>
    <row r="678" spans="1:6" ht="12.75" x14ac:dyDescent="0.2">
      <c r="A678" s="2"/>
      <c r="B678" s="2"/>
      <c r="F678" s="2"/>
    </row>
    <row r="679" spans="1:6" ht="12.75" x14ac:dyDescent="0.2">
      <c r="A679" s="2"/>
      <c r="B679" s="2"/>
      <c r="F679" s="2"/>
    </row>
    <row r="680" spans="1:6" ht="12.75" x14ac:dyDescent="0.2">
      <c r="A680" s="2"/>
      <c r="B680" s="2"/>
      <c r="F680" s="2"/>
    </row>
    <row r="681" spans="1:6" ht="12.75" x14ac:dyDescent="0.2">
      <c r="A681" s="2"/>
      <c r="B681" s="2"/>
      <c r="F681" s="2"/>
    </row>
    <row r="682" spans="1:6" ht="12.75" x14ac:dyDescent="0.2">
      <c r="A682" s="2"/>
      <c r="B682" s="2"/>
      <c r="F682" s="2"/>
    </row>
    <row r="683" spans="1:6" ht="12.75" x14ac:dyDescent="0.2">
      <c r="A683" s="2"/>
      <c r="B683" s="2"/>
      <c r="F683" s="2"/>
    </row>
    <row r="684" spans="1:6" ht="12.75" x14ac:dyDescent="0.2">
      <c r="A684" s="2"/>
      <c r="B684" s="2"/>
      <c r="F684" s="2"/>
    </row>
    <row r="685" spans="1:6" ht="12.75" x14ac:dyDescent="0.2">
      <c r="A685" s="2"/>
      <c r="B685" s="2"/>
      <c r="F685" s="2"/>
    </row>
    <row r="686" spans="1:6" ht="12.75" x14ac:dyDescent="0.2">
      <c r="A686" s="2"/>
      <c r="B686" s="2"/>
      <c r="F686" s="2"/>
    </row>
    <row r="687" spans="1:6" ht="12.75" x14ac:dyDescent="0.2">
      <c r="A687" s="2"/>
      <c r="B687" s="2"/>
      <c r="F687" s="2"/>
    </row>
    <row r="688" spans="1:6" ht="12.75" x14ac:dyDescent="0.2">
      <c r="A688" s="2"/>
      <c r="B688" s="2"/>
      <c r="F688" s="2"/>
    </row>
    <row r="689" spans="1:6" ht="12.75" x14ac:dyDescent="0.2">
      <c r="A689" s="2"/>
      <c r="B689" s="2"/>
      <c r="F689" s="2"/>
    </row>
    <row r="690" spans="1:6" ht="12.75" x14ac:dyDescent="0.2">
      <c r="A690" s="2"/>
      <c r="B690" s="2"/>
      <c r="F690" s="2"/>
    </row>
    <row r="691" spans="1:6" ht="12.75" x14ac:dyDescent="0.2">
      <c r="A691" s="2"/>
      <c r="B691" s="2"/>
      <c r="F691" s="2"/>
    </row>
    <row r="692" spans="1:6" ht="12.75" x14ac:dyDescent="0.2">
      <c r="A692" s="2"/>
      <c r="B692" s="2"/>
      <c r="F692" s="2"/>
    </row>
    <row r="693" spans="1:6" ht="12.75" x14ac:dyDescent="0.2">
      <c r="A693" s="2"/>
      <c r="B693" s="2"/>
      <c r="F693" s="2"/>
    </row>
    <row r="694" spans="1:6" ht="12.75" x14ac:dyDescent="0.2">
      <c r="A694" s="2"/>
      <c r="B694" s="2"/>
      <c r="F694" s="2"/>
    </row>
    <row r="695" spans="1:6" ht="12.75" x14ac:dyDescent="0.2">
      <c r="A695" s="2"/>
      <c r="B695" s="2"/>
      <c r="F695" s="2"/>
    </row>
    <row r="696" spans="1:6" ht="12.75" x14ac:dyDescent="0.2">
      <c r="A696" s="2"/>
      <c r="B696" s="2"/>
      <c r="F696" s="2"/>
    </row>
    <row r="697" spans="1:6" ht="12.75" x14ac:dyDescent="0.2">
      <c r="A697" s="2"/>
      <c r="B697" s="2"/>
      <c r="F697" s="2"/>
    </row>
    <row r="698" spans="1:6" ht="12.75" x14ac:dyDescent="0.2">
      <c r="A698" s="2"/>
      <c r="B698" s="2"/>
      <c r="F698" s="2"/>
    </row>
    <row r="699" spans="1:6" ht="12.75" x14ac:dyDescent="0.2">
      <c r="A699" s="2"/>
      <c r="B699" s="2"/>
      <c r="F699" s="2"/>
    </row>
    <row r="700" spans="1:6" ht="12.75" x14ac:dyDescent="0.2">
      <c r="A700" s="2"/>
      <c r="B700" s="2"/>
      <c r="F700" s="2"/>
    </row>
    <row r="701" spans="1:6" ht="12.75" x14ac:dyDescent="0.2">
      <c r="A701" s="2"/>
      <c r="B701" s="2"/>
      <c r="F701" s="2"/>
    </row>
    <row r="702" spans="1:6" ht="12.75" x14ac:dyDescent="0.2">
      <c r="A702" s="2"/>
      <c r="B702" s="2"/>
      <c r="F702" s="2"/>
    </row>
    <row r="703" spans="1:6" ht="12.75" x14ac:dyDescent="0.2">
      <c r="A703" s="2"/>
      <c r="B703" s="2"/>
      <c r="F703" s="2"/>
    </row>
    <row r="704" spans="1:6" ht="12.75" x14ac:dyDescent="0.2">
      <c r="A704" s="2"/>
      <c r="B704" s="2"/>
      <c r="F704" s="2"/>
    </row>
    <row r="705" spans="1:6" ht="12.75" x14ac:dyDescent="0.2">
      <c r="A705" s="2"/>
      <c r="B705" s="2"/>
      <c r="F705" s="2"/>
    </row>
    <row r="706" spans="1:6" ht="12.75" x14ac:dyDescent="0.2">
      <c r="A706" s="2"/>
      <c r="B706" s="2"/>
      <c r="F706" s="2"/>
    </row>
    <row r="707" spans="1:6" ht="12.75" x14ac:dyDescent="0.2">
      <c r="A707" s="2"/>
      <c r="B707" s="2"/>
      <c r="F707" s="2"/>
    </row>
    <row r="708" spans="1:6" ht="12.75" x14ac:dyDescent="0.2">
      <c r="A708" s="2"/>
      <c r="B708" s="2"/>
      <c r="F708" s="2"/>
    </row>
    <row r="709" spans="1:6" ht="12.75" x14ac:dyDescent="0.2">
      <c r="A709" s="2"/>
      <c r="B709" s="2"/>
      <c r="F709" s="2"/>
    </row>
    <row r="710" spans="1:6" ht="12.75" x14ac:dyDescent="0.2">
      <c r="A710" s="2"/>
      <c r="B710" s="2"/>
      <c r="F710" s="2"/>
    </row>
    <row r="711" spans="1:6" ht="12.75" x14ac:dyDescent="0.2">
      <c r="A711" s="2"/>
      <c r="B711" s="2"/>
      <c r="F711" s="2"/>
    </row>
    <row r="712" spans="1:6" ht="12.75" x14ac:dyDescent="0.2">
      <c r="A712" s="2"/>
      <c r="B712" s="2"/>
      <c r="F712" s="2"/>
    </row>
    <row r="713" spans="1:6" ht="12.75" x14ac:dyDescent="0.2">
      <c r="A713" s="2"/>
      <c r="B713" s="2"/>
      <c r="F713" s="2"/>
    </row>
    <row r="714" spans="1:6" ht="12.75" x14ac:dyDescent="0.2">
      <c r="A714" s="2"/>
      <c r="B714" s="2"/>
      <c r="F714" s="2"/>
    </row>
    <row r="715" spans="1:6" ht="12.75" x14ac:dyDescent="0.2">
      <c r="A715" s="2"/>
      <c r="B715" s="2"/>
      <c r="F715" s="2"/>
    </row>
    <row r="716" spans="1:6" ht="12.75" x14ac:dyDescent="0.2">
      <c r="A716" s="2"/>
      <c r="B716" s="2"/>
      <c r="F716" s="2"/>
    </row>
    <row r="717" spans="1:6" ht="12.75" x14ac:dyDescent="0.2">
      <c r="A717" s="2"/>
      <c r="B717" s="2"/>
      <c r="F717" s="2"/>
    </row>
    <row r="718" spans="1:6" ht="12.75" x14ac:dyDescent="0.2">
      <c r="A718" s="2"/>
      <c r="B718" s="2"/>
      <c r="F718" s="2"/>
    </row>
    <row r="719" spans="1:6" ht="12.75" x14ac:dyDescent="0.2">
      <c r="A719" s="2"/>
      <c r="B719" s="2"/>
      <c r="F719" s="2"/>
    </row>
    <row r="720" spans="1:6" ht="12.75" x14ac:dyDescent="0.2">
      <c r="A720" s="2"/>
      <c r="B720" s="2"/>
      <c r="F720" s="2"/>
    </row>
    <row r="721" spans="1:6" ht="12.75" x14ac:dyDescent="0.2">
      <c r="A721" s="2"/>
      <c r="B721" s="2"/>
      <c r="F721" s="2"/>
    </row>
    <row r="722" spans="1:6" ht="12.75" x14ac:dyDescent="0.2">
      <c r="A722" s="2"/>
      <c r="B722" s="2"/>
      <c r="F722" s="2"/>
    </row>
    <row r="723" spans="1:6" ht="12.75" x14ac:dyDescent="0.2">
      <c r="A723" s="2"/>
      <c r="B723" s="2"/>
      <c r="F723" s="2"/>
    </row>
    <row r="724" spans="1:6" ht="12.75" x14ac:dyDescent="0.2">
      <c r="A724" s="2"/>
      <c r="B724" s="2"/>
      <c r="F724" s="2"/>
    </row>
    <row r="725" spans="1:6" ht="12.75" x14ac:dyDescent="0.2">
      <c r="A725" s="2"/>
      <c r="B725" s="2"/>
      <c r="F725" s="2"/>
    </row>
    <row r="726" spans="1:6" ht="12.75" x14ac:dyDescent="0.2">
      <c r="A726" s="2"/>
      <c r="B726" s="2"/>
      <c r="F726" s="2"/>
    </row>
    <row r="727" spans="1:6" ht="12.75" x14ac:dyDescent="0.2">
      <c r="A727" s="2"/>
      <c r="B727" s="2"/>
      <c r="F727" s="2"/>
    </row>
    <row r="728" spans="1:6" ht="12.75" x14ac:dyDescent="0.2">
      <c r="A728" s="2"/>
      <c r="B728" s="2"/>
      <c r="F728" s="2"/>
    </row>
    <row r="729" spans="1:6" ht="12.75" x14ac:dyDescent="0.2">
      <c r="A729" s="2"/>
      <c r="B729" s="2"/>
      <c r="F729" s="2"/>
    </row>
    <row r="730" spans="1:6" ht="12.75" x14ac:dyDescent="0.2">
      <c r="A730" s="2"/>
      <c r="B730" s="2"/>
      <c r="F730" s="2"/>
    </row>
    <row r="731" spans="1:6" ht="12.75" x14ac:dyDescent="0.2">
      <c r="A731" s="2"/>
      <c r="B731" s="2"/>
      <c r="F731" s="2"/>
    </row>
    <row r="732" spans="1:6" ht="12.75" x14ac:dyDescent="0.2">
      <c r="A732" s="2"/>
      <c r="B732" s="2"/>
      <c r="F732" s="2"/>
    </row>
    <row r="733" spans="1:6" ht="12.75" x14ac:dyDescent="0.2">
      <c r="A733" s="2"/>
      <c r="B733" s="2"/>
      <c r="F733" s="2"/>
    </row>
    <row r="734" spans="1:6" ht="12.75" x14ac:dyDescent="0.2">
      <c r="A734" s="2"/>
      <c r="B734" s="2"/>
      <c r="F734" s="2"/>
    </row>
    <row r="735" spans="1:6" ht="12.75" x14ac:dyDescent="0.2">
      <c r="A735" s="2"/>
      <c r="B735" s="2"/>
      <c r="F735" s="2"/>
    </row>
    <row r="736" spans="1:6" ht="12.75" x14ac:dyDescent="0.2">
      <c r="A736" s="2"/>
      <c r="B736" s="2"/>
      <c r="F736" s="2"/>
    </row>
    <row r="737" spans="1:6" ht="12.75" x14ac:dyDescent="0.2">
      <c r="A737" s="2"/>
      <c r="B737" s="2"/>
      <c r="F737" s="2"/>
    </row>
    <row r="738" spans="1:6" ht="12.75" x14ac:dyDescent="0.2">
      <c r="A738" s="2"/>
      <c r="B738" s="2"/>
      <c r="F738" s="2"/>
    </row>
    <row r="739" spans="1:6" ht="12.75" x14ac:dyDescent="0.2">
      <c r="A739" s="2"/>
      <c r="B739" s="2"/>
      <c r="F739" s="2"/>
    </row>
    <row r="740" spans="1:6" ht="12.75" x14ac:dyDescent="0.2">
      <c r="A740" s="2"/>
      <c r="B740" s="2"/>
      <c r="F740" s="2"/>
    </row>
    <row r="741" spans="1:6" ht="12.75" x14ac:dyDescent="0.2">
      <c r="A741" s="2"/>
      <c r="B741" s="2"/>
      <c r="F741" s="2"/>
    </row>
    <row r="742" spans="1:6" ht="12.75" x14ac:dyDescent="0.2">
      <c r="A742" s="2"/>
      <c r="B742" s="2"/>
      <c r="F742" s="2"/>
    </row>
    <row r="743" spans="1:6" ht="12.75" x14ac:dyDescent="0.2">
      <c r="A743" s="2"/>
      <c r="B743" s="2"/>
      <c r="F743" s="2"/>
    </row>
    <row r="744" spans="1:6" ht="12.75" x14ac:dyDescent="0.2">
      <c r="A744" s="2"/>
      <c r="B744" s="2"/>
      <c r="F744" s="2"/>
    </row>
    <row r="745" spans="1:6" ht="12.75" x14ac:dyDescent="0.2">
      <c r="A745" s="2"/>
      <c r="B745" s="2"/>
      <c r="F745" s="2"/>
    </row>
    <row r="746" spans="1:6" ht="12.75" x14ac:dyDescent="0.2">
      <c r="A746" s="2"/>
      <c r="B746" s="2"/>
      <c r="F746" s="2"/>
    </row>
    <row r="747" spans="1:6" ht="12.75" x14ac:dyDescent="0.2">
      <c r="A747" s="2"/>
      <c r="B747" s="2"/>
      <c r="F747" s="2"/>
    </row>
    <row r="748" spans="1:6" ht="12.75" x14ac:dyDescent="0.2">
      <c r="A748" s="2"/>
      <c r="B748" s="2"/>
      <c r="F748" s="2"/>
    </row>
    <row r="749" spans="1:6" ht="12.75" x14ac:dyDescent="0.2">
      <c r="A749" s="2"/>
      <c r="B749" s="2"/>
      <c r="F749" s="2"/>
    </row>
    <row r="750" spans="1:6" ht="12.75" x14ac:dyDescent="0.2">
      <c r="A750" s="2"/>
      <c r="B750" s="2"/>
      <c r="F750" s="2"/>
    </row>
    <row r="751" spans="1:6" ht="12.75" x14ac:dyDescent="0.2">
      <c r="A751" s="2"/>
      <c r="B751" s="2"/>
      <c r="F751" s="2"/>
    </row>
    <row r="752" spans="1:6" ht="12.75" x14ac:dyDescent="0.2">
      <c r="A752" s="2"/>
      <c r="B752" s="2"/>
      <c r="F752" s="2"/>
    </row>
    <row r="753" spans="1:6" ht="12.75" x14ac:dyDescent="0.2">
      <c r="A753" s="2"/>
      <c r="B753" s="2"/>
      <c r="F753" s="2"/>
    </row>
    <row r="754" spans="1:6" ht="12.75" x14ac:dyDescent="0.2">
      <c r="A754" s="2"/>
      <c r="B754" s="2"/>
      <c r="F754" s="2"/>
    </row>
    <row r="755" spans="1:6" ht="12.75" x14ac:dyDescent="0.2">
      <c r="A755" s="2"/>
      <c r="B755" s="2"/>
      <c r="F755" s="2"/>
    </row>
    <row r="756" spans="1:6" ht="12.75" x14ac:dyDescent="0.2">
      <c r="A756" s="2"/>
      <c r="B756" s="2"/>
      <c r="F756" s="2"/>
    </row>
    <row r="757" spans="1:6" ht="12.75" x14ac:dyDescent="0.2">
      <c r="A757" s="2"/>
      <c r="B757" s="2"/>
      <c r="F757" s="2"/>
    </row>
    <row r="758" spans="1:6" ht="12.75" x14ac:dyDescent="0.2">
      <c r="A758" s="2"/>
      <c r="B758" s="2"/>
      <c r="F758" s="2"/>
    </row>
    <row r="759" spans="1:6" ht="12.75" x14ac:dyDescent="0.2">
      <c r="A759" s="2"/>
      <c r="B759" s="2"/>
      <c r="F759" s="2"/>
    </row>
    <row r="760" spans="1:6" ht="12.75" x14ac:dyDescent="0.2">
      <c r="A760" s="2"/>
      <c r="B760" s="2"/>
      <c r="F760" s="2"/>
    </row>
    <row r="761" spans="1:6" ht="12.75" x14ac:dyDescent="0.2">
      <c r="A761" s="2"/>
      <c r="B761" s="2"/>
      <c r="F761" s="2"/>
    </row>
    <row r="762" spans="1:6" ht="12.75" x14ac:dyDescent="0.2">
      <c r="A762" s="2"/>
      <c r="B762" s="2"/>
      <c r="F762" s="2"/>
    </row>
    <row r="763" spans="1:6" ht="12.75" x14ac:dyDescent="0.2">
      <c r="A763" s="2"/>
      <c r="B763" s="2"/>
      <c r="F763" s="2"/>
    </row>
    <row r="764" spans="1:6" ht="12.75" x14ac:dyDescent="0.2">
      <c r="A764" s="2"/>
      <c r="B764" s="2"/>
      <c r="F764" s="2"/>
    </row>
    <row r="765" spans="1:6" ht="12.75" x14ac:dyDescent="0.2">
      <c r="A765" s="2"/>
      <c r="B765" s="2"/>
      <c r="F765" s="2"/>
    </row>
    <row r="766" spans="1:6" ht="12.75" x14ac:dyDescent="0.2">
      <c r="A766" s="2"/>
      <c r="B766" s="2"/>
      <c r="F766" s="2"/>
    </row>
    <row r="767" spans="1:6" ht="12.75" x14ac:dyDescent="0.2">
      <c r="A767" s="2"/>
      <c r="B767" s="2"/>
      <c r="F767" s="2"/>
    </row>
    <row r="768" spans="1:6" ht="12.75" x14ac:dyDescent="0.2">
      <c r="A768" s="2"/>
      <c r="B768" s="2"/>
      <c r="F768" s="2"/>
    </row>
    <row r="769" spans="1:6" ht="12.75" x14ac:dyDescent="0.2">
      <c r="A769" s="2"/>
      <c r="B769" s="2"/>
      <c r="F769" s="2"/>
    </row>
    <row r="770" spans="1:6" ht="12.75" x14ac:dyDescent="0.2">
      <c r="A770" s="2"/>
      <c r="B770" s="2"/>
      <c r="F770" s="2"/>
    </row>
    <row r="771" spans="1:6" ht="12.75" x14ac:dyDescent="0.2">
      <c r="A771" s="2"/>
      <c r="B771" s="2"/>
      <c r="F771" s="2"/>
    </row>
    <row r="772" spans="1:6" ht="12.75" x14ac:dyDescent="0.2">
      <c r="A772" s="2"/>
      <c r="B772" s="2"/>
      <c r="F772" s="2"/>
    </row>
    <row r="773" spans="1:6" ht="12.75" x14ac:dyDescent="0.2">
      <c r="A773" s="2"/>
      <c r="B773" s="2"/>
      <c r="F773" s="2"/>
    </row>
    <row r="774" spans="1:6" ht="12.75" x14ac:dyDescent="0.2">
      <c r="A774" s="2"/>
      <c r="B774" s="2"/>
      <c r="F774" s="2"/>
    </row>
    <row r="775" spans="1:6" ht="12.75" x14ac:dyDescent="0.2">
      <c r="A775" s="2"/>
      <c r="B775" s="2"/>
      <c r="F775" s="2"/>
    </row>
    <row r="776" spans="1:6" ht="12.75" x14ac:dyDescent="0.2">
      <c r="A776" s="2"/>
      <c r="B776" s="2"/>
      <c r="F776" s="2"/>
    </row>
    <row r="777" spans="1:6" ht="12.75" x14ac:dyDescent="0.2">
      <c r="A777" s="2"/>
      <c r="B777" s="2"/>
      <c r="F777" s="2"/>
    </row>
    <row r="778" spans="1:6" ht="12.75" x14ac:dyDescent="0.2">
      <c r="A778" s="2"/>
      <c r="B778" s="2"/>
      <c r="F778" s="2"/>
    </row>
    <row r="779" spans="1:6" ht="12.75" x14ac:dyDescent="0.2">
      <c r="A779" s="2"/>
      <c r="B779" s="2"/>
      <c r="F779" s="2"/>
    </row>
    <row r="780" spans="1:6" ht="12.75" x14ac:dyDescent="0.2">
      <c r="A780" s="2"/>
      <c r="B780" s="2"/>
      <c r="F780" s="2"/>
    </row>
    <row r="781" spans="1:6" ht="12.75" x14ac:dyDescent="0.2">
      <c r="A781" s="2"/>
      <c r="B781" s="2"/>
      <c r="F781" s="2"/>
    </row>
    <row r="782" spans="1:6" ht="12.75" x14ac:dyDescent="0.2">
      <c r="A782" s="2"/>
      <c r="B782" s="2"/>
      <c r="F782" s="2"/>
    </row>
    <row r="783" spans="1:6" ht="12.75" x14ac:dyDescent="0.2">
      <c r="A783" s="2"/>
      <c r="B783" s="2"/>
      <c r="F783" s="2"/>
    </row>
    <row r="784" spans="1:6" ht="12.75" x14ac:dyDescent="0.2">
      <c r="A784" s="2"/>
      <c r="B784" s="2"/>
      <c r="F784" s="2"/>
    </row>
    <row r="785" spans="1:6" ht="12.75" x14ac:dyDescent="0.2">
      <c r="A785" s="2"/>
      <c r="B785" s="2"/>
      <c r="F785" s="2"/>
    </row>
    <row r="786" spans="1:6" ht="12.75" x14ac:dyDescent="0.2">
      <c r="A786" s="2"/>
      <c r="B786" s="2"/>
      <c r="F786" s="2"/>
    </row>
    <row r="787" spans="1:6" ht="12.75" x14ac:dyDescent="0.2">
      <c r="A787" s="2"/>
      <c r="B787" s="2"/>
      <c r="F787" s="2"/>
    </row>
    <row r="788" spans="1:6" ht="12.75" x14ac:dyDescent="0.2">
      <c r="A788" s="2"/>
      <c r="B788" s="2"/>
      <c r="F788" s="2"/>
    </row>
    <row r="789" spans="1:6" ht="12.75" x14ac:dyDescent="0.2">
      <c r="A789" s="2"/>
      <c r="B789" s="2"/>
      <c r="F789" s="2"/>
    </row>
    <row r="790" spans="1:6" ht="12.75" x14ac:dyDescent="0.2">
      <c r="A790" s="2"/>
      <c r="B790" s="2"/>
      <c r="F790" s="2"/>
    </row>
    <row r="791" spans="1:6" ht="12.75" x14ac:dyDescent="0.2">
      <c r="A791" s="2"/>
      <c r="B791" s="2"/>
      <c r="F791" s="2"/>
    </row>
    <row r="792" spans="1:6" ht="12.75" x14ac:dyDescent="0.2">
      <c r="A792" s="2"/>
      <c r="B792" s="2"/>
      <c r="F792" s="2"/>
    </row>
    <row r="793" spans="1:6" ht="12.75" x14ac:dyDescent="0.2">
      <c r="A793" s="2"/>
      <c r="B793" s="2"/>
      <c r="F793" s="2"/>
    </row>
    <row r="794" spans="1:6" ht="12.75" x14ac:dyDescent="0.2">
      <c r="A794" s="2"/>
      <c r="B794" s="2"/>
      <c r="F794" s="2"/>
    </row>
    <row r="795" spans="1:6" ht="12.75" x14ac:dyDescent="0.2">
      <c r="A795" s="2"/>
      <c r="B795" s="2"/>
      <c r="F795" s="2"/>
    </row>
    <row r="796" spans="1:6" ht="12.75" x14ac:dyDescent="0.2">
      <c r="A796" s="2"/>
      <c r="B796" s="2"/>
      <c r="F796" s="2"/>
    </row>
    <row r="797" spans="1:6" ht="12.75" x14ac:dyDescent="0.2">
      <c r="A797" s="2"/>
      <c r="B797" s="2"/>
      <c r="F797" s="2"/>
    </row>
    <row r="798" spans="1:6" ht="12.75" x14ac:dyDescent="0.2">
      <c r="A798" s="2"/>
      <c r="B798" s="2"/>
      <c r="F798" s="2"/>
    </row>
    <row r="799" spans="1:6" ht="12.75" x14ac:dyDescent="0.2">
      <c r="A799" s="2"/>
      <c r="B799" s="2"/>
      <c r="F799" s="2"/>
    </row>
    <row r="800" spans="1:6" ht="12.75" x14ac:dyDescent="0.2">
      <c r="A800" s="2"/>
      <c r="B800" s="2"/>
      <c r="F800" s="2"/>
    </row>
    <row r="801" spans="1:6" ht="12.75" x14ac:dyDescent="0.2">
      <c r="A801" s="2"/>
      <c r="B801" s="2"/>
      <c r="F801" s="2"/>
    </row>
    <row r="802" spans="1:6" ht="12.75" x14ac:dyDescent="0.2">
      <c r="A802" s="2"/>
      <c r="B802" s="2"/>
      <c r="F802" s="2"/>
    </row>
    <row r="803" spans="1:6" ht="12.75" x14ac:dyDescent="0.2">
      <c r="A803" s="2"/>
      <c r="B803" s="2"/>
      <c r="F803" s="2"/>
    </row>
    <row r="804" spans="1:6" ht="12.75" x14ac:dyDescent="0.2">
      <c r="A804" s="2"/>
      <c r="B804" s="2"/>
      <c r="F804" s="2"/>
    </row>
    <row r="805" spans="1:6" ht="12.75" x14ac:dyDescent="0.2">
      <c r="A805" s="2"/>
      <c r="B805" s="2"/>
      <c r="F805" s="2"/>
    </row>
    <row r="806" spans="1:6" ht="12.75" x14ac:dyDescent="0.2">
      <c r="A806" s="2"/>
      <c r="B806" s="2"/>
      <c r="F806" s="2"/>
    </row>
    <row r="807" spans="1:6" ht="12.75" x14ac:dyDescent="0.2">
      <c r="A807" s="2"/>
      <c r="B807" s="2"/>
      <c r="F807" s="2"/>
    </row>
    <row r="808" spans="1:6" ht="12.75" x14ac:dyDescent="0.2">
      <c r="A808" s="2"/>
      <c r="B808" s="2"/>
      <c r="F808" s="2"/>
    </row>
    <row r="809" spans="1:6" ht="12.75" x14ac:dyDescent="0.2">
      <c r="A809" s="2"/>
      <c r="B809" s="2"/>
      <c r="F809" s="2"/>
    </row>
    <row r="810" spans="1:6" ht="12.75" x14ac:dyDescent="0.2">
      <c r="A810" s="2"/>
      <c r="B810" s="2"/>
      <c r="F810" s="2"/>
    </row>
    <row r="811" spans="1:6" ht="12.75" x14ac:dyDescent="0.2">
      <c r="A811" s="2"/>
      <c r="B811" s="2"/>
      <c r="F811" s="2"/>
    </row>
    <row r="812" spans="1:6" ht="12.75" x14ac:dyDescent="0.2">
      <c r="A812" s="2"/>
      <c r="B812" s="2"/>
      <c r="F812" s="2"/>
    </row>
    <row r="813" spans="1:6" ht="12.75" x14ac:dyDescent="0.2">
      <c r="A813" s="2"/>
      <c r="B813" s="2"/>
      <c r="F813" s="2"/>
    </row>
    <row r="814" spans="1:6" ht="12.75" x14ac:dyDescent="0.2">
      <c r="A814" s="2"/>
      <c r="B814" s="2"/>
      <c r="F814" s="2"/>
    </row>
    <row r="815" spans="1:6" ht="12.75" x14ac:dyDescent="0.2">
      <c r="A815" s="2"/>
      <c r="B815" s="2"/>
      <c r="F815" s="2"/>
    </row>
    <row r="816" spans="1:6" ht="12.75" x14ac:dyDescent="0.2">
      <c r="A816" s="2"/>
      <c r="B816" s="2"/>
      <c r="F816" s="2"/>
    </row>
    <row r="817" spans="1:6" ht="12.75" x14ac:dyDescent="0.2">
      <c r="A817" s="2"/>
      <c r="B817" s="2"/>
      <c r="F817" s="2"/>
    </row>
    <row r="818" spans="1:6" ht="12.75" x14ac:dyDescent="0.2">
      <c r="A818" s="2"/>
      <c r="B818" s="2"/>
      <c r="F818" s="2"/>
    </row>
    <row r="819" spans="1:6" ht="12.75" x14ac:dyDescent="0.2">
      <c r="A819" s="2"/>
      <c r="B819" s="2"/>
      <c r="F819" s="2"/>
    </row>
    <row r="820" spans="1:6" ht="12.75" x14ac:dyDescent="0.2">
      <c r="A820" s="2"/>
      <c r="B820" s="2"/>
      <c r="F820" s="2"/>
    </row>
    <row r="821" spans="1:6" ht="12.75" x14ac:dyDescent="0.2">
      <c r="A821" s="2"/>
      <c r="B821" s="2"/>
      <c r="F821" s="2"/>
    </row>
    <row r="822" spans="1:6" ht="12.75" x14ac:dyDescent="0.2">
      <c r="A822" s="2"/>
      <c r="B822" s="2"/>
      <c r="F822" s="2"/>
    </row>
    <row r="823" spans="1:6" ht="12.75" x14ac:dyDescent="0.2">
      <c r="A823" s="2"/>
      <c r="B823" s="2"/>
      <c r="F823" s="2"/>
    </row>
    <row r="824" spans="1:6" ht="12.75" x14ac:dyDescent="0.2">
      <c r="A824" s="2"/>
      <c r="B824" s="2"/>
      <c r="F824" s="2"/>
    </row>
    <row r="825" spans="1:6" ht="12.75" x14ac:dyDescent="0.2">
      <c r="A825" s="2"/>
      <c r="B825" s="2"/>
      <c r="F825" s="2"/>
    </row>
    <row r="826" spans="1:6" ht="12.75" x14ac:dyDescent="0.2">
      <c r="A826" s="2"/>
      <c r="B826" s="2"/>
      <c r="F826" s="2"/>
    </row>
    <row r="827" spans="1:6" ht="12.75" x14ac:dyDescent="0.2">
      <c r="A827" s="2"/>
      <c r="B827" s="2"/>
      <c r="F827" s="2"/>
    </row>
    <row r="828" spans="1:6" ht="12.75" x14ac:dyDescent="0.2">
      <c r="A828" s="2"/>
      <c r="B828" s="2"/>
      <c r="F828" s="2"/>
    </row>
    <row r="829" spans="1:6" ht="12.75" x14ac:dyDescent="0.2">
      <c r="A829" s="2"/>
      <c r="B829" s="2"/>
      <c r="F829" s="2"/>
    </row>
    <row r="830" spans="1:6" ht="12.75" x14ac:dyDescent="0.2">
      <c r="A830" s="2"/>
      <c r="B830" s="2"/>
      <c r="F830" s="2"/>
    </row>
    <row r="831" spans="1:6" ht="12.75" x14ac:dyDescent="0.2">
      <c r="A831" s="2"/>
      <c r="B831" s="2"/>
      <c r="F831" s="2"/>
    </row>
    <row r="832" spans="1:6" ht="12.75" x14ac:dyDescent="0.2">
      <c r="A832" s="2"/>
      <c r="B832" s="2"/>
      <c r="F832" s="2"/>
    </row>
    <row r="833" spans="1:6" ht="12.75" x14ac:dyDescent="0.2">
      <c r="A833" s="2"/>
      <c r="B833" s="2"/>
      <c r="F833" s="2"/>
    </row>
    <row r="834" spans="1:6" ht="12.75" x14ac:dyDescent="0.2">
      <c r="A834" s="2"/>
      <c r="B834" s="2"/>
      <c r="F834" s="2"/>
    </row>
    <row r="835" spans="1:6" ht="12.75" x14ac:dyDescent="0.2">
      <c r="A835" s="2"/>
      <c r="B835" s="2"/>
      <c r="F835" s="2"/>
    </row>
    <row r="836" spans="1:6" ht="12.75" x14ac:dyDescent="0.2">
      <c r="A836" s="2"/>
      <c r="B836" s="2"/>
      <c r="F836" s="2"/>
    </row>
    <row r="837" spans="1:6" ht="12.75" x14ac:dyDescent="0.2">
      <c r="A837" s="2"/>
      <c r="B837" s="2"/>
      <c r="F837" s="2"/>
    </row>
    <row r="838" spans="1:6" ht="12.75" x14ac:dyDescent="0.2">
      <c r="A838" s="2"/>
      <c r="B838" s="2"/>
      <c r="F838" s="2"/>
    </row>
    <row r="839" spans="1:6" ht="12.75" x14ac:dyDescent="0.2">
      <c r="A839" s="2"/>
      <c r="B839" s="2"/>
      <c r="F839" s="2"/>
    </row>
    <row r="840" spans="1:6" ht="12.75" x14ac:dyDescent="0.2">
      <c r="A840" s="2"/>
      <c r="B840" s="2"/>
      <c r="F840" s="2"/>
    </row>
    <row r="841" spans="1:6" ht="12.75" x14ac:dyDescent="0.2">
      <c r="A841" s="2"/>
      <c r="B841" s="2"/>
      <c r="F841" s="2"/>
    </row>
    <row r="842" spans="1:6" ht="12.75" x14ac:dyDescent="0.2">
      <c r="A842" s="2"/>
      <c r="B842" s="2"/>
      <c r="F842" s="2"/>
    </row>
    <row r="843" spans="1:6" ht="12.75" x14ac:dyDescent="0.2">
      <c r="A843" s="2"/>
      <c r="B843" s="2"/>
      <c r="F843" s="2"/>
    </row>
    <row r="844" spans="1:6" ht="12.75" x14ac:dyDescent="0.2">
      <c r="A844" s="2"/>
      <c r="B844" s="2"/>
      <c r="F844" s="2"/>
    </row>
    <row r="845" spans="1:6" ht="12.75" x14ac:dyDescent="0.2">
      <c r="A845" s="2"/>
      <c r="B845" s="2"/>
      <c r="F845" s="2"/>
    </row>
    <row r="846" spans="1:6" ht="12.75" x14ac:dyDescent="0.2">
      <c r="A846" s="2"/>
      <c r="B846" s="2"/>
      <c r="F846" s="2"/>
    </row>
    <row r="847" spans="1:6" ht="12.75" x14ac:dyDescent="0.2">
      <c r="A847" s="2"/>
      <c r="B847" s="2"/>
      <c r="F847" s="2"/>
    </row>
    <row r="848" spans="1:6" ht="12.75" x14ac:dyDescent="0.2">
      <c r="A848" s="2"/>
      <c r="B848" s="2"/>
      <c r="F848" s="2"/>
    </row>
    <row r="849" spans="1:6" ht="12.75" x14ac:dyDescent="0.2">
      <c r="A849" s="2"/>
      <c r="B849" s="2"/>
      <c r="F849" s="2"/>
    </row>
    <row r="850" spans="1:6" ht="12.75" x14ac:dyDescent="0.2">
      <c r="A850" s="2"/>
      <c r="B850" s="2"/>
      <c r="F850" s="2"/>
    </row>
    <row r="851" spans="1:6" ht="12.75" x14ac:dyDescent="0.2">
      <c r="A851" s="2"/>
      <c r="B851" s="2"/>
      <c r="F851" s="2"/>
    </row>
    <row r="852" spans="1:6" ht="12.75" x14ac:dyDescent="0.2">
      <c r="A852" s="2"/>
      <c r="B852" s="2"/>
      <c r="F852" s="2"/>
    </row>
    <row r="853" spans="1:6" ht="12.75" x14ac:dyDescent="0.2">
      <c r="A853" s="2"/>
      <c r="B853" s="2"/>
      <c r="F853" s="2"/>
    </row>
    <row r="854" spans="1:6" ht="12.75" x14ac:dyDescent="0.2">
      <c r="A854" s="2"/>
      <c r="B854" s="2"/>
      <c r="F854" s="2"/>
    </row>
    <row r="855" spans="1:6" ht="12.75" x14ac:dyDescent="0.2">
      <c r="A855" s="2"/>
      <c r="B855" s="2"/>
      <c r="F855" s="2"/>
    </row>
    <row r="856" spans="1:6" ht="12.75" x14ac:dyDescent="0.2">
      <c r="A856" s="2"/>
      <c r="B856" s="2"/>
      <c r="F856" s="2"/>
    </row>
    <row r="857" spans="1:6" ht="12.75" x14ac:dyDescent="0.2">
      <c r="A857" s="2"/>
      <c r="B857" s="2"/>
      <c r="F857" s="2"/>
    </row>
    <row r="858" spans="1:6" ht="12.75" x14ac:dyDescent="0.2">
      <c r="A858" s="2"/>
      <c r="B858" s="2"/>
      <c r="F858" s="2"/>
    </row>
    <row r="859" spans="1:6" ht="12.75" x14ac:dyDescent="0.2">
      <c r="A859" s="2"/>
      <c r="B859" s="2"/>
      <c r="F859" s="2"/>
    </row>
    <row r="860" spans="1:6" ht="12.75" x14ac:dyDescent="0.2">
      <c r="A860" s="2"/>
      <c r="B860" s="2"/>
      <c r="F860" s="2"/>
    </row>
    <row r="861" spans="1:6" ht="12.75" x14ac:dyDescent="0.2">
      <c r="A861" s="2"/>
      <c r="B861" s="2"/>
      <c r="F861" s="2"/>
    </row>
    <row r="862" spans="1:6" ht="12.75" x14ac:dyDescent="0.2">
      <c r="A862" s="2"/>
      <c r="B862" s="2"/>
      <c r="F862" s="2"/>
    </row>
    <row r="863" spans="1:6" ht="12.75" x14ac:dyDescent="0.2">
      <c r="A863" s="2"/>
      <c r="B863" s="2"/>
      <c r="F863" s="2"/>
    </row>
    <row r="864" spans="1:6" ht="12.75" x14ac:dyDescent="0.2">
      <c r="A864" s="2"/>
      <c r="B864" s="2"/>
      <c r="F864" s="2"/>
    </row>
    <row r="865" spans="1:6" ht="12.75" x14ac:dyDescent="0.2">
      <c r="A865" s="2"/>
      <c r="B865" s="2"/>
      <c r="F865" s="2"/>
    </row>
    <row r="866" spans="1:6" ht="12.75" x14ac:dyDescent="0.2">
      <c r="A866" s="2"/>
      <c r="B866" s="2"/>
      <c r="F866" s="2"/>
    </row>
    <row r="867" spans="1:6" ht="12.75" x14ac:dyDescent="0.2">
      <c r="A867" s="2"/>
      <c r="B867" s="2"/>
      <c r="F867" s="2"/>
    </row>
    <row r="868" spans="1:6" ht="12.75" x14ac:dyDescent="0.2">
      <c r="A868" s="2"/>
      <c r="B868" s="2"/>
      <c r="F868" s="2"/>
    </row>
    <row r="869" spans="1:6" ht="12.75" x14ac:dyDescent="0.2">
      <c r="A869" s="2"/>
      <c r="B869" s="2"/>
      <c r="F869" s="2"/>
    </row>
    <row r="870" spans="1:6" ht="12.75" x14ac:dyDescent="0.2">
      <c r="A870" s="2"/>
      <c r="B870" s="2"/>
      <c r="F870" s="2"/>
    </row>
    <row r="871" spans="1:6" ht="12.75" x14ac:dyDescent="0.2">
      <c r="A871" s="2"/>
      <c r="B871" s="2"/>
      <c r="F871" s="2"/>
    </row>
    <row r="872" spans="1:6" ht="12.75" x14ac:dyDescent="0.2">
      <c r="A872" s="2"/>
      <c r="B872" s="2"/>
      <c r="F872" s="2"/>
    </row>
    <row r="873" spans="1:6" ht="12.75" x14ac:dyDescent="0.2">
      <c r="A873" s="2"/>
      <c r="B873" s="2"/>
      <c r="F873" s="2"/>
    </row>
    <row r="874" spans="1:6" ht="12.75" x14ac:dyDescent="0.2">
      <c r="A874" s="2"/>
      <c r="B874" s="2"/>
      <c r="F874" s="2"/>
    </row>
    <row r="875" spans="1:6" ht="12.75" x14ac:dyDescent="0.2">
      <c r="A875" s="2"/>
      <c r="B875" s="2"/>
      <c r="F875" s="2"/>
    </row>
    <row r="876" spans="1:6" ht="12.75" x14ac:dyDescent="0.2">
      <c r="A876" s="2"/>
      <c r="B876" s="2"/>
      <c r="F876" s="2"/>
    </row>
    <row r="877" spans="1:6" ht="12.75" x14ac:dyDescent="0.2">
      <c r="A877" s="2"/>
      <c r="B877" s="2"/>
      <c r="F877" s="2"/>
    </row>
    <row r="878" spans="1:6" ht="12.75" x14ac:dyDescent="0.2">
      <c r="A878" s="2"/>
      <c r="B878" s="2"/>
      <c r="F878" s="2"/>
    </row>
    <row r="879" spans="1:6" ht="12.75" x14ac:dyDescent="0.2">
      <c r="A879" s="2"/>
      <c r="B879" s="2"/>
      <c r="F879" s="2"/>
    </row>
    <row r="880" spans="1:6" ht="12.75" x14ac:dyDescent="0.2">
      <c r="A880" s="2"/>
      <c r="B880" s="2"/>
      <c r="F880" s="2"/>
    </row>
    <row r="881" spans="1:6" ht="12.75" x14ac:dyDescent="0.2">
      <c r="A881" s="2"/>
      <c r="B881" s="2"/>
      <c r="F881" s="2"/>
    </row>
    <row r="882" spans="1:6" ht="12.75" x14ac:dyDescent="0.2">
      <c r="A882" s="2"/>
      <c r="B882" s="2"/>
      <c r="F882" s="2"/>
    </row>
    <row r="883" spans="1:6" ht="12.75" x14ac:dyDescent="0.2">
      <c r="A883" s="2"/>
      <c r="B883" s="2"/>
      <c r="F883" s="2"/>
    </row>
    <row r="884" spans="1:6" ht="12.75" x14ac:dyDescent="0.2">
      <c r="A884" s="2"/>
      <c r="B884" s="2"/>
      <c r="F884" s="2"/>
    </row>
    <row r="885" spans="1:6" ht="12.75" x14ac:dyDescent="0.2">
      <c r="A885" s="2"/>
      <c r="B885" s="2"/>
      <c r="F885" s="2"/>
    </row>
    <row r="886" spans="1:6" ht="12.75" x14ac:dyDescent="0.2">
      <c r="A886" s="2"/>
      <c r="B886" s="2"/>
      <c r="F886" s="2"/>
    </row>
    <row r="887" spans="1:6" ht="12.75" x14ac:dyDescent="0.2">
      <c r="A887" s="2"/>
      <c r="B887" s="2"/>
      <c r="F887" s="2"/>
    </row>
    <row r="888" spans="1:6" ht="12.75" x14ac:dyDescent="0.2">
      <c r="A888" s="2"/>
      <c r="B888" s="2"/>
      <c r="F888" s="2"/>
    </row>
    <row r="889" spans="1:6" ht="12.75" x14ac:dyDescent="0.2">
      <c r="A889" s="2"/>
      <c r="B889" s="2"/>
      <c r="F889" s="2"/>
    </row>
    <row r="890" spans="1:6" ht="12.75" x14ac:dyDescent="0.2">
      <c r="A890" s="2"/>
      <c r="B890" s="2"/>
      <c r="F890" s="2"/>
    </row>
    <row r="891" spans="1:6" ht="12.75" x14ac:dyDescent="0.2">
      <c r="A891" s="2"/>
      <c r="B891" s="2"/>
      <c r="F891" s="2"/>
    </row>
    <row r="892" spans="1:6" ht="12.75" x14ac:dyDescent="0.2">
      <c r="A892" s="2"/>
      <c r="B892" s="2"/>
      <c r="F892" s="2"/>
    </row>
    <row r="893" spans="1:6" ht="12.75" x14ac:dyDescent="0.2">
      <c r="A893" s="2"/>
      <c r="B893" s="2"/>
      <c r="F893" s="2"/>
    </row>
    <row r="894" spans="1:6" ht="12.75" x14ac:dyDescent="0.2">
      <c r="A894" s="2"/>
      <c r="B894" s="2"/>
      <c r="F894" s="2"/>
    </row>
    <row r="895" spans="1:6" ht="12.75" x14ac:dyDescent="0.2">
      <c r="A895" s="2"/>
      <c r="B895" s="2"/>
      <c r="F895" s="2"/>
    </row>
    <row r="896" spans="1:6" ht="12.75" x14ac:dyDescent="0.2">
      <c r="A896" s="2"/>
      <c r="B896" s="2"/>
      <c r="F896" s="2"/>
    </row>
    <row r="897" spans="1:6" ht="12.75" x14ac:dyDescent="0.2">
      <c r="A897" s="2"/>
      <c r="B897" s="2"/>
      <c r="F897" s="2"/>
    </row>
    <row r="898" spans="1:6" ht="12.75" x14ac:dyDescent="0.2">
      <c r="A898" s="2"/>
      <c r="B898" s="2"/>
      <c r="F898" s="2"/>
    </row>
    <row r="899" spans="1:6" ht="12.75" x14ac:dyDescent="0.2">
      <c r="A899" s="2"/>
      <c r="B899" s="2"/>
      <c r="F899" s="2"/>
    </row>
    <row r="900" spans="1:6" ht="12.75" x14ac:dyDescent="0.2">
      <c r="A900" s="2"/>
      <c r="B900" s="2"/>
      <c r="F900" s="2"/>
    </row>
    <row r="901" spans="1:6" ht="12.75" x14ac:dyDescent="0.2">
      <c r="A901" s="2"/>
      <c r="B901" s="2"/>
      <c r="F901" s="2"/>
    </row>
    <row r="902" spans="1:6" ht="12.75" x14ac:dyDescent="0.2">
      <c r="A902" s="2"/>
      <c r="B902" s="2"/>
      <c r="F902" s="2"/>
    </row>
    <row r="903" spans="1:6" ht="12.75" x14ac:dyDescent="0.2">
      <c r="A903" s="2"/>
      <c r="B903" s="2"/>
      <c r="F903" s="2"/>
    </row>
    <row r="904" spans="1:6" ht="12.75" x14ac:dyDescent="0.2">
      <c r="A904" s="2"/>
      <c r="B904" s="2"/>
      <c r="F904" s="2"/>
    </row>
    <row r="905" spans="1:6" ht="12.75" x14ac:dyDescent="0.2">
      <c r="A905" s="2"/>
      <c r="B905" s="2"/>
      <c r="F905" s="2"/>
    </row>
    <row r="906" spans="1:6" ht="12.75" x14ac:dyDescent="0.2">
      <c r="A906" s="2"/>
      <c r="B906" s="2"/>
      <c r="F906" s="2"/>
    </row>
    <row r="907" spans="1:6" ht="12.75" x14ac:dyDescent="0.2">
      <c r="A907" s="2"/>
      <c r="B907" s="2"/>
      <c r="F907" s="2"/>
    </row>
    <row r="908" spans="1:6" ht="12.75" x14ac:dyDescent="0.2">
      <c r="A908" s="2"/>
      <c r="B908" s="2"/>
      <c r="F908" s="2"/>
    </row>
    <row r="909" spans="1:6" ht="12.75" x14ac:dyDescent="0.2">
      <c r="A909" s="2"/>
      <c r="B909" s="2"/>
      <c r="F909" s="2"/>
    </row>
    <row r="910" spans="1:6" ht="12.75" x14ac:dyDescent="0.2">
      <c r="A910" s="2"/>
      <c r="B910" s="2"/>
      <c r="F910" s="2"/>
    </row>
    <row r="911" spans="1:6" ht="12.75" x14ac:dyDescent="0.2">
      <c r="A911" s="2"/>
      <c r="B911" s="2"/>
      <c r="F911" s="2"/>
    </row>
    <row r="912" spans="1:6" ht="12.75" x14ac:dyDescent="0.2">
      <c r="A912" s="2"/>
      <c r="B912" s="2"/>
      <c r="F912" s="2"/>
    </row>
    <row r="913" spans="1:6" ht="12.75" x14ac:dyDescent="0.2">
      <c r="A913" s="2"/>
      <c r="B913" s="2"/>
      <c r="F913" s="2"/>
    </row>
    <row r="914" spans="1:6" ht="12.75" x14ac:dyDescent="0.2">
      <c r="A914" s="2"/>
      <c r="B914" s="2"/>
      <c r="F914" s="2"/>
    </row>
    <row r="915" spans="1:6" ht="12.75" x14ac:dyDescent="0.2">
      <c r="A915" s="2"/>
      <c r="B915" s="2"/>
      <c r="F915" s="2"/>
    </row>
    <row r="916" spans="1:6" ht="12.75" x14ac:dyDescent="0.2">
      <c r="A916" s="2"/>
      <c r="B916" s="2"/>
      <c r="F916" s="2"/>
    </row>
    <row r="917" spans="1:6" ht="12.75" x14ac:dyDescent="0.2">
      <c r="A917" s="2"/>
      <c r="B917" s="2"/>
      <c r="F917" s="2"/>
    </row>
    <row r="918" spans="1:6" ht="12.75" x14ac:dyDescent="0.2">
      <c r="A918" s="2"/>
      <c r="B918" s="2"/>
      <c r="F918" s="2"/>
    </row>
    <row r="919" spans="1:6" ht="12.75" x14ac:dyDescent="0.2">
      <c r="A919" s="2"/>
      <c r="B919" s="2"/>
      <c r="F919" s="2"/>
    </row>
    <row r="920" spans="1:6" ht="12.75" x14ac:dyDescent="0.2">
      <c r="A920" s="2"/>
      <c r="B920" s="2"/>
      <c r="F920" s="2"/>
    </row>
    <row r="921" spans="1:6" ht="12.75" x14ac:dyDescent="0.2">
      <c r="A921" s="2"/>
      <c r="B921" s="2"/>
      <c r="F921" s="2"/>
    </row>
    <row r="922" spans="1:6" ht="12.75" x14ac:dyDescent="0.2">
      <c r="A922" s="2"/>
      <c r="B922" s="2"/>
      <c r="F922" s="2"/>
    </row>
    <row r="923" spans="1:6" ht="12.75" x14ac:dyDescent="0.2">
      <c r="A923" s="2"/>
      <c r="B923" s="2"/>
      <c r="F923" s="2"/>
    </row>
    <row r="924" spans="1:6" ht="12.75" x14ac:dyDescent="0.2">
      <c r="A924" s="2"/>
      <c r="B924" s="2"/>
      <c r="F924" s="2"/>
    </row>
    <row r="925" spans="1:6" ht="12.75" x14ac:dyDescent="0.2">
      <c r="A925" s="2"/>
      <c r="B925" s="2"/>
      <c r="F925" s="2"/>
    </row>
    <row r="926" spans="1:6" ht="12.75" x14ac:dyDescent="0.2">
      <c r="A926" s="2"/>
      <c r="B926" s="2"/>
      <c r="F926" s="2"/>
    </row>
    <row r="927" spans="1:6" ht="12.75" x14ac:dyDescent="0.2">
      <c r="A927" s="2"/>
      <c r="B927" s="2"/>
      <c r="F927" s="2"/>
    </row>
    <row r="928" spans="1:6" ht="12.75" x14ac:dyDescent="0.2">
      <c r="A928" s="2"/>
      <c r="B928" s="2"/>
      <c r="F928" s="2"/>
    </row>
  </sheetData>
  <autoFilter ref="A2:G80" xr:uid="{00000000-0001-0000-0B00-000000000000}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2" tint="-0.499984740745262"/>
    <outlinePr summaryBelow="0" summaryRight="0"/>
  </sheetPr>
  <dimension ref="A1:J40"/>
  <sheetViews>
    <sheetView workbookViewId="0">
      <selection activeCell="F30" sqref="F30"/>
    </sheetView>
  </sheetViews>
  <sheetFormatPr defaultColWidth="12.5703125" defaultRowHeight="15.75" customHeight="1" x14ac:dyDescent="0.2"/>
  <cols>
    <col min="1" max="1" width="12.28515625" style="4" customWidth="1"/>
    <col min="2" max="2" width="14" style="4" customWidth="1"/>
    <col min="3" max="3" width="11.7109375" style="4" customWidth="1"/>
    <col min="4" max="4" width="12.28515625" style="4" customWidth="1"/>
    <col min="5" max="5" width="14.28515625" style="4" customWidth="1"/>
    <col min="6" max="6" width="13.5703125" style="4" customWidth="1"/>
    <col min="7" max="7" width="15.42578125" style="4" customWidth="1"/>
    <col min="8" max="8" width="18" style="4" customWidth="1"/>
    <col min="9" max="9" width="15.42578125" style="4" customWidth="1"/>
    <col min="10" max="16384" width="12.5703125" style="4"/>
  </cols>
  <sheetData>
    <row r="1" spans="1:9" x14ac:dyDescent="0.2">
      <c r="A1" s="5" t="s">
        <v>2</v>
      </c>
      <c r="B1" s="5" t="s">
        <v>3</v>
      </c>
      <c r="C1" s="5" t="s">
        <v>28</v>
      </c>
      <c r="D1" s="5" t="s">
        <v>271</v>
      </c>
      <c r="E1" s="5" t="s">
        <v>272</v>
      </c>
      <c r="F1" s="5" t="s">
        <v>273</v>
      </c>
      <c r="G1" s="5" t="s">
        <v>274</v>
      </c>
      <c r="H1" s="5" t="s">
        <v>275</v>
      </c>
      <c r="I1" s="5" t="s">
        <v>276</v>
      </c>
    </row>
    <row r="40" spans="10:10" x14ac:dyDescent="0.2">
      <c r="J40" s="6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2" tint="-0.499984740745262"/>
    <outlinePr summaryBelow="0" summaryRight="0"/>
  </sheetPr>
  <dimension ref="A1:E1"/>
  <sheetViews>
    <sheetView workbookViewId="0">
      <selection activeCell="F30" sqref="F30"/>
    </sheetView>
  </sheetViews>
  <sheetFormatPr defaultColWidth="12.5703125" defaultRowHeight="15.75" customHeight="1" x14ac:dyDescent="0.2"/>
  <cols>
    <col min="1" max="1" width="13.5703125" style="4" customWidth="1"/>
    <col min="2" max="2" width="15.42578125" style="4" customWidth="1"/>
    <col min="3" max="3" width="12.7109375" style="4" customWidth="1"/>
    <col min="4" max="4" width="11.140625" style="4" customWidth="1"/>
    <col min="5" max="5" width="9.7109375" style="4" customWidth="1"/>
    <col min="6" max="16384" width="12.5703125" style="4"/>
  </cols>
  <sheetData>
    <row r="1" spans="1:5" x14ac:dyDescent="0.2">
      <c r="A1" s="5" t="s">
        <v>273</v>
      </c>
      <c r="B1" s="5" t="s">
        <v>274</v>
      </c>
      <c r="C1" s="5" t="s">
        <v>277</v>
      </c>
      <c r="D1" s="5" t="s">
        <v>278</v>
      </c>
      <c r="E1" s="5" t="s">
        <v>279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1895-BD6A-4471-9291-943666029260}">
  <sheetPr codeName="Sheet15"/>
  <dimension ref="A1:F665"/>
  <sheetViews>
    <sheetView zoomScale="85" zoomScaleNormal="85" workbookViewId="0">
      <selection activeCell="E13" sqref="E13"/>
    </sheetView>
  </sheetViews>
  <sheetFormatPr defaultRowHeight="12.75" x14ac:dyDescent="0.2"/>
  <cols>
    <col min="1" max="1" width="36" style="21" bestFit="1" customWidth="1"/>
    <col min="2" max="2" width="9.28515625" customWidth="1"/>
    <col min="3" max="3" width="26.5703125" style="21" bestFit="1" customWidth="1"/>
    <col min="4" max="4" width="9.28515625" customWidth="1"/>
    <col min="5" max="5" width="12.42578125" style="21" bestFit="1" customWidth="1"/>
    <col min="6" max="6" width="26.85546875" bestFit="1" customWidth="1"/>
  </cols>
  <sheetData>
    <row r="1" spans="1:6" s="12" customFormat="1" x14ac:dyDescent="0.2">
      <c r="A1" s="23" t="s">
        <v>891</v>
      </c>
      <c r="C1" s="23" t="s">
        <v>809</v>
      </c>
      <c r="E1" s="23" t="s">
        <v>897</v>
      </c>
    </row>
    <row r="2" spans="1:6" ht="15" x14ac:dyDescent="0.25">
      <c r="A2" s="24" t="s">
        <v>544</v>
      </c>
      <c r="C2" s="24" t="s">
        <v>141</v>
      </c>
      <c r="D2" s="16"/>
      <c r="E2" s="25" t="s">
        <v>351</v>
      </c>
      <c r="F2" s="16"/>
    </row>
    <row r="3" spans="1:6" ht="15" x14ac:dyDescent="0.25">
      <c r="A3" s="24"/>
      <c r="C3" s="22"/>
      <c r="D3" s="18"/>
      <c r="E3" s="25" t="s">
        <v>268</v>
      </c>
      <c r="F3" s="8"/>
    </row>
    <row r="4" spans="1:6" x14ac:dyDescent="0.2">
      <c r="A4" s="24"/>
      <c r="C4" s="22"/>
      <c r="D4" s="17"/>
      <c r="E4" s="22" t="s">
        <v>329</v>
      </c>
      <c r="F4" s="17"/>
    </row>
    <row r="5" spans="1:6" x14ac:dyDescent="0.2">
      <c r="A5" s="24"/>
      <c r="C5" s="22"/>
      <c r="D5" s="17"/>
      <c r="E5" s="22"/>
      <c r="F5" s="17"/>
    </row>
    <row r="6" spans="1:6" x14ac:dyDescent="0.2">
      <c r="C6" s="22"/>
      <c r="D6" s="17"/>
      <c r="E6" s="8" t="s">
        <v>173</v>
      </c>
      <c r="F6" s="17"/>
    </row>
    <row r="7" spans="1:6" x14ac:dyDescent="0.2">
      <c r="B7" s="8"/>
      <c r="C7" s="22"/>
      <c r="D7" s="17"/>
      <c r="E7" s="8" t="s">
        <v>721</v>
      </c>
      <c r="F7" s="17"/>
    </row>
    <row r="8" spans="1:6" x14ac:dyDescent="0.2">
      <c r="C8" s="22"/>
      <c r="D8" s="17"/>
      <c r="E8" s="22"/>
      <c r="F8" s="17"/>
    </row>
    <row r="9" spans="1:6" x14ac:dyDescent="0.2">
      <c r="C9" s="22"/>
      <c r="D9" s="17"/>
      <c r="E9" s="22"/>
      <c r="F9" s="17"/>
    </row>
    <row r="10" spans="1:6" x14ac:dyDescent="0.2">
      <c r="C10" s="22"/>
      <c r="D10" s="17"/>
      <c r="E10" s="22"/>
      <c r="F10" s="17"/>
    </row>
    <row r="11" spans="1:6" x14ac:dyDescent="0.2">
      <c r="C11" s="22"/>
      <c r="D11" s="17"/>
      <c r="E11" s="22"/>
      <c r="F11" s="17"/>
    </row>
    <row r="12" spans="1:6" ht="15" x14ac:dyDescent="0.25">
      <c r="C12" s="22"/>
      <c r="D12" s="18"/>
      <c r="E12" s="22"/>
      <c r="F12" s="8"/>
    </row>
    <row r="13" spans="1:6" ht="15" x14ac:dyDescent="0.25">
      <c r="C13" s="22"/>
      <c r="D13" s="18"/>
      <c r="E13" s="22"/>
      <c r="F13" s="8"/>
    </row>
    <row r="14" spans="1:6" ht="15" x14ac:dyDescent="0.25">
      <c r="C14" s="22"/>
      <c r="D14" s="18"/>
      <c r="E14" s="22"/>
      <c r="F14" s="8"/>
    </row>
    <row r="15" spans="1:6" ht="15" x14ac:dyDescent="0.25">
      <c r="C15" s="22"/>
      <c r="D15" s="18"/>
      <c r="E15" s="22"/>
      <c r="F15" s="8"/>
    </row>
    <row r="16" spans="1:6" x14ac:dyDescent="0.2">
      <c r="C16" s="22"/>
      <c r="D16" s="17"/>
      <c r="E16" s="22"/>
      <c r="F16" s="17"/>
    </row>
    <row r="17" spans="3:6" x14ac:dyDescent="0.2">
      <c r="C17" s="22"/>
      <c r="D17" s="17"/>
      <c r="E17" s="22"/>
      <c r="F17" s="17"/>
    </row>
    <row r="18" spans="3:6" x14ac:dyDescent="0.2">
      <c r="C18" s="22"/>
      <c r="D18" s="17"/>
      <c r="E18" s="22"/>
      <c r="F18" s="17"/>
    </row>
    <row r="19" spans="3:6" x14ac:dyDescent="0.2">
      <c r="C19" s="22"/>
      <c r="D19" s="17"/>
      <c r="E19" s="22"/>
      <c r="F19" s="17"/>
    </row>
    <row r="20" spans="3:6" x14ac:dyDescent="0.2">
      <c r="C20" s="22"/>
      <c r="D20" s="17"/>
      <c r="E20" s="22"/>
      <c r="F20" s="17"/>
    </row>
    <row r="21" spans="3:6" x14ac:dyDescent="0.2">
      <c r="C21" s="22"/>
      <c r="D21" s="17"/>
      <c r="E21" s="22"/>
      <c r="F21" s="17"/>
    </row>
    <row r="22" spans="3:6" x14ac:dyDescent="0.2">
      <c r="C22" s="22"/>
      <c r="D22" s="17"/>
      <c r="E22" s="22"/>
      <c r="F22" s="17"/>
    </row>
    <row r="23" spans="3:6" x14ac:dyDescent="0.2">
      <c r="C23" s="22"/>
      <c r="D23" s="17"/>
      <c r="E23" s="22"/>
      <c r="F23" s="17"/>
    </row>
    <row r="24" spans="3:6" x14ac:dyDescent="0.2">
      <c r="C24" s="22"/>
      <c r="D24" s="17"/>
      <c r="E24" s="22"/>
      <c r="F24" s="17"/>
    </row>
    <row r="25" spans="3:6" x14ac:dyDescent="0.2">
      <c r="C25" s="22"/>
      <c r="D25" s="17"/>
      <c r="E25" s="22"/>
      <c r="F25" s="17"/>
    </row>
    <row r="26" spans="3:6" ht="15" x14ac:dyDescent="0.25">
      <c r="C26" s="22"/>
      <c r="D26" s="18"/>
      <c r="E26" s="22"/>
      <c r="F26" s="17"/>
    </row>
    <row r="27" spans="3:6" ht="15" x14ac:dyDescent="0.25">
      <c r="C27" s="22"/>
      <c r="D27" s="18"/>
      <c r="E27" s="22"/>
      <c r="F27" s="17"/>
    </row>
    <row r="28" spans="3:6" ht="15" x14ac:dyDescent="0.25">
      <c r="C28" s="22"/>
      <c r="D28" s="18"/>
      <c r="E28" s="22"/>
      <c r="F28" s="8"/>
    </row>
    <row r="29" spans="3:6" ht="15" x14ac:dyDescent="0.25">
      <c r="C29" s="22"/>
      <c r="D29" s="18"/>
      <c r="E29" s="22"/>
      <c r="F29" s="8"/>
    </row>
    <row r="30" spans="3:6" ht="15" x14ac:dyDescent="0.25">
      <c r="C30" s="22"/>
      <c r="D30" s="18"/>
      <c r="E30" s="22"/>
      <c r="F30" s="8"/>
    </row>
    <row r="31" spans="3:6" ht="15" x14ac:dyDescent="0.25">
      <c r="C31" s="22"/>
      <c r="D31" s="18"/>
      <c r="E31" s="22"/>
      <c r="F31" s="8"/>
    </row>
    <row r="32" spans="3:6" x14ac:dyDescent="0.2">
      <c r="C32" s="22"/>
      <c r="D32" s="17"/>
      <c r="E32" s="22"/>
      <c r="F32" s="17"/>
    </row>
    <row r="33" spans="3:6" x14ac:dyDescent="0.2">
      <c r="C33" s="22"/>
      <c r="D33" s="17"/>
      <c r="E33" s="22"/>
      <c r="F33" s="17"/>
    </row>
    <row r="34" spans="3:6" x14ac:dyDescent="0.2">
      <c r="C34" s="22"/>
      <c r="D34" s="17"/>
      <c r="E34" s="22"/>
      <c r="F34" s="17"/>
    </row>
    <row r="35" spans="3:6" x14ac:dyDescent="0.2">
      <c r="C35" s="22"/>
      <c r="D35" s="17"/>
      <c r="E35" s="22"/>
      <c r="F35" s="17"/>
    </row>
    <row r="36" spans="3:6" x14ac:dyDescent="0.2">
      <c r="C36" s="22"/>
      <c r="D36" s="17"/>
      <c r="E36" s="22"/>
      <c r="F36" s="17"/>
    </row>
    <row r="37" spans="3:6" x14ac:dyDescent="0.2">
      <c r="C37" s="22"/>
      <c r="D37" s="17"/>
      <c r="E37" s="22"/>
      <c r="F37" s="17"/>
    </row>
    <row r="38" spans="3:6" x14ac:dyDescent="0.2">
      <c r="C38" s="22"/>
      <c r="D38" s="17"/>
      <c r="E38" s="22"/>
      <c r="F38" s="17"/>
    </row>
    <row r="39" spans="3:6" x14ac:dyDescent="0.2">
      <c r="C39" s="22"/>
      <c r="D39" s="17"/>
      <c r="E39" s="22"/>
      <c r="F39" s="17"/>
    </row>
    <row r="40" spans="3:6" x14ac:dyDescent="0.2">
      <c r="C40" s="22"/>
      <c r="D40" s="17"/>
      <c r="E40" s="22"/>
      <c r="F40" s="17"/>
    </row>
    <row r="41" spans="3:6" x14ac:dyDescent="0.2">
      <c r="C41" s="22"/>
      <c r="D41" s="17"/>
      <c r="E41" s="22"/>
      <c r="F41" s="17"/>
    </row>
    <row r="42" spans="3:6" ht="15" x14ac:dyDescent="0.25">
      <c r="C42" s="22"/>
      <c r="D42" s="18"/>
      <c r="E42" s="26"/>
      <c r="F42" s="17"/>
    </row>
    <row r="43" spans="3:6" ht="15" x14ac:dyDescent="0.25">
      <c r="C43" s="22"/>
      <c r="D43" s="18"/>
      <c r="E43" s="26"/>
      <c r="F43" s="17"/>
    </row>
    <row r="44" spans="3:6" ht="15" x14ac:dyDescent="0.25">
      <c r="C44" s="22"/>
      <c r="D44" s="18"/>
      <c r="E44" s="22"/>
      <c r="F44" s="8"/>
    </row>
    <row r="45" spans="3:6" ht="15" x14ac:dyDescent="0.25">
      <c r="C45" s="22"/>
      <c r="D45" s="18"/>
      <c r="E45" s="22"/>
      <c r="F45" s="8"/>
    </row>
    <row r="46" spans="3:6" ht="15" x14ac:dyDescent="0.25">
      <c r="C46" s="22"/>
      <c r="D46" s="18"/>
      <c r="E46" s="22"/>
      <c r="F46" s="8"/>
    </row>
    <row r="47" spans="3:6" ht="15" x14ac:dyDescent="0.25">
      <c r="C47" s="22"/>
      <c r="D47" s="18"/>
      <c r="E47" s="22"/>
      <c r="F47" s="8"/>
    </row>
    <row r="48" spans="3:6" x14ac:dyDescent="0.2">
      <c r="C48" s="22"/>
      <c r="D48" s="17"/>
      <c r="E48" s="22"/>
      <c r="F48" s="17"/>
    </row>
    <row r="49" spans="3:6" x14ac:dyDescent="0.2">
      <c r="C49" s="22"/>
      <c r="D49" s="17"/>
      <c r="E49" s="22"/>
      <c r="F49" s="17"/>
    </row>
    <row r="50" spans="3:6" x14ac:dyDescent="0.2">
      <c r="C50" s="22"/>
      <c r="D50" s="17"/>
      <c r="E50" s="22"/>
      <c r="F50" s="17"/>
    </row>
    <row r="51" spans="3:6" x14ac:dyDescent="0.2">
      <c r="C51" s="22"/>
      <c r="D51" s="17"/>
      <c r="E51" s="22"/>
      <c r="F51" s="17"/>
    </row>
    <row r="52" spans="3:6" x14ac:dyDescent="0.2">
      <c r="C52" s="22"/>
      <c r="D52" s="17"/>
      <c r="E52" s="22"/>
      <c r="F52" s="17"/>
    </row>
    <row r="53" spans="3:6" x14ac:dyDescent="0.2">
      <c r="C53" s="22"/>
      <c r="D53" s="17"/>
      <c r="E53" s="22"/>
      <c r="F53" s="17"/>
    </row>
    <row r="54" spans="3:6" x14ac:dyDescent="0.2">
      <c r="C54" s="22"/>
      <c r="D54" s="17"/>
      <c r="E54" s="22"/>
      <c r="F54" s="17"/>
    </row>
    <row r="55" spans="3:6" x14ac:dyDescent="0.2">
      <c r="C55" s="22"/>
      <c r="D55" s="17"/>
      <c r="E55" s="22"/>
      <c r="F55" s="17"/>
    </row>
    <row r="56" spans="3:6" x14ac:dyDescent="0.2">
      <c r="C56" s="22"/>
      <c r="D56" s="17"/>
      <c r="E56" s="22"/>
      <c r="F56" s="17"/>
    </row>
    <row r="57" spans="3:6" x14ac:dyDescent="0.2">
      <c r="C57" s="22"/>
      <c r="D57" s="17"/>
      <c r="E57" s="22"/>
      <c r="F57" s="17"/>
    </row>
    <row r="58" spans="3:6" ht="15" x14ac:dyDescent="0.25">
      <c r="C58" s="22"/>
      <c r="D58" s="18"/>
      <c r="E58" s="26"/>
      <c r="F58" s="17"/>
    </row>
    <row r="59" spans="3:6" ht="15" x14ac:dyDescent="0.25">
      <c r="C59" s="22"/>
      <c r="D59" s="18"/>
      <c r="E59" s="26"/>
      <c r="F59" s="17"/>
    </row>
    <row r="60" spans="3:6" ht="15" x14ac:dyDescent="0.25">
      <c r="C60" s="22"/>
      <c r="D60" s="18"/>
      <c r="E60" s="22"/>
      <c r="F60" s="8"/>
    </row>
    <row r="61" spans="3:6" ht="15" x14ac:dyDescent="0.25">
      <c r="C61" s="22"/>
      <c r="D61" s="18"/>
      <c r="E61" s="22"/>
      <c r="F61" s="8"/>
    </row>
    <row r="62" spans="3:6" ht="15" x14ac:dyDescent="0.25">
      <c r="C62" s="22"/>
      <c r="D62" s="18"/>
      <c r="E62" s="22"/>
      <c r="F62" s="8"/>
    </row>
    <row r="63" spans="3:6" ht="15" x14ac:dyDescent="0.25">
      <c r="C63" s="22"/>
      <c r="D63" s="18"/>
      <c r="E63" s="22"/>
      <c r="F63" s="8"/>
    </row>
    <row r="64" spans="3:6" x14ac:dyDescent="0.2">
      <c r="C64" s="22"/>
      <c r="D64" s="17"/>
      <c r="E64" s="22"/>
      <c r="F64" s="17"/>
    </row>
    <row r="65" spans="3:6" x14ac:dyDescent="0.2">
      <c r="C65" s="22"/>
      <c r="D65" s="17"/>
      <c r="E65" s="22"/>
      <c r="F65" s="17"/>
    </row>
    <row r="66" spans="3:6" x14ac:dyDescent="0.2">
      <c r="C66" s="22"/>
      <c r="D66" s="17"/>
      <c r="E66" s="22"/>
      <c r="F66" s="17"/>
    </row>
    <row r="67" spans="3:6" x14ac:dyDescent="0.2">
      <c r="C67" s="22"/>
      <c r="D67" s="17"/>
      <c r="E67" s="22"/>
      <c r="F67" s="17"/>
    </row>
    <row r="68" spans="3:6" x14ac:dyDescent="0.2">
      <c r="C68" s="22"/>
      <c r="D68" s="17"/>
      <c r="E68" s="22"/>
      <c r="F68" s="17"/>
    </row>
    <row r="69" spans="3:6" x14ac:dyDescent="0.2">
      <c r="C69" s="22"/>
      <c r="D69" s="17"/>
      <c r="E69" s="22"/>
      <c r="F69" s="17"/>
    </row>
    <row r="70" spans="3:6" x14ac:dyDescent="0.2">
      <c r="C70" s="22"/>
      <c r="D70" s="17"/>
      <c r="E70" s="22"/>
      <c r="F70" s="17"/>
    </row>
    <row r="71" spans="3:6" ht="15" x14ac:dyDescent="0.25">
      <c r="C71" s="22"/>
      <c r="D71" s="18"/>
      <c r="E71" s="22"/>
      <c r="F71" s="17"/>
    </row>
    <row r="72" spans="3:6" ht="15" x14ac:dyDescent="0.25">
      <c r="C72" s="22"/>
      <c r="D72" s="18"/>
      <c r="E72" s="22"/>
      <c r="F72" s="17"/>
    </row>
    <row r="73" spans="3:6" ht="15" x14ac:dyDescent="0.25">
      <c r="C73" s="22"/>
      <c r="D73" s="18"/>
      <c r="E73" s="22"/>
      <c r="F73" s="17"/>
    </row>
    <row r="74" spans="3:6" x14ac:dyDescent="0.2">
      <c r="C74" s="22"/>
      <c r="D74" s="17"/>
      <c r="E74" s="22"/>
      <c r="F74" s="17"/>
    </row>
    <row r="75" spans="3:6" x14ac:dyDescent="0.2">
      <c r="C75" s="22"/>
      <c r="D75" s="17"/>
      <c r="E75" s="22"/>
      <c r="F75" s="17"/>
    </row>
    <row r="76" spans="3:6" x14ac:dyDescent="0.2">
      <c r="C76" s="22"/>
      <c r="D76" s="17"/>
      <c r="E76" s="22"/>
      <c r="F76" s="17"/>
    </row>
    <row r="77" spans="3:6" x14ac:dyDescent="0.2">
      <c r="C77" s="22"/>
      <c r="D77" s="17"/>
      <c r="E77" s="22"/>
      <c r="F77" s="17"/>
    </row>
    <row r="78" spans="3:6" x14ac:dyDescent="0.2">
      <c r="C78" s="22"/>
      <c r="D78" s="17"/>
      <c r="E78" s="22"/>
      <c r="F78" s="17"/>
    </row>
    <row r="79" spans="3:6" x14ac:dyDescent="0.2">
      <c r="C79" s="22"/>
      <c r="D79" s="17"/>
      <c r="E79" s="22"/>
      <c r="F79" s="17"/>
    </row>
    <row r="80" spans="3:6" x14ac:dyDescent="0.2">
      <c r="C80" s="22"/>
      <c r="D80" s="17"/>
      <c r="E80" s="22"/>
      <c r="F80" s="17"/>
    </row>
    <row r="81" spans="3:6" ht="15" x14ac:dyDescent="0.25">
      <c r="C81" s="22"/>
      <c r="D81" s="18"/>
      <c r="E81" s="22"/>
      <c r="F81" s="17"/>
    </row>
    <row r="82" spans="3:6" ht="15" x14ac:dyDescent="0.25">
      <c r="C82" s="22"/>
      <c r="D82" s="18"/>
      <c r="E82" s="22"/>
      <c r="F82" s="17"/>
    </row>
    <row r="83" spans="3:6" ht="15" x14ac:dyDescent="0.25">
      <c r="C83" s="22"/>
      <c r="D83" s="18"/>
      <c r="E83" s="22"/>
      <c r="F83" s="17"/>
    </row>
    <row r="84" spans="3:6" x14ac:dyDescent="0.2">
      <c r="C84" s="22"/>
      <c r="D84" s="17"/>
      <c r="E84" s="22"/>
      <c r="F84" s="17"/>
    </row>
    <row r="85" spans="3:6" x14ac:dyDescent="0.2">
      <c r="C85" s="22"/>
      <c r="D85" s="17"/>
      <c r="E85" s="22"/>
      <c r="F85" s="17"/>
    </row>
    <row r="86" spans="3:6" x14ac:dyDescent="0.2">
      <c r="C86" s="22"/>
      <c r="D86" s="17"/>
      <c r="E86" s="22"/>
      <c r="F86" s="17"/>
    </row>
    <row r="87" spans="3:6" x14ac:dyDescent="0.2">
      <c r="C87" s="22"/>
      <c r="D87" s="17"/>
      <c r="E87" s="22"/>
      <c r="F87" s="17"/>
    </row>
    <row r="88" spans="3:6" x14ac:dyDescent="0.2">
      <c r="C88" s="22"/>
      <c r="D88" s="17"/>
      <c r="E88" s="22"/>
      <c r="F88" s="17"/>
    </row>
    <row r="89" spans="3:6" x14ac:dyDescent="0.2">
      <c r="C89" s="22"/>
      <c r="D89" s="17"/>
      <c r="E89" s="22"/>
      <c r="F89" s="17"/>
    </row>
    <row r="90" spans="3:6" x14ac:dyDescent="0.2">
      <c r="C90" s="22"/>
      <c r="D90" s="17"/>
      <c r="E90" s="22"/>
      <c r="F90" s="17"/>
    </row>
    <row r="91" spans="3:6" ht="15" x14ac:dyDescent="0.25">
      <c r="C91" s="22"/>
      <c r="D91" s="18"/>
      <c r="E91" s="22"/>
      <c r="F91" s="17"/>
    </row>
    <row r="92" spans="3:6" ht="15" x14ac:dyDescent="0.25">
      <c r="C92" s="22"/>
      <c r="D92" s="18"/>
      <c r="E92" s="22"/>
      <c r="F92" s="17"/>
    </row>
    <row r="93" spans="3:6" ht="15" x14ac:dyDescent="0.25">
      <c r="C93" s="22"/>
      <c r="D93" s="18"/>
      <c r="E93" s="22"/>
      <c r="F93" s="17"/>
    </row>
    <row r="94" spans="3:6" ht="15" x14ac:dyDescent="0.25">
      <c r="C94" s="22"/>
      <c r="D94" s="18"/>
      <c r="E94" s="22"/>
      <c r="F94" s="8"/>
    </row>
    <row r="95" spans="3:6" ht="15" x14ac:dyDescent="0.25">
      <c r="C95" s="22"/>
      <c r="D95" s="18"/>
      <c r="E95" s="22"/>
      <c r="F95" s="8"/>
    </row>
    <row r="96" spans="3:6" ht="15" x14ac:dyDescent="0.25">
      <c r="C96" s="22"/>
      <c r="D96" s="18"/>
      <c r="E96" s="22"/>
      <c r="F96" s="8"/>
    </row>
    <row r="97" spans="3:6" ht="15" x14ac:dyDescent="0.25">
      <c r="C97" s="22"/>
      <c r="D97" s="18"/>
      <c r="E97" s="22"/>
      <c r="F97" s="8"/>
    </row>
    <row r="98" spans="3:6" x14ac:dyDescent="0.2">
      <c r="C98" s="22"/>
      <c r="D98" s="17"/>
      <c r="E98" s="22"/>
      <c r="F98" s="17"/>
    </row>
    <row r="99" spans="3:6" x14ac:dyDescent="0.2">
      <c r="C99" s="22"/>
      <c r="D99" s="17"/>
      <c r="E99" s="22"/>
      <c r="F99" s="17"/>
    </row>
    <row r="100" spans="3:6" x14ac:dyDescent="0.2">
      <c r="C100" s="22"/>
      <c r="D100" s="17"/>
      <c r="E100" s="22"/>
      <c r="F100" s="17"/>
    </row>
    <row r="101" spans="3:6" x14ac:dyDescent="0.2">
      <c r="C101" s="22"/>
      <c r="D101" s="17"/>
      <c r="E101" s="22"/>
      <c r="F101" s="17"/>
    </row>
    <row r="102" spans="3:6" x14ac:dyDescent="0.2">
      <c r="C102" s="22"/>
      <c r="D102" s="17"/>
      <c r="E102" s="22"/>
      <c r="F102" s="17"/>
    </row>
    <row r="103" spans="3:6" x14ac:dyDescent="0.2">
      <c r="C103" s="22"/>
      <c r="D103" s="17"/>
      <c r="E103" s="22"/>
      <c r="F103" s="17"/>
    </row>
    <row r="104" spans="3:6" x14ac:dyDescent="0.2">
      <c r="C104" s="22"/>
      <c r="D104" s="17"/>
      <c r="E104" s="22"/>
      <c r="F104" s="17"/>
    </row>
    <row r="105" spans="3:6" x14ac:dyDescent="0.2">
      <c r="C105" s="22"/>
      <c r="D105" s="17"/>
      <c r="E105" s="22"/>
      <c r="F105" s="17"/>
    </row>
    <row r="106" spans="3:6" ht="15" x14ac:dyDescent="0.25">
      <c r="C106" s="22"/>
      <c r="D106" s="18"/>
      <c r="E106" s="22"/>
      <c r="F106" s="17"/>
    </row>
    <row r="107" spans="3:6" ht="15" x14ac:dyDescent="0.25">
      <c r="C107" s="22"/>
      <c r="D107" s="18"/>
      <c r="E107" s="22"/>
      <c r="F107" s="17"/>
    </row>
    <row r="108" spans="3:6" ht="15" x14ac:dyDescent="0.25">
      <c r="C108" s="22"/>
      <c r="D108" s="18"/>
      <c r="E108" s="22"/>
      <c r="F108" s="17"/>
    </row>
    <row r="109" spans="3:6" ht="15" x14ac:dyDescent="0.25">
      <c r="C109" s="22"/>
      <c r="D109" s="18"/>
      <c r="E109" s="22"/>
      <c r="F109" s="8"/>
    </row>
    <row r="110" spans="3:6" ht="15" x14ac:dyDescent="0.25">
      <c r="C110" s="22"/>
      <c r="D110" s="18"/>
      <c r="E110" s="22"/>
      <c r="F110" s="8"/>
    </row>
    <row r="111" spans="3:6" ht="15" x14ac:dyDescent="0.25">
      <c r="C111" s="22"/>
      <c r="D111" s="18"/>
      <c r="E111" s="22"/>
      <c r="F111" s="8"/>
    </row>
    <row r="112" spans="3:6" ht="15" x14ac:dyDescent="0.25">
      <c r="C112" s="22"/>
      <c r="D112" s="18"/>
      <c r="E112" s="22"/>
      <c r="F112" s="8"/>
    </row>
    <row r="113" spans="3:6" x14ac:dyDescent="0.2">
      <c r="C113" s="22"/>
      <c r="D113" s="17"/>
      <c r="E113" s="22"/>
      <c r="F113" s="17"/>
    </row>
    <row r="114" spans="3:6" x14ac:dyDescent="0.2">
      <c r="C114" s="22"/>
      <c r="D114" s="17"/>
      <c r="E114" s="22"/>
      <c r="F114" s="17"/>
    </row>
    <row r="115" spans="3:6" x14ac:dyDescent="0.2">
      <c r="C115" s="22"/>
      <c r="D115" s="17"/>
      <c r="E115" s="22"/>
      <c r="F115" s="17"/>
    </row>
    <row r="116" spans="3:6" x14ac:dyDescent="0.2">
      <c r="C116" s="22"/>
      <c r="D116" s="17"/>
      <c r="E116" s="22"/>
      <c r="F116" s="17"/>
    </row>
    <row r="117" spans="3:6" ht="15" x14ac:dyDescent="0.25">
      <c r="C117" s="22"/>
      <c r="D117" s="18"/>
      <c r="E117" s="22"/>
      <c r="F117" s="17"/>
    </row>
    <row r="118" spans="3:6" ht="15" x14ac:dyDescent="0.25">
      <c r="C118" s="22"/>
      <c r="D118" s="18"/>
      <c r="E118" s="22"/>
      <c r="F118" s="17"/>
    </row>
    <row r="119" spans="3:6" ht="15" x14ac:dyDescent="0.25">
      <c r="C119" s="22"/>
      <c r="D119" s="18"/>
      <c r="E119" s="22"/>
      <c r="F119" s="8"/>
    </row>
    <row r="120" spans="3:6" ht="15" x14ac:dyDescent="0.25">
      <c r="C120" s="22"/>
      <c r="D120" s="18"/>
      <c r="E120" s="22"/>
      <c r="F120" s="8"/>
    </row>
    <row r="121" spans="3:6" ht="15" x14ac:dyDescent="0.25">
      <c r="C121" s="22"/>
      <c r="D121" s="18"/>
      <c r="E121" s="22"/>
      <c r="F121" s="8"/>
    </row>
    <row r="122" spans="3:6" ht="15" x14ac:dyDescent="0.25">
      <c r="C122" s="22"/>
      <c r="D122" s="18"/>
      <c r="E122" s="22"/>
      <c r="F122" s="8"/>
    </row>
    <row r="123" spans="3:6" x14ac:dyDescent="0.2">
      <c r="C123" s="22"/>
      <c r="D123" s="17"/>
      <c r="E123" s="22"/>
      <c r="F123" s="17"/>
    </row>
    <row r="124" spans="3:6" x14ac:dyDescent="0.2">
      <c r="C124" s="22"/>
      <c r="D124" s="17"/>
      <c r="E124" s="22"/>
      <c r="F124" s="17"/>
    </row>
    <row r="125" spans="3:6" x14ac:dyDescent="0.2">
      <c r="C125" s="22"/>
      <c r="D125" s="17"/>
      <c r="E125" s="22"/>
      <c r="F125" s="17"/>
    </row>
    <row r="126" spans="3:6" x14ac:dyDescent="0.2">
      <c r="C126" s="22"/>
      <c r="D126" s="17"/>
      <c r="E126" s="22"/>
      <c r="F126" s="17"/>
    </row>
    <row r="127" spans="3:6" x14ac:dyDescent="0.2">
      <c r="C127" s="22"/>
      <c r="D127" s="17"/>
      <c r="E127" s="22"/>
      <c r="F127" s="17"/>
    </row>
    <row r="128" spans="3:6" x14ac:dyDescent="0.2">
      <c r="C128" s="22"/>
      <c r="D128" s="17"/>
      <c r="E128" s="22"/>
      <c r="F128" s="17"/>
    </row>
    <row r="129" spans="3:6" ht="15" x14ac:dyDescent="0.25">
      <c r="C129" s="22"/>
      <c r="D129" s="18"/>
      <c r="E129" s="22"/>
      <c r="F129" s="17"/>
    </row>
    <row r="130" spans="3:6" ht="15" x14ac:dyDescent="0.25">
      <c r="C130" s="22"/>
      <c r="D130" s="18"/>
      <c r="E130" s="22"/>
      <c r="F130" s="17"/>
    </row>
    <row r="131" spans="3:6" ht="15" x14ac:dyDescent="0.25">
      <c r="C131" s="22"/>
      <c r="D131" s="18"/>
      <c r="E131" s="22"/>
      <c r="F131" s="17"/>
    </row>
    <row r="132" spans="3:6" ht="15" x14ac:dyDescent="0.25">
      <c r="C132" s="22"/>
      <c r="D132" s="18"/>
      <c r="E132" s="22"/>
      <c r="F132" s="8"/>
    </row>
    <row r="133" spans="3:6" ht="15" x14ac:dyDescent="0.25">
      <c r="C133" s="22"/>
      <c r="D133" s="18"/>
      <c r="E133" s="22"/>
      <c r="F133" s="8"/>
    </row>
    <row r="134" spans="3:6" ht="15" x14ac:dyDescent="0.25">
      <c r="C134" s="22"/>
      <c r="D134" s="18"/>
      <c r="E134" s="22"/>
      <c r="F134" s="8"/>
    </row>
    <row r="135" spans="3:6" ht="15" x14ac:dyDescent="0.25">
      <c r="C135" s="22"/>
      <c r="D135" s="18"/>
      <c r="E135" s="22"/>
      <c r="F135" s="8"/>
    </row>
    <row r="136" spans="3:6" x14ac:dyDescent="0.2">
      <c r="C136" s="22"/>
      <c r="D136" s="17"/>
      <c r="E136" s="22"/>
      <c r="F136" s="17"/>
    </row>
    <row r="137" spans="3:6" x14ac:dyDescent="0.2">
      <c r="C137" s="22"/>
      <c r="D137" s="17"/>
      <c r="E137" s="22"/>
      <c r="F137" s="17"/>
    </row>
    <row r="138" spans="3:6" x14ac:dyDescent="0.2">
      <c r="C138" s="22"/>
      <c r="D138" s="17"/>
      <c r="E138" s="22"/>
      <c r="F138" s="17"/>
    </row>
    <row r="139" spans="3:6" x14ac:dyDescent="0.2">
      <c r="C139" s="22"/>
      <c r="D139" s="17"/>
      <c r="E139" s="22"/>
      <c r="F139" s="17"/>
    </row>
    <row r="140" spans="3:6" x14ac:dyDescent="0.2">
      <c r="C140" s="22"/>
      <c r="D140" s="17"/>
      <c r="E140" s="22"/>
      <c r="F140" s="17"/>
    </row>
    <row r="141" spans="3:6" x14ac:dyDescent="0.2">
      <c r="C141" s="22"/>
      <c r="D141" s="17"/>
      <c r="E141" s="22"/>
      <c r="F141" s="17"/>
    </row>
    <row r="142" spans="3:6" ht="15" x14ac:dyDescent="0.25">
      <c r="C142" s="22"/>
      <c r="D142" s="18"/>
      <c r="E142" s="22"/>
      <c r="F142" s="17"/>
    </row>
    <row r="143" spans="3:6" ht="15" x14ac:dyDescent="0.25">
      <c r="C143" s="22"/>
      <c r="D143" s="18"/>
      <c r="E143" s="22"/>
      <c r="F143" s="17"/>
    </row>
    <row r="144" spans="3:6" ht="15" x14ac:dyDescent="0.25">
      <c r="C144" s="22"/>
      <c r="D144" s="18"/>
      <c r="E144" s="22"/>
      <c r="F144" s="17"/>
    </row>
    <row r="145" spans="3:6" ht="15" x14ac:dyDescent="0.25">
      <c r="C145" s="22"/>
      <c r="D145" s="18"/>
      <c r="E145" s="22"/>
      <c r="F145" s="8"/>
    </row>
    <row r="146" spans="3:6" ht="15" x14ac:dyDescent="0.25">
      <c r="C146" s="22"/>
      <c r="D146" s="18"/>
      <c r="E146" s="22"/>
      <c r="F146" s="8"/>
    </row>
    <row r="147" spans="3:6" ht="15" x14ac:dyDescent="0.25">
      <c r="C147" s="22"/>
      <c r="D147" s="18"/>
      <c r="E147" s="22"/>
      <c r="F147" s="8"/>
    </row>
    <row r="148" spans="3:6" ht="15" x14ac:dyDescent="0.25">
      <c r="C148" s="22"/>
      <c r="D148" s="18"/>
      <c r="E148" s="22"/>
      <c r="F148" s="8"/>
    </row>
    <row r="149" spans="3:6" x14ac:dyDescent="0.2">
      <c r="C149" s="22"/>
      <c r="D149" s="17"/>
      <c r="E149" s="22"/>
      <c r="F149" s="17"/>
    </row>
    <row r="150" spans="3:6" x14ac:dyDescent="0.2">
      <c r="C150" s="22"/>
      <c r="D150" s="17"/>
      <c r="E150" s="22"/>
      <c r="F150" s="17"/>
    </row>
    <row r="151" spans="3:6" x14ac:dyDescent="0.2">
      <c r="C151" s="22"/>
      <c r="D151" s="17"/>
      <c r="E151" s="22"/>
      <c r="F151" s="17"/>
    </row>
    <row r="152" spans="3:6" x14ac:dyDescent="0.2">
      <c r="C152" s="22"/>
      <c r="D152" s="17"/>
      <c r="E152" s="22"/>
      <c r="F152" s="17"/>
    </row>
    <row r="153" spans="3:6" x14ac:dyDescent="0.2">
      <c r="C153" s="22"/>
      <c r="D153" s="17"/>
      <c r="E153" s="22"/>
      <c r="F153" s="17"/>
    </row>
    <row r="154" spans="3:6" x14ac:dyDescent="0.2">
      <c r="C154" s="22"/>
      <c r="D154" s="17"/>
      <c r="E154" s="22"/>
      <c r="F154" s="17"/>
    </row>
    <row r="155" spans="3:6" ht="15" x14ac:dyDescent="0.25">
      <c r="C155" s="22"/>
      <c r="D155" s="18"/>
      <c r="E155" s="22"/>
      <c r="F155" s="17"/>
    </row>
    <row r="156" spans="3:6" ht="15" x14ac:dyDescent="0.25">
      <c r="C156" s="22"/>
      <c r="D156" s="18"/>
      <c r="E156" s="22"/>
      <c r="F156" s="17"/>
    </row>
    <row r="157" spans="3:6" ht="15" x14ac:dyDescent="0.25">
      <c r="C157" s="22"/>
      <c r="D157" s="18"/>
      <c r="E157" s="22"/>
      <c r="F157" s="17"/>
    </row>
    <row r="158" spans="3:6" ht="15" x14ac:dyDescent="0.25">
      <c r="C158" s="22"/>
      <c r="D158" s="18"/>
      <c r="E158" s="22"/>
      <c r="F158" s="8"/>
    </row>
    <row r="159" spans="3:6" ht="15" x14ac:dyDescent="0.25">
      <c r="C159" s="22"/>
      <c r="D159" s="18"/>
      <c r="E159" s="22"/>
      <c r="F159" s="8"/>
    </row>
    <row r="160" spans="3:6" ht="15" x14ac:dyDescent="0.25">
      <c r="C160" s="22"/>
      <c r="D160" s="18"/>
      <c r="E160" s="22"/>
      <c r="F160" s="8"/>
    </row>
    <row r="161" spans="3:6" ht="15" x14ac:dyDescent="0.25">
      <c r="C161" s="22"/>
      <c r="D161" s="18"/>
      <c r="E161" s="22"/>
      <c r="F161" s="8"/>
    </row>
    <row r="162" spans="3:6" x14ac:dyDescent="0.2">
      <c r="C162" s="22"/>
      <c r="D162" s="17"/>
      <c r="E162" s="22"/>
      <c r="F162" s="17"/>
    </row>
    <row r="163" spans="3:6" x14ac:dyDescent="0.2">
      <c r="C163" s="22"/>
      <c r="D163" s="17"/>
      <c r="E163" s="22"/>
      <c r="F163" s="17"/>
    </row>
    <row r="164" spans="3:6" x14ac:dyDescent="0.2">
      <c r="C164" s="22"/>
      <c r="D164" s="17"/>
      <c r="E164" s="22"/>
      <c r="F164" s="17"/>
    </row>
    <row r="165" spans="3:6" x14ac:dyDescent="0.2">
      <c r="C165" s="22"/>
      <c r="D165" s="17"/>
      <c r="E165" s="22"/>
      <c r="F165" s="17"/>
    </row>
    <row r="166" spans="3:6" x14ac:dyDescent="0.2">
      <c r="C166" s="22"/>
      <c r="D166" s="17"/>
      <c r="E166" s="22"/>
      <c r="F166" s="17"/>
    </row>
    <row r="167" spans="3:6" x14ac:dyDescent="0.2">
      <c r="C167" s="22"/>
      <c r="D167" s="17"/>
      <c r="E167" s="22"/>
      <c r="F167" s="17"/>
    </row>
    <row r="168" spans="3:6" ht="15" x14ac:dyDescent="0.25">
      <c r="C168" s="22"/>
      <c r="D168" s="18"/>
      <c r="E168" s="22"/>
      <c r="F168" s="17"/>
    </row>
    <row r="169" spans="3:6" ht="15" x14ac:dyDescent="0.25">
      <c r="C169" s="22"/>
      <c r="D169" s="18"/>
      <c r="E169" s="22"/>
      <c r="F169" s="17"/>
    </row>
    <row r="170" spans="3:6" ht="15" x14ac:dyDescent="0.25">
      <c r="C170" s="22"/>
      <c r="D170" s="18"/>
      <c r="E170" s="22"/>
      <c r="F170" s="17"/>
    </row>
    <row r="171" spans="3:6" ht="15" x14ac:dyDescent="0.25">
      <c r="C171" s="22"/>
      <c r="D171" s="18"/>
      <c r="E171" s="22"/>
      <c r="F171" s="8"/>
    </row>
    <row r="172" spans="3:6" ht="15" x14ac:dyDescent="0.25">
      <c r="C172" s="22"/>
      <c r="D172" s="18"/>
      <c r="E172" s="22"/>
      <c r="F172" s="8"/>
    </row>
    <row r="173" spans="3:6" ht="15" x14ac:dyDescent="0.25">
      <c r="C173" s="22"/>
      <c r="D173" s="18"/>
      <c r="E173" s="22"/>
      <c r="F173" s="8"/>
    </row>
    <row r="174" spans="3:6" ht="15" x14ac:dyDescent="0.25">
      <c r="C174" s="22"/>
      <c r="D174" s="18"/>
      <c r="E174" s="22"/>
      <c r="F174" s="8"/>
    </row>
    <row r="175" spans="3:6" x14ac:dyDescent="0.2">
      <c r="C175" s="22"/>
      <c r="D175" s="17"/>
      <c r="E175" s="22"/>
      <c r="F175" s="17"/>
    </row>
    <row r="176" spans="3:6" x14ac:dyDescent="0.2">
      <c r="C176" s="22"/>
      <c r="D176" s="17"/>
      <c r="E176" s="22"/>
      <c r="F176" s="17"/>
    </row>
    <row r="177" spans="3:6" x14ac:dyDescent="0.2">
      <c r="C177" s="22"/>
      <c r="D177" s="17"/>
      <c r="E177" s="22"/>
      <c r="F177" s="17"/>
    </row>
    <row r="178" spans="3:6" x14ac:dyDescent="0.2">
      <c r="C178" s="22"/>
      <c r="D178" s="17"/>
      <c r="E178" s="22"/>
      <c r="F178" s="17"/>
    </row>
    <row r="179" spans="3:6" x14ac:dyDescent="0.2">
      <c r="C179" s="22"/>
      <c r="D179" s="17"/>
      <c r="E179" s="22"/>
      <c r="F179" s="17"/>
    </row>
    <row r="180" spans="3:6" x14ac:dyDescent="0.2">
      <c r="C180" s="22"/>
      <c r="D180" s="17"/>
      <c r="E180" s="22"/>
      <c r="F180" s="17"/>
    </row>
    <row r="181" spans="3:6" x14ac:dyDescent="0.2">
      <c r="C181" s="22"/>
      <c r="D181" s="17"/>
      <c r="E181" s="22"/>
      <c r="F181" s="17"/>
    </row>
    <row r="182" spans="3:6" x14ac:dyDescent="0.2">
      <c r="C182" s="22"/>
      <c r="D182" s="17"/>
      <c r="E182" s="22"/>
      <c r="F182" s="17"/>
    </row>
    <row r="183" spans="3:6" x14ac:dyDescent="0.2">
      <c r="C183" s="22"/>
      <c r="D183" s="17"/>
      <c r="E183" s="22"/>
      <c r="F183" s="17"/>
    </row>
    <row r="184" spans="3:6" x14ac:dyDescent="0.2">
      <c r="C184" s="22"/>
      <c r="D184" s="17"/>
      <c r="E184" s="22"/>
      <c r="F184" s="17"/>
    </row>
    <row r="185" spans="3:6" x14ac:dyDescent="0.2">
      <c r="C185" s="22"/>
      <c r="D185" s="17"/>
      <c r="E185" s="22"/>
      <c r="F185" s="17"/>
    </row>
    <row r="186" spans="3:6" x14ac:dyDescent="0.2">
      <c r="C186" s="22"/>
      <c r="D186" s="17"/>
      <c r="E186" s="22"/>
      <c r="F186" s="17"/>
    </row>
    <row r="187" spans="3:6" x14ac:dyDescent="0.2">
      <c r="C187" s="22"/>
      <c r="D187" s="17"/>
      <c r="E187" s="22"/>
      <c r="F187" s="17"/>
    </row>
    <row r="188" spans="3:6" x14ac:dyDescent="0.2">
      <c r="C188" s="22"/>
      <c r="D188" s="17"/>
      <c r="E188" s="22"/>
      <c r="F188" s="17"/>
    </row>
    <row r="189" spans="3:6" x14ac:dyDescent="0.2">
      <c r="C189" s="22"/>
      <c r="D189" s="17"/>
      <c r="E189" s="22"/>
      <c r="F189" s="17"/>
    </row>
    <row r="190" spans="3:6" x14ac:dyDescent="0.2">
      <c r="C190" s="22"/>
      <c r="D190" s="17"/>
      <c r="E190" s="22"/>
      <c r="F190" s="17"/>
    </row>
    <row r="191" spans="3:6" x14ac:dyDescent="0.2">
      <c r="C191" s="22"/>
      <c r="D191" s="17"/>
      <c r="E191" s="22"/>
      <c r="F191" s="17"/>
    </row>
    <row r="192" spans="3:6" x14ac:dyDescent="0.2">
      <c r="C192" s="22"/>
      <c r="D192" s="17"/>
      <c r="E192" s="22"/>
      <c r="F192" s="17"/>
    </row>
    <row r="193" spans="3:6" x14ac:dyDescent="0.2">
      <c r="C193" s="22"/>
      <c r="D193" s="17"/>
      <c r="E193" s="22"/>
      <c r="F193" s="17"/>
    </row>
    <row r="194" spans="3:6" x14ac:dyDescent="0.2">
      <c r="C194" s="22"/>
      <c r="D194" s="17"/>
      <c r="E194" s="22"/>
      <c r="F194" s="17"/>
    </row>
    <row r="195" spans="3:6" x14ac:dyDescent="0.2">
      <c r="C195" s="22"/>
      <c r="D195" s="17"/>
      <c r="E195" s="22"/>
      <c r="F195" s="17"/>
    </row>
    <row r="196" spans="3:6" ht="15" x14ac:dyDescent="0.25">
      <c r="C196" s="22"/>
      <c r="D196" s="17"/>
      <c r="E196" s="25"/>
      <c r="F196" s="17"/>
    </row>
    <row r="197" spans="3:6" x14ac:dyDescent="0.2">
      <c r="C197" s="22"/>
      <c r="D197" s="17"/>
      <c r="E197" s="22"/>
      <c r="F197" s="17"/>
    </row>
    <row r="198" spans="3:6" x14ac:dyDescent="0.2">
      <c r="C198" s="22"/>
      <c r="D198" s="17"/>
      <c r="E198" s="22"/>
      <c r="F198" s="17"/>
    </row>
    <row r="199" spans="3:6" x14ac:dyDescent="0.2">
      <c r="C199" s="22"/>
      <c r="D199" s="17"/>
      <c r="E199" s="22"/>
      <c r="F199" s="17"/>
    </row>
    <row r="200" spans="3:6" x14ac:dyDescent="0.2">
      <c r="C200" s="22"/>
      <c r="D200" s="17"/>
      <c r="E200" s="22"/>
      <c r="F200" s="17"/>
    </row>
    <row r="201" spans="3:6" x14ac:dyDescent="0.2">
      <c r="C201" s="22"/>
      <c r="D201" s="17"/>
      <c r="E201" s="22"/>
      <c r="F201" s="17"/>
    </row>
    <row r="202" spans="3:6" x14ac:dyDescent="0.2">
      <c r="C202" s="22"/>
      <c r="D202" s="17"/>
      <c r="E202" s="22"/>
      <c r="F202" s="17"/>
    </row>
    <row r="203" spans="3:6" x14ac:dyDescent="0.2">
      <c r="C203" s="22"/>
      <c r="D203" s="17"/>
      <c r="E203" s="22"/>
      <c r="F203" s="8"/>
    </row>
    <row r="204" spans="3:6" x14ac:dyDescent="0.2">
      <c r="C204" s="22"/>
      <c r="D204" s="17"/>
      <c r="E204" s="22"/>
      <c r="F204" s="17"/>
    </row>
    <row r="205" spans="3:6" x14ac:dyDescent="0.2">
      <c r="C205" s="22"/>
      <c r="D205" s="17"/>
      <c r="E205" s="22"/>
      <c r="F205" s="17"/>
    </row>
    <row r="206" spans="3:6" x14ac:dyDescent="0.2">
      <c r="C206" s="22"/>
      <c r="D206" s="17"/>
      <c r="E206" s="22"/>
      <c r="F206" s="17"/>
    </row>
    <row r="207" spans="3:6" x14ac:dyDescent="0.2">
      <c r="C207" s="22"/>
      <c r="D207" s="17"/>
      <c r="E207" s="22"/>
      <c r="F207" s="17"/>
    </row>
    <row r="208" spans="3:6" ht="15" x14ac:dyDescent="0.25">
      <c r="C208" s="22"/>
      <c r="D208" s="17"/>
      <c r="E208" s="25"/>
      <c r="F208" s="17"/>
    </row>
    <row r="209" spans="3:6" x14ac:dyDescent="0.2">
      <c r="C209" s="22"/>
      <c r="D209" s="17"/>
      <c r="E209" s="22"/>
      <c r="F209" s="17"/>
    </row>
    <row r="210" spans="3:6" x14ac:dyDescent="0.2">
      <c r="C210" s="22"/>
      <c r="D210" s="17"/>
      <c r="E210" s="22"/>
      <c r="F210" s="17"/>
    </row>
    <row r="211" spans="3:6" x14ac:dyDescent="0.2">
      <c r="C211" s="22"/>
      <c r="D211" s="17"/>
      <c r="E211" s="22"/>
      <c r="F211" s="17"/>
    </row>
    <row r="212" spans="3:6" x14ac:dyDescent="0.2">
      <c r="C212" s="22"/>
      <c r="D212" s="17"/>
      <c r="E212" s="22"/>
      <c r="F212" s="17"/>
    </row>
    <row r="213" spans="3:6" x14ac:dyDescent="0.2">
      <c r="C213" s="22"/>
      <c r="D213" s="17"/>
      <c r="E213" s="22"/>
      <c r="F213" s="17"/>
    </row>
    <row r="214" spans="3:6" x14ac:dyDescent="0.2">
      <c r="C214" s="22"/>
      <c r="D214" s="17"/>
      <c r="E214" s="22"/>
      <c r="F214" s="8"/>
    </row>
    <row r="215" spans="3:6" x14ac:dyDescent="0.2">
      <c r="C215" s="22"/>
      <c r="D215" s="17"/>
      <c r="E215" s="22"/>
      <c r="F215" s="17"/>
    </row>
    <row r="216" spans="3:6" x14ac:dyDescent="0.2">
      <c r="C216" s="22"/>
      <c r="D216" s="17"/>
      <c r="E216" s="22"/>
      <c r="F216" s="17"/>
    </row>
    <row r="217" spans="3:6" x14ac:dyDescent="0.2">
      <c r="C217" s="22"/>
      <c r="D217" s="17"/>
      <c r="E217" s="22"/>
      <c r="F217" s="17"/>
    </row>
    <row r="218" spans="3:6" x14ac:dyDescent="0.2">
      <c r="C218" s="22"/>
      <c r="D218" s="17"/>
      <c r="E218" s="22"/>
      <c r="F218" s="17"/>
    </row>
    <row r="219" spans="3:6" x14ac:dyDescent="0.2">
      <c r="C219" s="22"/>
      <c r="D219" s="17"/>
      <c r="E219" s="22"/>
      <c r="F219" s="17"/>
    </row>
    <row r="220" spans="3:6" ht="15" x14ac:dyDescent="0.25">
      <c r="C220" s="22"/>
      <c r="D220" s="17"/>
      <c r="E220" s="25"/>
      <c r="F220" s="17"/>
    </row>
    <row r="221" spans="3:6" x14ac:dyDescent="0.2">
      <c r="C221" s="22"/>
      <c r="D221" s="17"/>
      <c r="E221" s="22"/>
      <c r="F221" s="17"/>
    </row>
    <row r="222" spans="3:6" x14ac:dyDescent="0.2">
      <c r="C222" s="22"/>
      <c r="D222" s="17"/>
      <c r="E222" s="22"/>
      <c r="F222" s="17"/>
    </row>
    <row r="223" spans="3:6" x14ac:dyDescent="0.2">
      <c r="C223" s="22"/>
      <c r="D223" s="17"/>
      <c r="E223" s="22"/>
      <c r="F223" s="17"/>
    </row>
    <row r="224" spans="3:6" x14ac:dyDescent="0.2">
      <c r="C224" s="22"/>
      <c r="D224" s="17"/>
      <c r="E224" s="22"/>
      <c r="F224" s="8"/>
    </row>
    <row r="225" spans="3:6" ht="15" x14ac:dyDescent="0.25">
      <c r="C225" s="22"/>
      <c r="D225" s="18"/>
      <c r="E225" s="22"/>
      <c r="F225" s="8"/>
    </row>
    <row r="226" spans="3:6" ht="15" x14ac:dyDescent="0.25">
      <c r="C226" s="22"/>
      <c r="D226" s="18"/>
      <c r="E226" s="22"/>
      <c r="F226" s="8"/>
    </row>
    <row r="227" spans="3:6" ht="15" x14ac:dyDescent="0.25">
      <c r="C227" s="22"/>
      <c r="D227" s="18"/>
      <c r="E227" s="22"/>
      <c r="F227" s="8"/>
    </row>
    <row r="228" spans="3:6" x14ac:dyDescent="0.2">
      <c r="C228" s="22"/>
      <c r="D228" s="17"/>
      <c r="E228" s="22"/>
      <c r="F228" s="17"/>
    </row>
    <row r="229" spans="3:6" x14ac:dyDescent="0.2">
      <c r="C229" s="22"/>
      <c r="D229" s="17"/>
      <c r="E229" s="22"/>
      <c r="F229" s="17"/>
    </row>
    <row r="230" spans="3:6" x14ac:dyDescent="0.2">
      <c r="C230" s="22"/>
      <c r="D230" s="17"/>
      <c r="E230" s="22"/>
      <c r="F230" s="17"/>
    </row>
    <row r="231" spans="3:6" x14ac:dyDescent="0.2">
      <c r="C231" s="22"/>
      <c r="D231" s="17"/>
      <c r="E231" s="22"/>
      <c r="F231" s="17"/>
    </row>
    <row r="232" spans="3:6" x14ac:dyDescent="0.2">
      <c r="C232" s="22"/>
      <c r="D232" s="17"/>
      <c r="E232" s="22"/>
      <c r="F232" s="17"/>
    </row>
    <row r="233" spans="3:6" x14ac:dyDescent="0.2">
      <c r="C233" s="22"/>
      <c r="D233" s="17"/>
      <c r="E233" s="22"/>
      <c r="F233" s="17"/>
    </row>
    <row r="234" spans="3:6" x14ac:dyDescent="0.2">
      <c r="C234" s="22"/>
      <c r="D234" s="17"/>
      <c r="E234" s="22"/>
      <c r="F234" s="17"/>
    </row>
    <row r="235" spans="3:6" x14ac:dyDescent="0.2">
      <c r="C235" s="22"/>
      <c r="D235" s="17"/>
      <c r="E235" s="22"/>
      <c r="F235" s="17"/>
    </row>
    <row r="236" spans="3:6" x14ac:dyDescent="0.2">
      <c r="C236" s="22"/>
      <c r="D236" s="17"/>
      <c r="E236" s="22"/>
      <c r="F236" s="17"/>
    </row>
    <row r="237" spans="3:6" x14ac:dyDescent="0.2">
      <c r="C237" s="22"/>
      <c r="D237" s="17"/>
      <c r="E237" s="22"/>
      <c r="F237" s="17"/>
    </row>
    <row r="238" spans="3:6" x14ac:dyDescent="0.2">
      <c r="C238" s="22"/>
      <c r="D238" s="17"/>
      <c r="E238" s="22"/>
      <c r="F238" s="17"/>
    </row>
    <row r="239" spans="3:6" x14ac:dyDescent="0.2">
      <c r="C239" s="22"/>
      <c r="D239" s="17"/>
      <c r="E239" s="22"/>
      <c r="F239" s="17"/>
    </row>
    <row r="240" spans="3:6" x14ac:dyDescent="0.2">
      <c r="C240" s="22"/>
      <c r="D240" s="17"/>
      <c r="E240" s="22"/>
      <c r="F240" s="17"/>
    </row>
    <row r="241" spans="3:6" x14ac:dyDescent="0.2">
      <c r="C241" s="22"/>
      <c r="D241" s="17"/>
      <c r="E241" s="22"/>
      <c r="F241" s="8"/>
    </row>
    <row r="242" spans="3:6" ht="15" x14ac:dyDescent="0.25">
      <c r="C242" s="22"/>
      <c r="D242" s="18"/>
      <c r="E242" s="22"/>
      <c r="F242" s="8"/>
    </row>
    <row r="243" spans="3:6" ht="15" x14ac:dyDescent="0.25">
      <c r="C243" s="22"/>
      <c r="D243" s="18"/>
      <c r="E243" s="22"/>
      <c r="F243" s="8"/>
    </row>
    <row r="244" spans="3:6" ht="15" x14ac:dyDescent="0.25">
      <c r="C244" s="22"/>
      <c r="D244" s="18"/>
      <c r="E244" s="22"/>
      <c r="F244" s="8"/>
    </row>
    <row r="245" spans="3:6" x14ac:dyDescent="0.2">
      <c r="C245" s="22"/>
      <c r="D245" s="17"/>
      <c r="E245" s="22"/>
      <c r="F245" s="17"/>
    </row>
    <row r="246" spans="3:6" x14ac:dyDescent="0.2">
      <c r="C246" s="22"/>
      <c r="D246" s="17"/>
      <c r="E246" s="22"/>
      <c r="F246" s="17"/>
    </row>
    <row r="247" spans="3:6" x14ac:dyDescent="0.2">
      <c r="C247" s="22"/>
      <c r="D247" s="17"/>
      <c r="E247" s="22"/>
      <c r="F247" s="17"/>
    </row>
    <row r="248" spans="3:6" x14ac:dyDescent="0.2">
      <c r="C248" s="22"/>
      <c r="D248" s="17"/>
      <c r="E248" s="22"/>
      <c r="F248" s="17"/>
    </row>
    <row r="249" spans="3:6" x14ac:dyDescent="0.2">
      <c r="C249" s="22"/>
      <c r="D249" s="17"/>
      <c r="E249" s="22"/>
      <c r="F249" s="17"/>
    </row>
    <row r="250" spans="3:6" x14ac:dyDescent="0.2">
      <c r="C250" s="22"/>
      <c r="D250" s="17"/>
      <c r="E250" s="22"/>
      <c r="F250" s="17"/>
    </row>
    <row r="251" spans="3:6" x14ac:dyDescent="0.2">
      <c r="C251" s="22"/>
      <c r="D251" s="17"/>
      <c r="E251" s="22"/>
      <c r="F251" s="17"/>
    </row>
    <row r="252" spans="3:6" x14ac:dyDescent="0.2">
      <c r="C252" s="22"/>
      <c r="D252" s="17"/>
      <c r="E252" s="22"/>
      <c r="F252" s="17"/>
    </row>
    <row r="253" spans="3:6" x14ac:dyDescent="0.2">
      <c r="C253" s="22"/>
      <c r="D253" s="17"/>
      <c r="E253" s="22"/>
      <c r="F253" s="17"/>
    </row>
    <row r="254" spans="3:6" x14ac:dyDescent="0.2">
      <c r="C254" s="22"/>
      <c r="D254" s="17"/>
      <c r="E254" s="22"/>
      <c r="F254" s="17"/>
    </row>
    <row r="255" spans="3:6" x14ac:dyDescent="0.2">
      <c r="C255" s="22"/>
      <c r="D255" s="17"/>
      <c r="E255" s="22"/>
      <c r="F255" s="17"/>
    </row>
    <row r="256" spans="3:6" x14ac:dyDescent="0.2">
      <c r="C256" s="22"/>
      <c r="D256" s="17"/>
      <c r="E256" s="22"/>
      <c r="F256" s="8"/>
    </row>
    <row r="257" spans="3:6" ht="15" x14ac:dyDescent="0.25">
      <c r="C257" s="22"/>
      <c r="D257" s="18"/>
      <c r="E257" s="22"/>
      <c r="F257" s="8"/>
    </row>
    <row r="258" spans="3:6" ht="15" x14ac:dyDescent="0.25">
      <c r="C258" s="22"/>
      <c r="D258" s="18"/>
      <c r="E258" s="22"/>
      <c r="F258" s="8"/>
    </row>
    <row r="259" spans="3:6" ht="15" x14ac:dyDescent="0.25">
      <c r="C259" s="22"/>
      <c r="D259" s="18"/>
      <c r="E259" s="22"/>
      <c r="F259" s="8"/>
    </row>
    <row r="260" spans="3:6" x14ac:dyDescent="0.2">
      <c r="C260" s="22"/>
      <c r="D260" s="17"/>
      <c r="E260" s="22"/>
      <c r="F260" s="17"/>
    </row>
    <row r="261" spans="3:6" x14ac:dyDescent="0.2">
      <c r="C261" s="22"/>
      <c r="D261" s="17"/>
      <c r="E261" s="22"/>
      <c r="F261" s="17"/>
    </row>
    <row r="262" spans="3:6" x14ac:dyDescent="0.2">
      <c r="C262" s="22"/>
      <c r="D262" s="17"/>
      <c r="E262" s="22"/>
      <c r="F262" s="17"/>
    </row>
    <row r="263" spans="3:6" x14ac:dyDescent="0.2">
      <c r="C263" s="22"/>
      <c r="D263" s="17"/>
      <c r="E263" s="22"/>
      <c r="F263" s="17"/>
    </row>
    <row r="264" spans="3:6" x14ac:dyDescent="0.2">
      <c r="C264" s="22"/>
      <c r="D264" s="17"/>
      <c r="E264" s="22"/>
      <c r="F264" s="17"/>
    </row>
    <row r="265" spans="3:6" x14ac:dyDescent="0.2">
      <c r="C265" s="22"/>
      <c r="D265" s="17"/>
      <c r="E265" s="22"/>
      <c r="F265" s="17"/>
    </row>
    <row r="266" spans="3:6" x14ac:dyDescent="0.2">
      <c r="C266" s="22"/>
      <c r="D266" s="17"/>
      <c r="E266" s="22"/>
      <c r="F266" s="17"/>
    </row>
    <row r="267" spans="3:6" ht="15" x14ac:dyDescent="0.25">
      <c r="C267" s="22"/>
      <c r="D267" s="17"/>
      <c r="E267" s="25"/>
      <c r="F267" s="17"/>
    </row>
    <row r="268" spans="3:6" ht="15" x14ac:dyDescent="0.25">
      <c r="C268" s="22"/>
      <c r="D268" s="18"/>
      <c r="E268" s="22"/>
      <c r="F268" s="8"/>
    </row>
    <row r="269" spans="3:6" ht="15" x14ac:dyDescent="0.25">
      <c r="C269" s="22"/>
      <c r="D269" s="18"/>
      <c r="E269" s="22"/>
      <c r="F269" s="8"/>
    </row>
    <row r="270" spans="3:6" ht="15" x14ac:dyDescent="0.25">
      <c r="C270" s="22"/>
      <c r="D270" s="18"/>
      <c r="E270" s="22"/>
      <c r="F270" s="8"/>
    </row>
    <row r="271" spans="3:6" x14ac:dyDescent="0.2">
      <c r="C271" s="22"/>
      <c r="D271" s="17"/>
      <c r="E271" s="22"/>
      <c r="F271" s="17"/>
    </row>
    <row r="272" spans="3:6" x14ac:dyDescent="0.2">
      <c r="C272" s="22"/>
      <c r="D272" s="17"/>
      <c r="E272" s="22"/>
      <c r="F272" s="17"/>
    </row>
    <row r="273" spans="3:6" x14ac:dyDescent="0.2">
      <c r="C273" s="22"/>
      <c r="D273" s="17"/>
      <c r="E273" s="22"/>
      <c r="F273" s="17"/>
    </row>
    <row r="274" spans="3:6" x14ac:dyDescent="0.2">
      <c r="C274" s="22"/>
      <c r="D274" s="20"/>
      <c r="E274" s="22"/>
      <c r="F274" s="17"/>
    </row>
    <row r="275" spans="3:6" x14ac:dyDescent="0.2">
      <c r="C275" s="22"/>
      <c r="D275" s="17"/>
      <c r="E275" s="22"/>
      <c r="F275" s="17"/>
    </row>
    <row r="276" spans="3:6" x14ac:dyDescent="0.2">
      <c r="C276" s="22"/>
      <c r="D276" s="17"/>
      <c r="E276" s="22"/>
      <c r="F276" s="17"/>
    </row>
    <row r="277" spans="3:6" x14ac:dyDescent="0.2">
      <c r="C277" s="22"/>
      <c r="D277" s="17"/>
      <c r="E277" s="22"/>
      <c r="F277" s="17"/>
    </row>
    <row r="278" spans="3:6" x14ac:dyDescent="0.2">
      <c r="C278" s="22"/>
      <c r="D278" s="17"/>
      <c r="E278" s="22"/>
      <c r="F278" s="17"/>
    </row>
    <row r="279" spans="3:6" ht="15" x14ac:dyDescent="0.25">
      <c r="C279" s="22"/>
      <c r="D279" s="17"/>
      <c r="E279" s="25"/>
      <c r="F279" s="17"/>
    </row>
    <row r="280" spans="3:6" ht="15" x14ac:dyDescent="0.25">
      <c r="C280" s="22"/>
      <c r="D280" s="18"/>
      <c r="E280" s="22"/>
      <c r="F280" s="8"/>
    </row>
    <row r="281" spans="3:6" ht="15" x14ac:dyDescent="0.25">
      <c r="C281" s="22"/>
      <c r="D281" s="18"/>
      <c r="E281" s="22"/>
      <c r="F281" s="8"/>
    </row>
    <row r="282" spans="3:6" ht="15" x14ac:dyDescent="0.25">
      <c r="C282" s="22"/>
      <c r="D282" s="18"/>
      <c r="E282" s="22"/>
      <c r="F282" s="8"/>
    </row>
    <row r="283" spans="3:6" x14ac:dyDescent="0.2">
      <c r="C283" s="22"/>
      <c r="D283" s="17"/>
      <c r="E283" s="22"/>
      <c r="F283" s="17"/>
    </row>
    <row r="284" spans="3:6" x14ac:dyDescent="0.2">
      <c r="C284" s="22"/>
      <c r="D284" s="17"/>
      <c r="E284" s="22"/>
      <c r="F284" s="17"/>
    </row>
    <row r="285" spans="3:6" x14ac:dyDescent="0.2">
      <c r="C285" s="22"/>
      <c r="D285" s="17"/>
      <c r="E285" s="22"/>
      <c r="F285" s="17"/>
    </row>
    <row r="286" spans="3:6" x14ac:dyDescent="0.2">
      <c r="C286" s="22"/>
      <c r="D286" s="17"/>
      <c r="E286" s="22"/>
      <c r="F286" s="17"/>
    </row>
    <row r="287" spans="3:6" x14ac:dyDescent="0.2">
      <c r="C287" s="22"/>
      <c r="D287" s="17"/>
      <c r="E287" s="22"/>
      <c r="F287" s="17"/>
    </row>
    <row r="288" spans="3:6" x14ac:dyDescent="0.2">
      <c r="C288" s="22"/>
      <c r="D288" s="17"/>
      <c r="E288" s="22"/>
      <c r="F288" s="17"/>
    </row>
    <row r="289" spans="3:6" ht="15" x14ac:dyDescent="0.25">
      <c r="C289" s="22"/>
      <c r="D289" s="18"/>
      <c r="E289" s="22"/>
      <c r="F289" s="8"/>
    </row>
    <row r="290" spans="3:6" ht="15" x14ac:dyDescent="0.25">
      <c r="C290" s="22"/>
      <c r="D290" s="18"/>
      <c r="E290" s="22"/>
      <c r="F290" s="8"/>
    </row>
    <row r="291" spans="3:6" ht="15" x14ac:dyDescent="0.25">
      <c r="C291" s="22"/>
      <c r="D291" s="18"/>
      <c r="E291" s="22"/>
      <c r="F291" s="8"/>
    </row>
    <row r="292" spans="3:6" x14ac:dyDescent="0.2">
      <c r="C292" s="22"/>
      <c r="D292" s="17"/>
      <c r="E292" s="22"/>
      <c r="F292" s="17"/>
    </row>
    <row r="293" spans="3:6" x14ac:dyDescent="0.2">
      <c r="C293" s="22"/>
      <c r="D293" s="17"/>
      <c r="E293" s="22"/>
      <c r="F293" s="17"/>
    </row>
    <row r="294" spans="3:6" x14ac:dyDescent="0.2">
      <c r="C294" s="22"/>
      <c r="D294" s="17"/>
      <c r="E294" s="22"/>
      <c r="F294" s="17"/>
    </row>
    <row r="295" spans="3:6" x14ac:dyDescent="0.2">
      <c r="C295" s="22"/>
      <c r="D295" s="17"/>
      <c r="E295" s="22"/>
      <c r="F295" s="17"/>
    </row>
    <row r="296" spans="3:6" x14ac:dyDescent="0.2">
      <c r="C296" s="22"/>
      <c r="D296" s="17"/>
      <c r="E296" s="22"/>
      <c r="F296" s="17"/>
    </row>
    <row r="297" spans="3:6" x14ac:dyDescent="0.2">
      <c r="C297" s="22"/>
      <c r="D297" s="17"/>
      <c r="E297" s="22"/>
      <c r="F297" s="17"/>
    </row>
    <row r="298" spans="3:6" ht="15" x14ac:dyDescent="0.25">
      <c r="C298" s="22"/>
      <c r="D298" s="18"/>
      <c r="E298" s="22"/>
      <c r="F298" s="8"/>
    </row>
    <row r="299" spans="3:6" ht="15" x14ac:dyDescent="0.25">
      <c r="C299" s="22"/>
      <c r="D299" s="18"/>
      <c r="E299" s="22"/>
      <c r="F299" s="8"/>
    </row>
    <row r="300" spans="3:6" ht="15" x14ac:dyDescent="0.25">
      <c r="C300" s="22"/>
      <c r="D300" s="18"/>
      <c r="E300" s="22"/>
      <c r="F300" s="8"/>
    </row>
    <row r="301" spans="3:6" x14ac:dyDescent="0.2">
      <c r="C301" s="22"/>
      <c r="D301" s="17"/>
      <c r="E301" s="22"/>
      <c r="F301" s="17"/>
    </row>
    <row r="302" spans="3:6" x14ac:dyDescent="0.2">
      <c r="C302" s="22"/>
      <c r="D302" s="17"/>
      <c r="E302" s="22"/>
      <c r="F302" s="17"/>
    </row>
    <row r="303" spans="3:6" x14ac:dyDescent="0.2">
      <c r="C303" s="22"/>
      <c r="D303" s="17"/>
      <c r="E303" s="22"/>
      <c r="F303" s="17"/>
    </row>
    <row r="304" spans="3:6" x14ac:dyDescent="0.2">
      <c r="C304" s="22"/>
      <c r="D304" s="17"/>
      <c r="E304" s="22"/>
      <c r="F304" s="17"/>
    </row>
    <row r="305" spans="3:6" x14ac:dyDescent="0.2">
      <c r="C305" s="22"/>
      <c r="D305" s="17"/>
      <c r="E305" s="22"/>
      <c r="F305" s="17"/>
    </row>
    <row r="306" spans="3:6" x14ac:dyDescent="0.2">
      <c r="C306" s="22"/>
      <c r="D306" s="17"/>
      <c r="E306" s="22"/>
      <c r="F306" s="17"/>
    </row>
    <row r="307" spans="3:6" ht="15" x14ac:dyDescent="0.25">
      <c r="C307" s="22"/>
      <c r="D307" s="18"/>
      <c r="E307" s="22"/>
      <c r="F307" s="8"/>
    </row>
    <row r="308" spans="3:6" ht="15" x14ac:dyDescent="0.25">
      <c r="C308" s="22"/>
      <c r="D308" s="18"/>
      <c r="E308" s="22"/>
      <c r="F308" s="8"/>
    </row>
    <row r="309" spans="3:6" ht="15" x14ac:dyDescent="0.25">
      <c r="C309" s="22"/>
      <c r="D309" s="18"/>
      <c r="E309" s="22"/>
      <c r="F309" s="8"/>
    </row>
    <row r="310" spans="3:6" x14ac:dyDescent="0.2">
      <c r="C310" s="22"/>
      <c r="D310" s="17"/>
      <c r="E310" s="22"/>
      <c r="F310" s="17"/>
    </row>
    <row r="311" spans="3:6" x14ac:dyDescent="0.2">
      <c r="C311" s="22"/>
      <c r="D311" s="17"/>
      <c r="E311" s="22"/>
      <c r="F311" s="17"/>
    </row>
    <row r="312" spans="3:6" x14ac:dyDescent="0.2">
      <c r="C312" s="22"/>
      <c r="D312" s="17"/>
      <c r="E312" s="22"/>
      <c r="F312" s="17"/>
    </row>
    <row r="313" spans="3:6" x14ac:dyDescent="0.2">
      <c r="C313" s="22"/>
      <c r="D313" s="17"/>
      <c r="E313" s="22"/>
      <c r="F313" s="17"/>
    </row>
    <row r="314" spans="3:6" x14ac:dyDescent="0.2">
      <c r="C314" s="22"/>
      <c r="D314" s="17"/>
      <c r="E314" s="22"/>
      <c r="F314" s="17"/>
    </row>
    <row r="315" spans="3:6" x14ac:dyDescent="0.2">
      <c r="C315" s="22"/>
      <c r="D315" s="17"/>
      <c r="E315" s="22"/>
      <c r="F315" s="17"/>
    </row>
    <row r="316" spans="3:6" ht="15" x14ac:dyDescent="0.25">
      <c r="C316" s="22"/>
      <c r="D316" s="18"/>
      <c r="E316" s="22"/>
      <c r="F316" s="8"/>
    </row>
    <row r="317" spans="3:6" ht="15" x14ac:dyDescent="0.25">
      <c r="C317" s="22"/>
      <c r="D317" s="18"/>
      <c r="E317" s="22"/>
      <c r="F317" s="8"/>
    </row>
    <row r="318" spans="3:6" ht="15" x14ac:dyDescent="0.25">
      <c r="C318" s="22"/>
      <c r="D318" s="18"/>
      <c r="E318" s="22"/>
      <c r="F318" s="8"/>
    </row>
    <row r="319" spans="3:6" x14ac:dyDescent="0.2">
      <c r="C319" s="22"/>
      <c r="D319" s="17"/>
      <c r="E319" s="22"/>
      <c r="F319" s="17"/>
    </row>
    <row r="320" spans="3:6" x14ac:dyDescent="0.2">
      <c r="C320" s="22"/>
      <c r="D320" s="17"/>
      <c r="E320" s="22"/>
      <c r="F320" s="17"/>
    </row>
    <row r="321" spans="3:6" x14ac:dyDescent="0.2">
      <c r="C321" s="22"/>
      <c r="D321" s="17"/>
      <c r="E321" s="22"/>
      <c r="F321" s="17"/>
    </row>
    <row r="322" spans="3:6" x14ac:dyDescent="0.2">
      <c r="C322" s="22"/>
      <c r="D322" s="17"/>
      <c r="E322" s="22"/>
      <c r="F322" s="17"/>
    </row>
    <row r="323" spans="3:6" x14ac:dyDescent="0.2">
      <c r="C323" s="22"/>
      <c r="D323" s="17"/>
      <c r="E323" s="22"/>
      <c r="F323" s="17"/>
    </row>
    <row r="324" spans="3:6" x14ac:dyDescent="0.2">
      <c r="C324" s="22"/>
      <c r="D324" s="17"/>
      <c r="E324" s="22"/>
      <c r="F324" s="17"/>
    </row>
    <row r="325" spans="3:6" ht="15" x14ac:dyDescent="0.25">
      <c r="C325" s="22"/>
      <c r="D325" s="18"/>
      <c r="E325" s="22"/>
      <c r="F325" s="8"/>
    </row>
    <row r="326" spans="3:6" ht="15" x14ac:dyDescent="0.25">
      <c r="C326" s="22"/>
      <c r="D326" s="18"/>
      <c r="E326" s="22"/>
      <c r="F326" s="8"/>
    </row>
    <row r="327" spans="3:6" ht="15" x14ac:dyDescent="0.25">
      <c r="C327" s="22"/>
      <c r="D327" s="18"/>
      <c r="E327" s="22"/>
      <c r="F327" s="8"/>
    </row>
    <row r="328" spans="3:6" x14ac:dyDescent="0.2">
      <c r="C328" s="22"/>
      <c r="D328" s="17"/>
      <c r="E328" s="22"/>
      <c r="F328" s="17"/>
    </row>
    <row r="329" spans="3:6" x14ac:dyDescent="0.2">
      <c r="C329" s="22"/>
      <c r="D329" s="17"/>
      <c r="E329" s="22"/>
      <c r="F329" s="17"/>
    </row>
    <row r="330" spans="3:6" x14ac:dyDescent="0.2">
      <c r="C330" s="22"/>
      <c r="D330" s="17"/>
      <c r="E330" s="22"/>
      <c r="F330" s="17"/>
    </row>
    <row r="331" spans="3:6" x14ac:dyDescent="0.2">
      <c r="C331" s="22"/>
      <c r="D331" s="17"/>
      <c r="E331" s="22"/>
      <c r="F331" s="17"/>
    </row>
    <row r="332" spans="3:6" x14ac:dyDescent="0.2">
      <c r="C332" s="22"/>
      <c r="D332" s="17"/>
      <c r="E332" s="22"/>
      <c r="F332" s="17"/>
    </row>
    <row r="333" spans="3:6" ht="15" x14ac:dyDescent="0.25">
      <c r="C333" s="22"/>
      <c r="D333" s="18"/>
      <c r="E333" s="22"/>
      <c r="F333" s="8"/>
    </row>
    <row r="334" spans="3:6" ht="15" x14ac:dyDescent="0.25">
      <c r="C334" s="22"/>
      <c r="D334" s="18"/>
      <c r="E334" s="22"/>
      <c r="F334" s="8"/>
    </row>
    <row r="335" spans="3:6" ht="15" x14ac:dyDescent="0.25">
      <c r="C335" s="22"/>
      <c r="D335" s="18"/>
      <c r="E335" s="22"/>
      <c r="F335" s="8"/>
    </row>
    <row r="336" spans="3:6" x14ac:dyDescent="0.2">
      <c r="C336" s="22"/>
      <c r="D336" s="17"/>
      <c r="E336" s="22"/>
      <c r="F336" s="17"/>
    </row>
    <row r="337" spans="3:6" x14ac:dyDescent="0.2">
      <c r="C337" s="22"/>
      <c r="D337" s="17"/>
      <c r="E337" s="22"/>
      <c r="F337" s="17"/>
    </row>
    <row r="338" spans="3:6" x14ac:dyDescent="0.2">
      <c r="C338" s="22"/>
      <c r="D338" s="17"/>
      <c r="E338" s="22"/>
      <c r="F338" s="17"/>
    </row>
    <row r="339" spans="3:6" x14ac:dyDescent="0.2">
      <c r="C339" s="22"/>
      <c r="D339" s="17"/>
      <c r="E339" s="22"/>
      <c r="F339" s="17"/>
    </row>
    <row r="340" spans="3:6" x14ac:dyDescent="0.2">
      <c r="C340" s="22"/>
      <c r="D340" s="17"/>
      <c r="E340" s="22"/>
      <c r="F340" s="17"/>
    </row>
    <row r="341" spans="3:6" x14ac:dyDescent="0.2">
      <c r="C341" s="22"/>
      <c r="D341" s="17"/>
      <c r="E341" s="22"/>
      <c r="F341" s="17"/>
    </row>
    <row r="342" spans="3:6" ht="15" x14ac:dyDescent="0.25">
      <c r="C342" s="22"/>
      <c r="D342" s="18"/>
      <c r="E342" s="22"/>
      <c r="F342" s="8"/>
    </row>
    <row r="343" spans="3:6" ht="15" x14ac:dyDescent="0.25">
      <c r="C343" s="22"/>
      <c r="D343" s="18"/>
      <c r="E343" s="22"/>
      <c r="F343" s="8"/>
    </row>
    <row r="344" spans="3:6" ht="15" x14ac:dyDescent="0.25">
      <c r="C344" s="22"/>
      <c r="D344" s="18"/>
      <c r="E344" s="22"/>
      <c r="F344" s="8"/>
    </row>
    <row r="345" spans="3:6" x14ac:dyDescent="0.2">
      <c r="C345" s="22"/>
      <c r="D345" s="17"/>
      <c r="E345" s="22"/>
      <c r="F345" s="17"/>
    </row>
    <row r="346" spans="3:6" x14ac:dyDescent="0.2">
      <c r="C346" s="22"/>
      <c r="D346" s="17"/>
      <c r="E346" s="22"/>
      <c r="F346" s="17"/>
    </row>
    <row r="347" spans="3:6" ht="15" x14ac:dyDescent="0.25">
      <c r="C347" s="22"/>
      <c r="D347" s="18"/>
      <c r="E347" s="22"/>
      <c r="F347" s="17"/>
    </row>
    <row r="348" spans="3:6" ht="15" x14ac:dyDescent="0.25">
      <c r="C348" s="22"/>
      <c r="D348" s="18"/>
      <c r="E348" s="22"/>
      <c r="F348" s="17"/>
    </row>
    <row r="349" spans="3:6" ht="15" x14ac:dyDescent="0.25">
      <c r="C349" s="22"/>
      <c r="D349" s="18"/>
      <c r="E349" s="22"/>
      <c r="F349" s="8"/>
    </row>
    <row r="350" spans="3:6" ht="15" x14ac:dyDescent="0.25">
      <c r="C350" s="22"/>
      <c r="D350" s="18"/>
      <c r="E350" s="22"/>
      <c r="F350" s="8"/>
    </row>
    <row r="351" spans="3:6" ht="15" x14ac:dyDescent="0.25">
      <c r="C351" s="22"/>
      <c r="D351" s="18"/>
      <c r="E351" s="22"/>
      <c r="F351" s="8"/>
    </row>
    <row r="352" spans="3:6" x14ac:dyDescent="0.2">
      <c r="C352" s="22"/>
      <c r="D352" s="20"/>
      <c r="F352" s="8"/>
    </row>
    <row r="353" spans="3:6" x14ac:dyDescent="0.2">
      <c r="C353" s="22"/>
      <c r="D353" s="17"/>
      <c r="E353" s="22"/>
      <c r="F353" s="17"/>
    </row>
    <row r="354" spans="3:6" x14ac:dyDescent="0.2">
      <c r="C354" s="22"/>
      <c r="D354" s="17"/>
      <c r="E354" s="22"/>
      <c r="F354" s="17"/>
    </row>
    <row r="355" spans="3:6" x14ac:dyDescent="0.2">
      <c r="C355" s="22"/>
      <c r="D355" s="17"/>
      <c r="E355" s="22"/>
      <c r="F355" s="17"/>
    </row>
    <row r="356" spans="3:6" x14ac:dyDescent="0.2">
      <c r="C356" s="22"/>
      <c r="D356" s="17"/>
      <c r="E356" s="22"/>
      <c r="F356" s="17"/>
    </row>
    <row r="357" spans="3:6" ht="15" x14ac:dyDescent="0.25">
      <c r="C357" s="22"/>
      <c r="D357" s="17"/>
      <c r="E357" s="25"/>
      <c r="F357" s="17"/>
    </row>
    <row r="358" spans="3:6" x14ac:dyDescent="0.2">
      <c r="C358" s="22"/>
      <c r="D358" s="17"/>
      <c r="E358" s="22"/>
      <c r="F358" s="8"/>
    </row>
    <row r="359" spans="3:6" ht="15" x14ac:dyDescent="0.25">
      <c r="C359" s="22"/>
      <c r="D359" s="18"/>
      <c r="E359" s="22"/>
      <c r="F359" s="8"/>
    </row>
    <row r="360" spans="3:6" ht="15" x14ac:dyDescent="0.25">
      <c r="C360" s="22"/>
      <c r="D360" s="18"/>
      <c r="E360" s="22"/>
      <c r="F360" s="8"/>
    </row>
    <row r="361" spans="3:6" ht="15" x14ac:dyDescent="0.25">
      <c r="C361" s="22"/>
      <c r="D361" s="18"/>
      <c r="E361" s="22"/>
      <c r="F361" s="8"/>
    </row>
    <row r="362" spans="3:6" ht="15" x14ac:dyDescent="0.2">
      <c r="C362" s="22"/>
      <c r="D362" s="17"/>
      <c r="E362" s="27"/>
      <c r="F362" s="17"/>
    </row>
    <row r="363" spans="3:6" x14ac:dyDescent="0.2">
      <c r="C363" s="22"/>
      <c r="D363" s="17"/>
      <c r="E363" s="22"/>
      <c r="F363" s="17"/>
    </row>
    <row r="364" spans="3:6" x14ac:dyDescent="0.2">
      <c r="C364" s="22"/>
      <c r="D364" s="17"/>
      <c r="E364" s="22"/>
      <c r="F364" s="17"/>
    </row>
    <row r="365" spans="3:6" x14ac:dyDescent="0.2">
      <c r="C365" s="22"/>
      <c r="D365" s="17"/>
      <c r="E365" s="22"/>
      <c r="F365" s="17"/>
    </row>
    <row r="366" spans="3:6" x14ac:dyDescent="0.2">
      <c r="C366" s="22"/>
      <c r="D366" s="17"/>
      <c r="E366" s="22"/>
      <c r="F366" s="17"/>
    </row>
    <row r="367" spans="3:6" x14ac:dyDescent="0.2">
      <c r="C367" s="22"/>
      <c r="D367" s="17"/>
      <c r="E367" s="22"/>
      <c r="F367" s="8"/>
    </row>
    <row r="368" spans="3:6" ht="15" x14ac:dyDescent="0.25">
      <c r="C368" s="22"/>
      <c r="D368" s="18"/>
      <c r="E368" s="22"/>
      <c r="F368" s="8"/>
    </row>
    <row r="369" spans="3:6" ht="15" x14ac:dyDescent="0.25">
      <c r="C369" s="22"/>
      <c r="D369" s="18"/>
      <c r="E369" s="22"/>
      <c r="F369" s="8"/>
    </row>
    <row r="370" spans="3:6" ht="15" x14ac:dyDescent="0.25">
      <c r="C370" s="22"/>
      <c r="D370" s="18"/>
      <c r="E370" s="22"/>
      <c r="F370" s="8"/>
    </row>
    <row r="371" spans="3:6" x14ac:dyDescent="0.2">
      <c r="C371" s="22"/>
      <c r="D371" s="17"/>
      <c r="E371" s="22"/>
      <c r="F371" s="17"/>
    </row>
    <row r="372" spans="3:6" x14ac:dyDescent="0.2">
      <c r="C372" s="22"/>
      <c r="D372" s="17"/>
      <c r="E372" s="22"/>
      <c r="F372" s="17"/>
    </row>
    <row r="373" spans="3:6" x14ac:dyDescent="0.2">
      <c r="C373" s="22"/>
      <c r="D373" s="17"/>
      <c r="E373" s="22"/>
      <c r="F373" s="17"/>
    </row>
    <row r="374" spans="3:6" x14ac:dyDescent="0.2">
      <c r="C374" s="22"/>
      <c r="D374" s="17"/>
      <c r="E374" s="22"/>
      <c r="F374" s="17"/>
    </row>
    <row r="375" spans="3:6" ht="15" x14ac:dyDescent="0.25">
      <c r="C375" s="22"/>
      <c r="D375" s="17"/>
      <c r="E375" s="25"/>
      <c r="F375" s="17"/>
    </row>
    <row r="376" spans="3:6" x14ac:dyDescent="0.2">
      <c r="C376" s="22"/>
      <c r="D376" s="17"/>
      <c r="E376" s="22"/>
      <c r="F376" s="8"/>
    </row>
    <row r="377" spans="3:6" ht="15" x14ac:dyDescent="0.25">
      <c r="C377" s="22"/>
      <c r="D377" s="18"/>
      <c r="E377" s="22"/>
      <c r="F377" s="8"/>
    </row>
    <row r="378" spans="3:6" ht="15" x14ac:dyDescent="0.25">
      <c r="C378" s="22"/>
      <c r="D378" s="18"/>
      <c r="E378" s="22"/>
      <c r="F378" s="8"/>
    </row>
    <row r="379" spans="3:6" ht="15" x14ac:dyDescent="0.25">
      <c r="C379" s="22"/>
      <c r="D379" s="18"/>
      <c r="E379" s="22"/>
      <c r="F379" s="8"/>
    </row>
    <row r="380" spans="3:6" x14ac:dyDescent="0.2">
      <c r="C380" s="22"/>
      <c r="D380" s="17"/>
      <c r="E380" s="22"/>
      <c r="F380" s="17"/>
    </row>
    <row r="381" spans="3:6" x14ac:dyDescent="0.2">
      <c r="C381" s="22"/>
      <c r="D381" s="17"/>
      <c r="E381" s="22"/>
      <c r="F381" s="17"/>
    </row>
    <row r="382" spans="3:6" ht="15" x14ac:dyDescent="0.25">
      <c r="C382" s="22"/>
      <c r="D382" s="17"/>
      <c r="E382" s="25"/>
      <c r="F382" s="17"/>
    </row>
    <row r="383" spans="3:6" x14ac:dyDescent="0.2">
      <c r="C383" s="22"/>
      <c r="D383" s="17"/>
      <c r="E383" s="22"/>
      <c r="F383" s="8"/>
    </row>
    <row r="384" spans="3:6" ht="15" x14ac:dyDescent="0.25">
      <c r="C384" s="22"/>
      <c r="D384" s="18"/>
      <c r="E384" s="22"/>
      <c r="F384" s="8"/>
    </row>
    <row r="385" spans="3:6" ht="15" x14ac:dyDescent="0.25">
      <c r="C385" s="22"/>
      <c r="D385" s="18"/>
      <c r="E385" s="22"/>
      <c r="F385" s="8"/>
    </row>
    <row r="386" spans="3:6" ht="15" x14ac:dyDescent="0.25">
      <c r="C386" s="22"/>
      <c r="D386" s="18"/>
      <c r="E386" s="22"/>
      <c r="F386" s="8"/>
    </row>
    <row r="387" spans="3:6" x14ac:dyDescent="0.2">
      <c r="C387" s="22"/>
      <c r="D387" s="17"/>
      <c r="E387" s="22"/>
      <c r="F387" s="17"/>
    </row>
    <row r="388" spans="3:6" x14ac:dyDescent="0.2">
      <c r="C388" s="22"/>
      <c r="D388" s="17"/>
      <c r="E388" s="22"/>
      <c r="F388" s="17"/>
    </row>
    <row r="389" spans="3:6" ht="15" x14ac:dyDescent="0.25">
      <c r="C389" s="22"/>
      <c r="D389" s="17"/>
      <c r="E389" s="25"/>
      <c r="F389" s="17"/>
    </row>
    <row r="390" spans="3:6" x14ac:dyDescent="0.2">
      <c r="C390" s="22"/>
      <c r="D390" s="17"/>
      <c r="E390" s="22"/>
      <c r="F390" s="8"/>
    </row>
    <row r="391" spans="3:6" ht="15" x14ac:dyDescent="0.25">
      <c r="C391" s="22"/>
      <c r="D391" s="18"/>
      <c r="E391" s="22"/>
      <c r="F391" s="8"/>
    </row>
    <row r="392" spans="3:6" ht="15" x14ac:dyDescent="0.25">
      <c r="C392" s="22"/>
      <c r="D392" s="18"/>
      <c r="E392" s="22"/>
      <c r="F392" s="8"/>
    </row>
    <row r="393" spans="3:6" ht="15" x14ac:dyDescent="0.25">
      <c r="C393" s="22"/>
      <c r="D393" s="18"/>
      <c r="E393" s="22"/>
      <c r="F393" s="8"/>
    </row>
    <row r="394" spans="3:6" ht="15" x14ac:dyDescent="0.25">
      <c r="C394" s="22"/>
      <c r="D394" s="18"/>
      <c r="E394" s="25"/>
      <c r="F394" s="17"/>
    </row>
    <row r="395" spans="3:6" ht="15" x14ac:dyDescent="0.25">
      <c r="C395" s="22"/>
      <c r="D395" s="18"/>
      <c r="E395" s="25"/>
      <c r="F395" s="17"/>
    </row>
    <row r="396" spans="3:6" ht="15" x14ac:dyDescent="0.25">
      <c r="C396" s="22"/>
      <c r="D396" s="18"/>
      <c r="E396" s="25"/>
      <c r="F396" s="17"/>
    </row>
    <row r="397" spans="3:6" ht="15" x14ac:dyDescent="0.25">
      <c r="C397" s="22"/>
      <c r="D397" s="18"/>
      <c r="E397" s="25"/>
      <c r="F397" s="17"/>
    </row>
    <row r="398" spans="3:6" ht="15" x14ac:dyDescent="0.25">
      <c r="C398" s="22"/>
      <c r="D398" s="18"/>
      <c r="E398" s="22"/>
      <c r="F398" s="8"/>
    </row>
    <row r="399" spans="3:6" ht="15" x14ac:dyDescent="0.25">
      <c r="C399" s="22"/>
      <c r="D399" s="18"/>
      <c r="E399" s="22"/>
      <c r="F399" s="8"/>
    </row>
    <row r="400" spans="3:6" ht="15" x14ac:dyDescent="0.25">
      <c r="C400" s="22"/>
      <c r="D400" s="18"/>
      <c r="E400" s="25"/>
      <c r="F400" s="17"/>
    </row>
    <row r="401" spans="3:6" ht="15" x14ac:dyDescent="0.25">
      <c r="C401" s="22"/>
      <c r="D401" s="18"/>
      <c r="E401" s="25"/>
      <c r="F401" s="17"/>
    </row>
    <row r="402" spans="3:6" ht="15" x14ac:dyDescent="0.25">
      <c r="C402" s="22"/>
      <c r="D402" s="18"/>
      <c r="E402" s="25"/>
      <c r="F402" s="17"/>
    </row>
    <row r="403" spans="3:6" ht="15" x14ac:dyDescent="0.25">
      <c r="C403" s="22"/>
      <c r="D403" s="18"/>
      <c r="E403" s="25"/>
      <c r="F403" s="17"/>
    </row>
    <row r="404" spans="3:6" ht="15" x14ac:dyDescent="0.25">
      <c r="C404" s="22"/>
      <c r="D404" s="18"/>
      <c r="E404" s="25"/>
      <c r="F404" s="17"/>
    </row>
    <row r="405" spans="3:6" ht="15" x14ac:dyDescent="0.25">
      <c r="C405" s="22"/>
      <c r="D405" s="18"/>
      <c r="E405" s="25"/>
      <c r="F405" s="17"/>
    </row>
    <row r="406" spans="3:6" ht="15" x14ac:dyDescent="0.25">
      <c r="C406" s="22"/>
      <c r="D406" s="18"/>
      <c r="E406" s="25"/>
      <c r="F406" s="17"/>
    </row>
    <row r="407" spans="3:6" ht="15" x14ac:dyDescent="0.25">
      <c r="C407" s="22"/>
      <c r="D407" s="18"/>
      <c r="E407" s="22"/>
      <c r="F407" s="8"/>
    </row>
    <row r="408" spans="3:6" ht="15" x14ac:dyDescent="0.25">
      <c r="C408" s="22"/>
      <c r="D408" s="18"/>
      <c r="E408" s="22"/>
      <c r="F408" s="8"/>
    </row>
    <row r="409" spans="3:6" ht="15" x14ac:dyDescent="0.25">
      <c r="C409" s="22"/>
      <c r="D409" s="18"/>
      <c r="E409" s="25"/>
      <c r="F409" s="17"/>
    </row>
    <row r="410" spans="3:6" ht="15" x14ac:dyDescent="0.25">
      <c r="C410" s="22"/>
      <c r="D410" s="18"/>
      <c r="E410" s="25"/>
      <c r="F410" s="17"/>
    </row>
    <row r="411" spans="3:6" ht="15" x14ac:dyDescent="0.25">
      <c r="C411" s="22"/>
      <c r="D411" s="18"/>
      <c r="E411" s="25"/>
      <c r="F411" s="17"/>
    </row>
    <row r="412" spans="3:6" ht="15" x14ac:dyDescent="0.25">
      <c r="C412" s="22"/>
      <c r="D412" s="18"/>
      <c r="E412" s="25"/>
      <c r="F412" s="17"/>
    </row>
    <row r="413" spans="3:6" ht="15" x14ac:dyDescent="0.25">
      <c r="C413" s="22"/>
      <c r="D413" s="18"/>
      <c r="E413" s="25"/>
      <c r="F413" s="17"/>
    </row>
    <row r="414" spans="3:6" ht="15" x14ac:dyDescent="0.25">
      <c r="C414" s="22"/>
      <c r="D414" s="18"/>
      <c r="E414" s="22"/>
      <c r="F414" s="8"/>
    </row>
    <row r="415" spans="3:6" ht="15" x14ac:dyDescent="0.25">
      <c r="C415" s="22"/>
      <c r="D415" s="18"/>
      <c r="E415" s="22"/>
      <c r="F415" s="8"/>
    </row>
    <row r="416" spans="3:6" ht="15" x14ac:dyDescent="0.25">
      <c r="C416" s="22"/>
      <c r="D416" s="18"/>
      <c r="E416" s="25"/>
      <c r="F416" s="17"/>
    </row>
    <row r="417" spans="3:6" ht="15" x14ac:dyDescent="0.25">
      <c r="C417" s="22"/>
      <c r="D417" s="18"/>
      <c r="E417" s="25"/>
      <c r="F417" s="17"/>
    </row>
    <row r="418" spans="3:6" ht="15" x14ac:dyDescent="0.25">
      <c r="C418" s="22"/>
      <c r="D418" s="18"/>
      <c r="E418" s="25"/>
      <c r="F418" s="17"/>
    </row>
    <row r="419" spans="3:6" ht="15" x14ac:dyDescent="0.25">
      <c r="C419" s="22"/>
      <c r="D419" s="18"/>
      <c r="E419" s="25"/>
      <c r="F419" s="17"/>
    </row>
    <row r="420" spans="3:6" ht="15" x14ac:dyDescent="0.25">
      <c r="C420" s="22"/>
      <c r="D420" s="18"/>
      <c r="E420" s="25"/>
      <c r="F420" s="17"/>
    </row>
    <row r="421" spans="3:6" ht="15" x14ac:dyDescent="0.25">
      <c r="C421" s="22"/>
      <c r="D421" s="18"/>
      <c r="E421" s="25"/>
      <c r="F421" s="17"/>
    </row>
    <row r="422" spans="3:6" ht="15" x14ac:dyDescent="0.25">
      <c r="C422" s="22"/>
      <c r="D422" s="18"/>
      <c r="E422" s="25"/>
      <c r="F422" s="17"/>
    </row>
    <row r="423" spans="3:6" ht="15" x14ac:dyDescent="0.25">
      <c r="C423" s="22"/>
      <c r="D423" s="18"/>
      <c r="E423" s="25"/>
      <c r="F423" s="17"/>
    </row>
    <row r="424" spans="3:6" ht="15" x14ac:dyDescent="0.25">
      <c r="C424" s="22"/>
      <c r="D424" s="18"/>
      <c r="E424" s="22"/>
      <c r="F424" s="8"/>
    </row>
    <row r="425" spans="3:6" ht="15" x14ac:dyDescent="0.25">
      <c r="C425" s="22"/>
      <c r="D425" s="18"/>
      <c r="E425" s="22"/>
      <c r="F425" s="8"/>
    </row>
    <row r="426" spans="3:6" ht="15" x14ac:dyDescent="0.25">
      <c r="C426" s="22"/>
      <c r="D426" s="18"/>
      <c r="E426" s="25"/>
      <c r="F426" s="17"/>
    </row>
    <row r="427" spans="3:6" ht="15" x14ac:dyDescent="0.25">
      <c r="C427" s="22"/>
      <c r="D427" s="18"/>
      <c r="E427" s="25"/>
      <c r="F427" s="17"/>
    </row>
    <row r="428" spans="3:6" ht="15" x14ac:dyDescent="0.25">
      <c r="C428" s="22"/>
      <c r="D428" s="18"/>
      <c r="E428" s="25"/>
      <c r="F428" s="17"/>
    </row>
    <row r="429" spans="3:6" ht="15" x14ac:dyDescent="0.25">
      <c r="C429" s="22"/>
      <c r="D429" s="18"/>
      <c r="E429" s="25"/>
      <c r="F429" s="17"/>
    </row>
    <row r="430" spans="3:6" ht="15" x14ac:dyDescent="0.25">
      <c r="C430" s="22"/>
      <c r="D430" s="18"/>
      <c r="E430" s="25"/>
      <c r="F430" s="17"/>
    </row>
    <row r="431" spans="3:6" ht="15" x14ac:dyDescent="0.25">
      <c r="C431" s="22"/>
      <c r="D431" s="18"/>
      <c r="E431" s="25"/>
      <c r="F431" s="17"/>
    </row>
    <row r="432" spans="3:6" ht="15" x14ac:dyDescent="0.25">
      <c r="C432" s="22"/>
      <c r="D432" s="18"/>
      <c r="E432" s="25"/>
      <c r="F432" s="17"/>
    </row>
    <row r="433" spans="3:6" ht="15" x14ac:dyDescent="0.25">
      <c r="C433" s="22"/>
      <c r="D433" s="18"/>
      <c r="E433" s="25"/>
      <c r="F433" s="17"/>
    </row>
    <row r="434" spans="3:6" ht="15" x14ac:dyDescent="0.25">
      <c r="C434" s="22"/>
      <c r="D434" s="18"/>
      <c r="E434" s="22"/>
      <c r="F434" s="8"/>
    </row>
    <row r="435" spans="3:6" ht="15" x14ac:dyDescent="0.25">
      <c r="C435" s="22"/>
      <c r="D435" s="18"/>
      <c r="E435" s="22"/>
      <c r="F435" s="8"/>
    </row>
    <row r="436" spans="3:6" ht="15" x14ac:dyDescent="0.25">
      <c r="C436" s="22"/>
      <c r="D436" s="18"/>
      <c r="E436" s="25"/>
      <c r="F436" s="17"/>
    </row>
    <row r="437" spans="3:6" ht="15" x14ac:dyDescent="0.25">
      <c r="C437" s="22"/>
      <c r="D437" s="18"/>
      <c r="E437" s="25"/>
      <c r="F437" s="17"/>
    </row>
    <row r="438" spans="3:6" ht="15" x14ac:dyDescent="0.25">
      <c r="C438" s="22"/>
      <c r="D438" s="18"/>
      <c r="E438" s="25"/>
      <c r="F438" s="17"/>
    </row>
    <row r="439" spans="3:6" ht="15" x14ac:dyDescent="0.25">
      <c r="C439" s="22"/>
      <c r="D439" s="18"/>
      <c r="E439" s="25"/>
      <c r="F439" s="17"/>
    </row>
    <row r="440" spans="3:6" ht="15" x14ac:dyDescent="0.25">
      <c r="C440" s="22"/>
      <c r="D440" s="18"/>
      <c r="E440" s="25"/>
      <c r="F440" s="17"/>
    </row>
    <row r="441" spans="3:6" ht="15" x14ac:dyDescent="0.25">
      <c r="C441" s="22"/>
      <c r="D441" s="18"/>
      <c r="E441" s="25"/>
      <c r="F441" s="17"/>
    </row>
    <row r="442" spans="3:6" ht="15" x14ac:dyDescent="0.25">
      <c r="C442" s="22"/>
      <c r="D442" s="18"/>
      <c r="E442" s="25"/>
      <c r="F442" s="17"/>
    </row>
    <row r="443" spans="3:6" ht="15" x14ac:dyDescent="0.25">
      <c r="C443" s="22"/>
      <c r="D443" s="18"/>
      <c r="E443" s="25"/>
      <c r="F443" s="17"/>
    </row>
    <row r="444" spans="3:6" ht="15" x14ac:dyDescent="0.25">
      <c r="C444" s="22"/>
      <c r="D444" s="18"/>
      <c r="E444" s="22"/>
      <c r="F444" s="8"/>
    </row>
    <row r="445" spans="3:6" ht="15" x14ac:dyDescent="0.25">
      <c r="C445" s="22"/>
      <c r="D445" s="18"/>
      <c r="E445" s="22"/>
      <c r="F445" s="8"/>
    </row>
    <row r="446" spans="3:6" ht="15" x14ac:dyDescent="0.25">
      <c r="C446" s="22"/>
      <c r="D446" s="18"/>
      <c r="E446" s="25"/>
      <c r="F446" s="17"/>
    </row>
    <row r="447" spans="3:6" ht="15" x14ac:dyDescent="0.25">
      <c r="C447" s="22"/>
      <c r="D447" s="18"/>
      <c r="E447" s="25"/>
      <c r="F447" s="17"/>
    </row>
    <row r="448" spans="3:6" ht="15" x14ac:dyDescent="0.25">
      <c r="C448" s="22"/>
      <c r="D448" s="18"/>
      <c r="E448" s="25"/>
      <c r="F448" s="17"/>
    </row>
    <row r="449" spans="3:6" ht="15" x14ac:dyDescent="0.25">
      <c r="C449" s="22"/>
      <c r="D449" s="18"/>
      <c r="E449" s="25"/>
      <c r="F449" s="17"/>
    </row>
    <row r="450" spans="3:6" ht="15" x14ac:dyDescent="0.25">
      <c r="C450" s="22"/>
      <c r="D450" s="18"/>
      <c r="E450" s="25"/>
      <c r="F450" s="17"/>
    </row>
    <row r="451" spans="3:6" ht="15" x14ac:dyDescent="0.25">
      <c r="C451" s="22"/>
      <c r="D451" s="18"/>
      <c r="E451" s="25"/>
      <c r="F451" s="17"/>
    </row>
    <row r="452" spans="3:6" ht="15" x14ac:dyDescent="0.25">
      <c r="C452" s="22"/>
      <c r="D452" s="18"/>
      <c r="E452" s="25"/>
      <c r="F452" s="17"/>
    </row>
    <row r="453" spans="3:6" ht="15" x14ac:dyDescent="0.25">
      <c r="C453" s="22"/>
      <c r="D453" s="18"/>
      <c r="E453" s="22"/>
      <c r="F453" s="8"/>
    </row>
    <row r="454" spans="3:6" ht="15" x14ac:dyDescent="0.25">
      <c r="C454" s="22"/>
      <c r="D454" s="18"/>
      <c r="E454" s="22"/>
      <c r="F454" s="8"/>
    </row>
    <row r="455" spans="3:6" ht="15" x14ac:dyDescent="0.25">
      <c r="C455" s="22"/>
      <c r="D455" s="18"/>
      <c r="E455" s="25"/>
      <c r="F455" s="17"/>
    </row>
    <row r="456" spans="3:6" ht="15" x14ac:dyDescent="0.25">
      <c r="C456" s="22"/>
      <c r="D456" s="18"/>
      <c r="E456" s="25"/>
      <c r="F456" s="17"/>
    </row>
    <row r="457" spans="3:6" ht="15" x14ac:dyDescent="0.25">
      <c r="C457" s="22"/>
      <c r="D457" s="18"/>
      <c r="E457" s="22"/>
      <c r="F457" s="8"/>
    </row>
    <row r="458" spans="3:6" ht="15" x14ac:dyDescent="0.25">
      <c r="C458" s="22"/>
      <c r="D458" s="18"/>
      <c r="E458" s="22"/>
      <c r="F458" s="8"/>
    </row>
    <row r="459" spans="3:6" ht="15" x14ac:dyDescent="0.25">
      <c r="C459" s="22"/>
      <c r="D459" s="18"/>
      <c r="E459" s="25"/>
      <c r="F459" s="17"/>
    </row>
    <row r="460" spans="3:6" ht="15" x14ac:dyDescent="0.25">
      <c r="C460" s="22"/>
      <c r="D460" s="18"/>
      <c r="E460" s="25"/>
      <c r="F460" s="17"/>
    </row>
    <row r="461" spans="3:6" ht="15" x14ac:dyDescent="0.25">
      <c r="C461" s="22"/>
      <c r="D461" s="18"/>
      <c r="E461" s="25"/>
      <c r="F461" s="17"/>
    </row>
    <row r="462" spans="3:6" ht="15" x14ac:dyDescent="0.25">
      <c r="C462" s="22"/>
      <c r="D462" s="17"/>
      <c r="E462" s="25"/>
      <c r="F462" s="17"/>
    </row>
    <row r="463" spans="3:6" ht="15" x14ac:dyDescent="0.25">
      <c r="C463" s="22"/>
      <c r="D463" s="18"/>
      <c r="E463" s="25"/>
      <c r="F463" s="17"/>
    </row>
    <row r="464" spans="3:6" ht="15" x14ac:dyDescent="0.25">
      <c r="C464" s="22"/>
      <c r="D464" s="18"/>
      <c r="E464" s="25"/>
      <c r="F464" s="17"/>
    </row>
    <row r="465" spans="3:6" ht="15" x14ac:dyDescent="0.25">
      <c r="C465" s="22"/>
      <c r="D465" s="18"/>
      <c r="E465" s="22"/>
      <c r="F465" s="8"/>
    </row>
    <row r="466" spans="3:6" ht="15" x14ac:dyDescent="0.25">
      <c r="C466" s="22"/>
      <c r="D466" s="18"/>
      <c r="E466" s="22"/>
      <c r="F466" s="8"/>
    </row>
    <row r="467" spans="3:6" ht="15" x14ac:dyDescent="0.25">
      <c r="C467" s="22"/>
      <c r="D467" s="18"/>
      <c r="E467" s="25"/>
      <c r="F467" s="17"/>
    </row>
    <row r="468" spans="3:6" ht="15" x14ac:dyDescent="0.25">
      <c r="C468" s="22"/>
      <c r="D468" s="18"/>
      <c r="E468" s="25"/>
      <c r="F468" s="17"/>
    </row>
    <row r="469" spans="3:6" ht="15" x14ac:dyDescent="0.25">
      <c r="C469" s="22"/>
      <c r="D469" s="18"/>
      <c r="E469" s="25"/>
      <c r="F469" s="17"/>
    </row>
    <row r="470" spans="3:6" ht="15" x14ac:dyDescent="0.25">
      <c r="C470" s="22"/>
      <c r="D470" s="17"/>
      <c r="E470" s="25"/>
      <c r="F470" s="17"/>
    </row>
    <row r="471" spans="3:6" ht="15" x14ac:dyDescent="0.25">
      <c r="C471" s="22"/>
      <c r="D471" s="18"/>
      <c r="E471" s="25"/>
      <c r="F471" s="17"/>
    </row>
    <row r="472" spans="3:6" ht="15" x14ac:dyDescent="0.25">
      <c r="C472" s="22"/>
      <c r="D472" s="18"/>
      <c r="E472" s="25"/>
      <c r="F472" s="17"/>
    </row>
    <row r="473" spans="3:6" ht="15" x14ac:dyDescent="0.25">
      <c r="C473" s="22"/>
      <c r="D473" s="18"/>
      <c r="E473" s="22"/>
      <c r="F473" s="8"/>
    </row>
    <row r="474" spans="3:6" ht="15" x14ac:dyDescent="0.25">
      <c r="C474" s="22"/>
      <c r="D474" s="18"/>
      <c r="E474" s="22"/>
      <c r="F474" s="8"/>
    </row>
    <row r="475" spans="3:6" ht="15" x14ac:dyDescent="0.25">
      <c r="C475" s="22"/>
      <c r="D475" s="18"/>
      <c r="E475" s="25"/>
      <c r="F475" s="17"/>
    </row>
    <row r="476" spans="3:6" ht="15" x14ac:dyDescent="0.25">
      <c r="C476" s="22"/>
      <c r="D476" s="18"/>
      <c r="E476" s="25"/>
      <c r="F476" s="17"/>
    </row>
    <row r="477" spans="3:6" ht="15" x14ac:dyDescent="0.25">
      <c r="C477" s="22"/>
      <c r="D477" s="18"/>
      <c r="E477" s="25"/>
      <c r="F477" s="17"/>
    </row>
    <row r="478" spans="3:6" ht="15" x14ac:dyDescent="0.25">
      <c r="C478" s="22"/>
      <c r="D478" s="17"/>
      <c r="E478" s="25"/>
      <c r="F478" s="17"/>
    </row>
    <row r="479" spans="3:6" ht="15" x14ac:dyDescent="0.25">
      <c r="C479" s="22"/>
      <c r="D479" s="18"/>
      <c r="E479" s="25"/>
      <c r="F479" s="17"/>
    </row>
    <row r="480" spans="3:6" ht="15" x14ac:dyDescent="0.25">
      <c r="C480" s="22"/>
      <c r="D480" s="18"/>
      <c r="E480" s="25"/>
      <c r="F480" s="17"/>
    </row>
    <row r="481" spans="3:6" ht="15" x14ac:dyDescent="0.25">
      <c r="C481" s="22"/>
      <c r="D481" s="18"/>
      <c r="E481" s="22"/>
      <c r="F481" s="8"/>
    </row>
    <row r="482" spans="3:6" ht="15" x14ac:dyDescent="0.25">
      <c r="C482" s="22"/>
      <c r="D482" s="18"/>
      <c r="E482" s="22"/>
      <c r="F482" s="8"/>
    </row>
    <row r="483" spans="3:6" ht="15" x14ac:dyDescent="0.25">
      <c r="C483" s="22"/>
      <c r="D483" s="18"/>
      <c r="E483" s="25"/>
      <c r="F483" s="17"/>
    </row>
    <row r="484" spans="3:6" ht="15" x14ac:dyDescent="0.25">
      <c r="C484" s="22"/>
      <c r="D484" s="18"/>
      <c r="E484" s="25"/>
      <c r="F484" s="17"/>
    </row>
    <row r="485" spans="3:6" ht="15" x14ac:dyDescent="0.25">
      <c r="C485" s="22"/>
      <c r="D485" s="18"/>
      <c r="E485" s="25"/>
      <c r="F485" s="17"/>
    </row>
    <row r="486" spans="3:6" ht="15" x14ac:dyDescent="0.25">
      <c r="C486" s="22"/>
      <c r="D486" s="17"/>
      <c r="E486" s="25"/>
      <c r="F486" s="17"/>
    </row>
    <row r="487" spans="3:6" ht="15" x14ac:dyDescent="0.25">
      <c r="C487" s="22"/>
      <c r="D487" s="18"/>
      <c r="E487" s="25"/>
      <c r="F487" s="17"/>
    </row>
    <row r="488" spans="3:6" ht="15" x14ac:dyDescent="0.25">
      <c r="C488" s="22"/>
      <c r="D488" s="18"/>
      <c r="E488" s="25"/>
      <c r="F488" s="17"/>
    </row>
    <row r="489" spans="3:6" ht="15" x14ac:dyDescent="0.25">
      <c r="C489" s="22"/>
      <c r="D489" s="18"/>
      <c r="E489" s="22"/>
      <c r="F489" s="8"/>
    </row>
    <row r="490" spans="3:6" ht="15" x14ac:dyDescent="0.25">
      <c r="C490" s="22"/>
      <c r="D490" s="18"/>
      <c r="E490" s="22"/>
      <c r="F490" s="8"/>
    </row>
    <row r="491" spans="3:6" ht="15" x14ac:dyDescent="0.25">
      <c r="C491" s="22"/>
      <c r="D491" s="18"/>
      <c r="E491" s="25"/>
      <c r="F491" s="17"/>
    </row>
    <row r="492" spans="3:6" ht="15" x14ac:dyDescent="0.25">
      <c r="C492" s="22"/>
      <c r="D492" s="18"/>
      <c r="E492" s="25"/>
      <c r="F492" s="17"/>
    </row>
    <row r="493" spans="3:6" ht="15" x14ac:dyDescent="0.25">
      <c r="C493" s="22"/>
      <c r="D493" s="18"/>
      <c r="E493" s="25"/>
      <c r="F493" s="17"/>
    </row>
    <row r="494" spans="3:6" ht="15" x14ac:dyDescent="0.25">
      <c r="C494" s="22"/>
      <c r="D494" s="17"/>
      <c r="E494" s="25"/>
      <c r="F494" s="17"/>
    </row>
    <row r="495" spans="3:6" ht="15" x14ac:dyDescent="0.25">
      <c r="C495" s="22"/>
      <c r="D495" s="17"/>
      <c r="E495" s="25"/>
      <c r="F495" s="17"/>
    </row>
    <row r="496" spans="3:6" ht="15" x14ac:dyDescent="0.25">
      <c r="C496" s="22"/>
      <c r="D496" s="18"/>
      <c r="E496" s="25"/>
      <c r="F496" s="17"/>
    </row>
    <row r="497" spans="3:6" ht="15" x14ac:dyDescent="0.25">
      <c r="C497" s="22"/>
      <c r="D497" s="18"/>
      <c r="E497" s="25"/>
      <c r="F497" s="17"/>
    </row>
    <row r="498" spans="3:6" ht="15" x14ac:dyDescent="0.25">
      <c r="C498" s="22"/>
      <c r="D498" s="18"/>
      <c r="E498" s="22"/>
      <c r="F498" s="8"/>
    </row>
    <row r="499" spans="3:6" ht="15" x14ac:dyDescent="0.25">
      <c r="C499" s="22"/>
      <c r="D499" s="18"/>
      <c r="E499" s="22"/>
      <c r="F499" s="8"/>
    </row>
    <row r="500" spans="3:6" ht="15" x14ac:dyDescent="0.25">
      <c r="C500" s="22"/>
      <c r="D500" s="18"/>
      <c r="E500" s="25"/>
      <c r="F500" s="17"/>
    </row>
    <row r="501" spans="3:6" ht="15" x14ac:dyDescent="0.25">
      <c r="C501" s="22"/>
      <c r="D501" s="18"/>
      <c r="E501" s="25"/>
      <c r="F501" s="17"/>
    </row>
    <row r="502" spans="3:6" ht="15" x14ac:dyDescent="0.25">
      <c r="C502" s="22"/>
      <c r="D502" s="18"/>
      <c r="E502" s="25"/>
      <c r="F502" s="17"/>
    </row>
    <row r="503" spans="3:6" ht="15" x14ac:dyDescent="0.25">
      <c r="C503" s="22"/>
      <c r="D503" s="17"/>
      <c r="E503" s="25"/>
      <c r="F503" s="17"/>
    </row>
    <row r="504" spans="3:6" ht="15" x14ac:dyDescent="0.25">
      <c r="C504" s="22"/>
      <c r="D504" s="18"/>
      <c r="E504" s="25"/>
      <c r="F504" s="17"/>
    </row>
    <row r="505" spans="3:6" ht="15" x14ac:dyDescent="0.25">
      <c r="C505" s="22"/>
      <c r="D505" s="18"/>
      <c r="E505" s="25"/>
      <c r="F505" s="17"/>
    </row>
    <row r="506" spans="3:6" ht="15" x14ac:dyDescent="0.25">
      <c r="C506" s="22"/>
      <c r="D506" s="18"/>
      <c r="E506" s="22"/>
      <c r="F506" s="8"/>
    </row>
    <row r="507" spans="3:6" ht="15" x14ac:dyDescent="0.25">
      <c r="C507" s="22"/>
      <c r="D507" s="18"/>
      <c r="E507" s="22"/>
      <c r="F507" s="8"/>
    </row>
    <row r="508" spans="3:6" ht="15" x14ac:dyDescent="0.25">
      <c r="C508" s="22"/>
      <c r="D508" s="18"/>
      <c r="E508" s="25"/>
      <c r="F508" s="17"/>
    </row>
    <row r="509" spans="3:6" ht="15" x14ac:dyDescent="0.25">
      <c r="C509" s="22"/>
      <c r="D509" s="18"/>
      <c r="E509" s="25"/>
      <c r="F509" s="17"/>
    </row>
    <row r="510" spans="3:6" ht="15" x14ac:dyDescent="0.25">
      <c r="C510" s="22"/>
      <c r="D510" s="18"/>
      <c r="E510" s="25"/>
      <c r="F510" s="17"/>
    </row>
    <row r="511" spans="3:6" ht="15" x14ac:dyDescent="0.25">
      <c r="C511" s="22"/>
      <c r="D511" s="17"/>
      <c r="E511" s="25"/>
      <c r="F511" s="17"/>
    </row>
    <row r="512" spans="3:6" ht="15" x14ac:dyDescent="0.25">
      <c r="C512" s="22"/>
      <c r="D512" s="18"/>
      <c r="E512" s="25"/>
      <c r="F512" s="17"/>
    </row>
    <row r="513" spans="3:6" ht="15" x14ac:dyDescent="0.25">
      <c r="C513" s="22"/>
      <c r="D513" s="18"/>
      <c r="E513" s="25"/>
      <c r="F513" s="17"/>
    </row>
    <row r="514" spans="3:6" ht="15" x14ac:dyDescent="0.25">
      <c r="C514" s="22"/>
      <c r="D514" s="18"/>
      <c r="E514" s="22"/>
      <c r="F514" s="8"/>
    </row>
    <row r="515" spans="3:6" ht="15" x14ac:dyDescent="0.25">
      <c r="C515" s="22"/>
      <c r="D515" s="18"/>
      <c r="E515" s="22"/>
      <c r="F515" s="8"/>
    </row>
    <row r="516" spans="3:6" ht="15" x14ac:dyDescent="0.25">
      <c r="C516" s="22"/>
      <c r="D516" s="18"/>
      <c r="E516" s="25"/>
      <c r="F516" s="17"/>
    </row>
    <row r="517" spans="3:6" ht="15" x14ac:dyDescent="0.25">
      <c r="C517" s="22"/>
      <c r="D517" s="18"/>
      <c r="E517" s="25"/>
      <c r="F517" s="17"/>
    </row>
    <row r="518" spans="3:6" ht="15" x14ac:dyDescent="0.25">
      <c r="C518" s="22"/>
      <c r="D518" s="18"/>
      <c r="E518" s="25"/>
      <c r="F518" s="17"/>
    </row>
    <row r="519" spans="3:6" ht="15" x14ac:dyDescent="0.25">
      <c r="C519" s="22"/>
      <c r="D519" s="17"/>
      <c r="E519" s="25"/>
      <c r="F519" s="17"/>
    </row>
    <row r="520" spans="3:6" ht="15" x14ac:dyDescent="0.25">
      <c r="C520" s="22"/>
      <c r="D520" s="17"/>
      <c r="E520" s="25"/>
      <c r="F520" s="17"/>
    </row>
    <row r="521" spans="3:6" ht="15" x14ac:dyDescent="0.25">
      <c r="C521" s="22"/>
      <c r="D521" s="18"/>
      <c r="E521" s="25"/>
      <c r="F521" s="17"/>
    </row>
    <row r="522" spans="3:6" ht="15" x14ac:dyDescent="0.25">
      <c r="C522" s="22"/>
      <c r="D522" s="18"/>
      <c r="E522" s="25"/>
      <c r="F522" s="17"/>
    </row>
    <row r="523" spans="3:6" ht="15" x14ac:dyDescent="0.25">
      <c r="C523" s="22"/>
      <c r="D523" s="18"/>
      <c r="E523" s="22"/>
      <c r="F523" s="8"/>
    </row>
    <row r="524" spans="3:6" ht="15" x14ac:dyDescent="0.25">
      <c r="C524" s="22"/>
      <c r="D524" s="18"/>
      <c r="E524" s="22"/>
      <c r="F524" s="8"/>
    </row>
    <row r="525" spans="3:6" ht="15" x14ac:dyDescent="0.25">
      <c r="C525" s="22"/>
      <c r="D525" s="18"/>
      <c r="E525" s="25"/>
      <c r="F525" s="17"/>
    </row>
    <row r="526" spans="3:6" ht="15" x14ac:dyDescent="0.25">
      <c r="C526" s="22"/>
      <c r="D526" s="18"/>
      <c r="E526" s="25"/>
      <c r="F526" s="17"/>
    </row>
    <row r="527" spans="3:6" ht="15" x14ac:dyDescent="0.25">
      <c r="C527" s="22"/>
      <c r="D527" s="18"/>
      <c r="E527" s="25"/>
      <c r="F527" s="17"/>
    </row>
    <row r="528" spans="3:6" ht="15" x14ac:dyDescent="0.25">
      <c r="C528" s="22"/>
      <c r="D528" s="17"/>
      <c r="E528" s="25"/>
      <c r="F528" s="17"/>
    </row>
    <row r="529" spans="3:6" ht="15" x14ac:dyDescent="0.25">
      <c r="C529" s="22"/>
      <c r="D529" s="18"/>
      <c r="E529" s="25"/>
      <c r="F529" s="17"/>
    </row>
    <row r="530" spans="3:6" ht="15" x14ac:dyDescent="0.25">
      <c r="C530" s="22"/>
      <c r="D530" s="18"/>
      <c r="E530" s="25"/>
      <c r="F530" s="17"/>
    </row>
    <row r="531" spans="3:6" ht="15" x14ac:dyDescent="0.25">
      <c r="C531" s="22"/>
      <c r="D531" s="18"/>
      <c r="E531" s="22"/>
      <c r="F531" s="8"/>
    </row>
    <row r="532" spans="3:6" ht="15" x14ac:dyDescent="0.25">
      <c r="C532" s="22"/>
      <c r="D532" s="18"/>
      <c r="E532" s="22"/>
      <c r="F532" s="8"/>
    </row>
    <row r="533" spans="3:6" ht="15" x14ac:dyDescent="0.25">
      <c r="C533" s="22"/>
      <c r="D533" s="18"/>
      <c r="E533" s="25"/>
      <c r="F533" s="17"/>
    </row>
    <row r="534" spans="3:6" ht="15" x14ac:dyDescent="0.25">
      <c r="C534" s="22"/>
      <c r="D534" s="18"/>
      <c r="E534" s="25"/>
      <c r="F534" s="17"/>
    </row>
    <row r="535" spans="3:6" ht="15" x14ac:dyDescent="0.25">
      <c r="C535" s="22"/>
      <c r="D535" s="18"/>
      <c r="E535" s="25"/>
      <c r="F535" s="17"/>
    </row>
    <row r="536" spans="3:6" ht="15" x14ac:dyDescent="0.25">
      <c r="C536" s="22"/>
      <c r="D536" s="18"/>
      <c r="E536" s="22"/>
      <c r="F536" s="8"/>
    </row>
    <row r="537" spans="3:6" ht="15" x14ac:dyDescent="0.25">
      <c r="C537" s="22"/>
      <c r="D537" s="18"/>
      <c r="E537" s="22"/>
      <c r="F537" s="8"/>
    </row>
    <row r="538" spans="3:6" ht="15" x14ac:dyDescent="0.25">
      <c r="C538" s="22"/>
      <c r="D538" s="18"/>
      <c r="E538" s="25"/>
      <c r="F538" s="17"/>
    </row>
    <row r="539" spans="3:6" ht="15" x14ac:dyDescent="0.25">
      <c r="C539" s="22"/>
      <c r="D539" s="18"/>
      <c r="E539" s="25"/>
      <c r="F539" s="17"/>
    </row>
    <row r="540" spans="3:6" ht="15" x14ac:dyDescent="0.25">
      <c r="C540" s="22"/>
      <c r="D540" s="18"/>
      <c r="E540" s="25"/>
      <c r="F540" s="17"/>
    </row>
    <row r="541" spans="3:6" ht="15" x14ac:dyDescent="0.25">
      <c r="C541" s="22"/>
      <c r="D541" s="18"/>
      <c r="E541" s="22"/>
      <c r="F541" s="8"/>
    </row>
    <row r="542" spans="3:6" ht="15" x14ac:dyDescent="0.25">
      <c r="C542" s="22"/>
      <c r="D542" s="18"/>
      <c r="E542" s="22"/>
      <c r="F542" s="8"/>
    </row>
    <row r="543" spans="3:6" x14ac:dyDescent="0.2">
      <c r="C543" s="22"/>
      <c r="D543" s="19"/>
      <c r="E543" s="26"/>
      <c r="F543" s="8"/>
    </row>
    <row r="544" spans="3:6" x14ac:dyDescent="0.2">
      <c r="C544" s="22"/>
      <c r="D544" s="17"/>
      <c r="E544" s="22"/>
      <c r="F544" s="17"/>
    </row>
    <row r="545" spans="3:6" x14ac:dyDescent="0.2">
      <c r="C545" s="22"/>
      <c r="D545" s="17"/>
      <c r="E545" s="22"/>
      <c r="F545" s="17"/>
    </row>
    <row r="546" spans="3:6" x14ac:dyDescent="0.2">
      <c r="C546" s="22"/>
      <c r="D546" s="17"/>
      <c r="E546" s="22"/>
      <c r="F546" s="17"/>
    </row>
    <row r="547" spans="3:6" x14ac:dyDescent="0.2">
      <c r="C547" s="22"/>
      <c r="D547" s="17"/>
      <c r="E547" s="22"/>
      <c r="F547" s="17"/>
    </row>
    <row r="548" spans="3:6" x14ac:dyDescent="0.2">
      <c r="C548" s="22"/>
      <c r="D548" s="17"/>
      <c r="E548" s="22"/>
      <c r="F548" s="17"/>
    </row>
    <row r="549" spans="3:6" x14ac:dyDescent="0.2">
      <c r="C549" s="22"/>
      <c r="D549" s="17"/>
      <c r="E549" s="22"/>
      <c r="F549" s="17"/>
    </row>
    <row r="550" spans="3:6" x14ac:dyDescent="0.2">
      <c r="C550" s="22"/>
      <c r="D550" s="17"/>
      <c r="E550" s="22"/>
      <c r="F550" s="17"/>
    </row>
    <row r="551" spans="3:6" x14ac:dyDescent="0.2">
      <c r="C551" s="22"/>
      <c r="D551" s="17"/>
      <c r="E551" s="22"/>
      <c r="F551" s="17"/>
    </row>
    <row r="552" spans="3:6" ht="15" x14ac:dyDescent="0.25">
      <c r="C552" s="22"/>
      <c r="D552" s="18"/>
      <c r="E552" s="22"/>
      <c r="F552" s="17"/>
    </row>
    <row r="553" spans="3:6" ht="15" x14ac:dyDescent="0.25">
      <c r="C553" s="22"/>
      <c r="D553" s="18"/>
      <c r="E553" s="25"/>
      <c r="F553" s="8"/>
    </row>
    <row r="554" spans="3:6" ht="15" x14ac:dyDescent="0.25">
      <c r="C554" s="22"/>
      <c r="D554" s="18"/>
      <c r="E554" s="22"/>
      <c r="F554" s="8"/>
    </row>
    <row r="555" spans="3:6" ht="15" x14ac:dyDescent="0.25">
      <c r="C555" s="22"/>
      <c r="D555" s="18"/>
      <c r="E555" s="22"/>
      <c r="F555" s="8"/>
    </row>
    <row r="556" spans="3:6" x14ac:dyDescent="0.2">
      <c r="C556" s="22"/>
      <c r="D556" s="17"/>
      <c r="E556" s="22"/>
      <c r="F556" s="17"/>
    </row>
    <row r="557" spans="3:6" x14ac:dyDescent="0.2">
      <c r="C557" s="22"/>
      <c r="D557" s="17"/>
      <c r="E557" s="22"/>
      <c r="F557" s="17"/>
    </row>
    <row r="558" spans="3:6" x14ac:dyDescent="0.2">
      <c r="C558" s="22"/>
      <c r="D558" s="17"/>
      <c r="E558" s="22"/>
      <c r="F558" s="17"/>
    </row>
    <row r="559" spans="3:6" x14ac:dyDescent="0.2">
      <c r="C559" s="22"/>
      <c r="D559" s="17"/>
      <c r="E559" s="22"/>
      <c r="F559" s="17"/>
    </row>
    <row r="560" spans="3:6" x14ac:dyDescent="0.2">
      <c r="C560" s="22"/>
      <c r="D560" s="17"/>
      <c r="E560" s="22"/>
      <c r="F560" s="17"/>
    </row>
    <row r="561" spans="3:6" x14ac:dyDescent="0.2">
      <c r="C561" s="22"/>
      <c r="D561" s="17"/>
      <c r="E561" s="22"/>
      <c r="F561" s="17"/>
    </row>
    <row r="562" spans="3:6" x14ac:dyDescent="0.2">
      <c r="C562" s="22"/>
      <c r="D562" s="17"/>
      <c r="E562" s="22"/>
      <c r="F562" s="17"/>
    </row>
    <row r="563" spans="3:6" x14ac:dyDescent="0.2">
      <c r="C563" s="22"/>
      <c r="D563" s="17"/>
      <c r="E563" s="22"/>
      <c r="F563" s="17"/>
    </row>
    <row r="564" spans="3:6" x14ac:dyDescent="0.2">
      <c r="C564" s="22"/>
      <c r="D564" s="17"/>
      <c r="E564" s="22"/>
      <c r="F564" s="17"/>
    </row>
    <row r="565" spans="3:6" ht="15" x14ac:dyDescent="0.25">
      <c r="C565" s="22"/>
      <c r="D565" s="18"/>
      <c r="E565" s="22"/>
      <c r="F565" s="17"/>
    </row>
    <row r="566" spans="3:6" ht="15" x14ac:dyDescent="0.25">
      <c r="C566" s="22"/>
      <c r="D566" s="18"/>
      <c r="E566" s="22"/>
      <c r="F566" s="17"/>
    </row>
    <row r="567" spans="3:6" ht="15" x14ac:dyDescent="0.25">
      <c r="C567" s="22"/>
      <c r="D567" s="18"/>
      <c r="E567" s="22"/>
      <c r="F567" s="8"/>
    </row>
    <row r="568" spans="3:6" ht="15" x14ac:dyDescent="0.25">
      <c r="C568" s="22"/>
      <c r="D568" s="18"/>
      <c r="E568" s="22"/>
      <c r="F568" s="8"/>
    </row>
    <row r="569" spans="3:6" x14ac:dyDescent="0.2">
      <c r="C569" s="22"/>
      <c r="D569" s="17"/>
      <c r="E569" s="22"/>
      <c r="F569" s="17"/>
    </row>
    <row r="570" spans="3:6" x14ac:dyDescent="0.2">
      <c r="C570" s="22"/>
      <c r="D570" s="17"/>
      <c r="E570" s="22"/>
      <c r="F570" s="17"/>
    </row>
    <row r="571" spans="3:6" x14ac:dyDescent="0.2">
      <c r="C571" s="22"/>
      <c r="D571" s="17"/>
      <c r="E571" s="22"/>
      <c r="F571" s="17"/>
    </row>
    <row r="572" spans="3:6" x14ac:dyDescent="0.2">
      <c r="C572" s="22"/>
      <c r="D572" s="17"/>
      <c r="E572" s="22"/>
      <c r="F572" s="17"/>
    </row>
    <row r="573" spans="3:6" x14ac:dyDescent="0.2">
      <c r="C573" s="22"/>
      <c r="D573" s="17"/>
      <c r="E573" s="22"/>
      <c r="F573" s="17"/>
    </row>
    <row r="574" spans="3:6" x14ac:dyDescent="0.2">
      <c r="C574" s="22"/>
      <c r="D574" s="17"/>
      <c r="E574" s="22"/>
      <c r="F574" s="17"/>
    </row>
    <row r="575" spans="3:6" x14ac:dyDescent="0.2">
      <c r="C575" s="22"/>
      <c r="D575" s="17"/>
      <c r="E575" s="22"/>
      <c r="F575" s="17"/>
    </row>
    <row r="576" spans="3:6" x14ac:dyDescent="0.2">
      <c r="C576" s="22"/>
      <c r="D576" s="17"/>
      <c r="E576" s="22"/>
      <c r="F576" s="17"/>
    </row>
    <row r="577" spans="3:6" x14ac:dyDescent="0.2">
      <c r="C577" s="22"/>
      <c r="D577" s="17"/>
      <c r="E577" s="22"/>
      <c r="F577" s="17"/>
    </row>
    <row r="578" spans="3:6" ht="15" x14ac:dyDescent="0.25">
      <c r="C578" s="22"/>
      <c r="D578" s="18"/>
      <c r="E578" s="22"/>
      <c r="F578" s="17"/>
    </row>
    <row r="579" spans="3:6" ht="15" x14ac:dyDescent="0.25">
      <c r="C579" s="22"/>
      <c r="D579" s="18"/>
      <c r="E579" s="22"/>
      <c r="F579" s="17"/>
    </row>
    <row r="580" spans="3:6" ht="15" x14ac:dyDescent="0.25">
      <c r="C580" s="22"/>
      <c r="D580" s="18"/>
      <c r="E580" s="22"/>
      <c r="F580" s="8"/>
    </row>
    <row r="581" spans="3:6" ht="15" x14ac:dyDescent="0.25">
      <c r="C581" s="22"/>
      <c r="D581" s="18"/>
      <c r="E581" s="22"/>
      <c r="F581" s="8"/>
    </row>
    <row r="582" spans="3:6" x14ac:dyDescent="0.2">
      <c r="C582" s="22"/>
      <c r="D582" s="17"/>
      <c r="E582" s="22"/>
      <c r="F582" s="17"/>
    </row>
    <row r="583" spans="3:6" x14ac:dyDescent="0.2">
      <c r="C583" s="22"/>
      <c r="D583" s="17"/>
      <c r="E583" s="22"/>
      <c r="F583" s="17"/>
    </row>
    <row r="584" spans="3:6" x14ac:dyDescent="0.2">
      <c r="C584" s="22"/>
      <c r="D584" s="17"/>
      <c r="E584" s="22"/>
      <c r="F584" s="17"/>
    </row>
    <row r="585" spans="3:6" x14ac:dyDescent="0.2">
      <c r="C585" s="22"/>
      <c r="D585" s="17"/>
      <c r="E585" s="22"/>
      <c r="F585" s="17"/>
    </row>
    <row r="586" spans="3:6" x14ac:dyDescent="0.2">
      <c r="C586" s="22"/>
      <c r="D586" s="17"/>
      <c r="E586" s="22"/>
      <c r="F586" s="17"/>
    </row>
    <row r="587" spans="3:6" x14ac:dyDescent="0.2">
      <c r="C587" s="22"/>
      <c r="D587" s="17"/>
      <c r="E587" s="22"/>
      <c r="F587" s="17"/>
    </row>
    <row r="588" spans="3:6" x14ac:dyDescent="0.2">
      <c r="C588" s="22"/>
      <c r="D588" s="17"/>
      <c r="E588" s="22"/>
      <c r="F588" s="17"/>
    </row>
    <row r="589" spans="3:6" x14ac:dyDescent="0.2">
      <c r="C589" s="22"/>
      <c r="D589" s="17"/>
      <c r="E589" s="22"/>
      <c r="F589" s="17"/>
    </row>
    <row r="590" spans="3:6" x14ac:dyDescent="0.2">
      <c r="C590" s="22"/>
      <c r="D590" s="17"/>
      <c r="E590" s="22"/>
      <c r="F590" s="17"/>
    </row>
    <row r="591" spans="3:6" ht="15" x14ac:dyDescent="0.25">
      <c r="C591" s="22"/>
      <c r="D591" s="18"/>
      <c r="E591" s="22"/>
      <c r="F591" s="17"/>
    </row>
    <row r="592" spans="3:6" ht="15" x14ac:dyDescent="0.25">
      <c r="C592" s="22"/>
      <c r="D592" s="18"/>
      <c r="E592" s="22"/>
      <c r="F592" s="17"/>
    </row>
    <row r="593" spans="3:6" ht="15" x14ac:dyDescent="0.25">
      <c r="C593" s="22"/>
      <c r="D593" s="18"/>
      <c r="E593" s="25"/>
      <c r="F593" s="8"/>
    </row>
    <row r="594" spans="3:6" ht="15" x14ac:dyDescent="0.25">
      <c r="C594" s="22"/>
      <c r="D594" s="18"/>
      <c r="E594" s="22"/>
      <c r="F594" s="8"/>
    </row>
    <row r="595" spans="3:6" ht="15" x14ac:dyDescent="0.25">
      <c r="C595" s="22"/>
      <c r="D595" s="18"/>
      <c r="E595" s="22"/>
      <c r="F595" s="8"/>
    </row>
    <row r="596" spans="3:6" x14ac:dyDescent="0.2">
      <c r="C596" s="22"/>
      <c r="D596" s="17"/>
      <c r="E596" s="26"/>
      <c r="F596" s="17"/>
    </row>
    <row r="597" spans="3:6" x14ac:dyDescent="0.2">
      <c r="C597" s="22"/>
      <c r="D597" s="17"/>
      <c r="E597" s="26"/>
      <c r="F597" s="17"/>
    </row>
    <row r="598" spans="3:6" ht="15" x14ac:dyDescent="0.25">
      <c r="C598" s="22"/>
      <c r="D598" s="18"/>
      <c r="E598" s="22"/>
      <c r="F598" s="8"/>
    </row>
    <row r="599" spans="3:6" ht="15" x14ac:dyDescent="0.25">
      <c r="C599" s="22"/>
      <c r="D599" s="18"/>
      <c r="E599" s="22"/>
      <c r="F599" s="8"/>
    </row>
    <row r="600" spans="3:6" ht="15" x14ac:dyDescent="0.25">
      <c r="C600" s="22"/>
      <c r="D600" s="18"/>
      <c r="E600" s="22"/>
      <c r="F600" s="17"/>
    </row>
    <row r="601" spans="3:6" x14ac:dyDescent="0.2">
      <c r="C601" s="22"/>
      <c r="D601" s="17"/>
      <c r="E601" s="26"/>
      <c r="F601" s="17"/>
    </row>
    <row r="602" spans="3:6" x14ac:dyDescent="0.2">
      <c r="C602" s="22"/>
      <c r="D602" s="17"/>
      <c r="E602" s="26"/>
      <c r="F602" s="17"/>
    </row>
    <row r="603" spans="3:6" ht="15" x14ac:dyDescent="0.25">
      <c r="C603" s="22"/>
      <c r="D603" s="18"/>
      <c r="E603" s="22"/>
      <c r="F603" s="8"/>
    </row>
    <row r="604" spans="3:6" ht="15" x14ac:dyDescent="0.25">
      <c r="C604" s="22"/>
      <c r="D604" s="18"/>
      <c r="E604" s="22"/>
      <c r="F604" s="8"/>
    </row>
    <row r="605" spans="3:6" ht="15" x14ac:dyDescent="0.25">
      <c r="C605" s="22"/>
      <c r="D605" s="18"/>
      <c r="E605" s="22"/>
      <c r="F605" s="17"/>
    </row>
    <row r="606" spans="3:6" x14ac:dyDescent="0.2">
      <c r="C606" s="22"/>
      <c r="D606" s="17"/>
      <c r="E606" s="26"/>
      <c r="F606" s="17"/>
    </row>
    <row r="607" spans="3:6" x14ac:dyDescent="0.2">
      <c r="C607" s="22"/>
      <c r="D607" s="17"/>
      <c r="E607" s="26"/>
      <c r="F607" s="17"/>
    </row>
    <row r="608" spans="3:6" ht="15" x14ac:dyDescent="0.25">
      <c r="C608" s="22"/>
      <c r="D608" s="18"/>
      <c r="E608" s="22"/>
      <c r="F608" s="8"/>
    </row>
    <row r="609" spans="3:6" ht="15" x14ac:dyDescent="0.25">
      <c r="C609" s="22"/>
      <c r="D609" s="18"/>
      <c r="E609" s="22"/>
      <c r="F609" s="8"/>
    </row>
    <row r="610" spans="3:6" ht="15" x14ac:dyDescent="0.25">
      <c r="C610" s="22"/>
      <c r="D610" s="18"/>
      <c r="E610" s="22"/>
      <c r="F610" s="17"/>
    </row>
    <row r="611" spans="3:6" x14ac:dyDescent="0.2">
      <c r="C611" s="22"/>
      <c r="D611" s="17"/>
      <c r="E611" s="26"/>
      <c r="F611" s="17"/>
    </row>
    <row r="612" spans="3:6" x14ac:dyDescent="0.2">
      <c r="C612" s="22"/>
      <c r="D612" s="17"/>
      <c r="E612" s="26"/>
      <c r="F612" s="17"/>
    </row>
    <row r="613" spans="3:6" ht="15" x14ac:dyDescent="0.25">
      <c r="C613" s="22"/>
      <c r="D613" s="18"/>
      <c r="E613" s="22"/>
      <c r="F613" s="8"/>
    </row>
    <row r="614" spans="3:6" ht="15" x14ac:dyDescent="0.25">
      <c r="C614" s="22"/>
      <c r="D614" s="18"/>
      <c r="E614" s="22"/>
      <c r="F614" s="8"/>
    </row>
    <row r="615" spans="3:6" x14ac:dyDescent="0.2">
      <c r="C615" s="22"/>
      <c r="D615" s="17"/>
      <c r="E615" s="22"/>
      <c r="F615" s="17"/>
    </row>
    <row r="616" spans="3:6" x14ac:dyDescent="0.2">
      <c r="C616" s="22"/>
      <c r="D616" s="17"/>
      <c r="E616" s="22"/>
      <c r="F616" s="17"/>
    </row>
    <row r="617" spans="3:6" x14ac:dyDescent="0.2">
      <c r="C617" s="22"/>
      <c r="D617" s="17"/>
      <c r="E617" s="22"/>
      <c r="F617" s="17"/>
    </row>
    <row r="618" spans="3:6" x14ac:dyDescent="0.2">
      <c r="C618" s="22"/>
      <c r="D618" s="17"/>
      <c r="E618" s="22"/>
      <c r="F618" s="17"/>
    </row>
    <row r="619" spans="3:6" x14ac:dyDescent="0.2">
      <c r="C619" s="22"/>
      <c r="D619" s="17"/>
      <c r="E619" s="22"/>
      <c r="F619" s="17"/>
    </row>
    <row r="620" spans="3:6" x14ac:dyDescent="0.2">
      <c r="C620" s="22"/>
      <c r="D620" s="17"/>
      <c r="E620" s="22"/>
      <c r="F620" s="17"/>
    </row>
    <row r="621" spans="3:6" x14ac:dyDescent="0.2">
      <c r="C621" s="22"/>
      <c r="D621" s="17"/>
      <c r="E621" s="22"/>
      <c r="F621" s="17"/>
    </row>
    <row r="622" spans="3:6" x14ac:dyDescent="0.2">
      <c r="C622" s="22"/>
      <c r="D622" s="17"/>
      <c r="E622" s="22"/>
      <c r="F622" s="17"/>
    </row>
    <row r="623" spans="3:6" x14ac:dyDescent="0.2">
      <c r="C623" s="22"/>
      <c r="D623" s="17"/>
      <c r="E623" s="22"/>
      <c r="F623" s="17"/>
    </row>
    <row r="624" spans="3:6" x14ac:dyDescent="0.2">
      <c r="C624" s="22"/>
      <c r="D624" s="17"/>
      <c r="E624" s="22"/>
      <c r="F624" s="17"/>
    </row>
    <row r="625" spans="3:6" x14ac:dyDescent="0.2">
      <c r="C625" s="22"/>
      <c r="D625" s="17"/>
      <c r="E625" s="22"/>
      <c r="F625" s="17"/>
    </row>
    <row r="626" spans="3:6" x14ac:dyDescent="0.2">
      <c r="C626" s="22"/>
      <c r="D626" s="17"/>
      <c r="E626" s="22"/>
      <c r="F626" s="17"/>
    </row>
    <row r="627" spans="3:6" x14ac:dyDescent="0.2">
      <c r="C627" s="22"/>
      <c r="D627" s="17"/>
      <c r="E627" s="22"/>
      <c r="F627" s="17"/>
    </row>
    <row r="628" spans="3:6" x14ac:dyDescent="0.2">
      <c r="C628" s="22"/>
      <c r="D628" s="17"/>
      <c r="E628" s="22"/>
      <c r="F628" s="17"/>
    </row>
    <row r="629" spans="3:6" x14ac:dyDescent="0.2">
      <c r="C629" s="22"/>
      <c r="D629" s="17"/>
      <c r="E629" s="22"/>
      <c r="F629" s="17"/>
    </row>
    <row r="630" spans="3:6" ht="15" x14ac:dyDescent="0.25">
      <c r="C630" s="22"/>
      <c r="D630" s="17"/>
      <c r="E630" s="25"/>
      <c r="F630" s="17"/>
    </row>
    <row r="631" spans="3:6" x14ac:dyDescent="0.2">
      <c r="C631" s="22"/>
      <c r="D631" s="17"/>
      <c r="E631" s="22"/>
      <c r="F631" s="17"/>
    </row>
    <row r="632" spans="3:6" ht="15" x14ac:dyDescent="0.25">
      <c r="C632" s="22"/>
      <c r="D632" s="17"/>
      <c r="E632" s="25"/>
      <c r="F632" s="17"/>
    </row>
    <row r="633" spans="3:6" ht="15" x14ac:dyDescent="0.25">
      <c r="C633" s="22"/>
      <c r="D633" s="17"/>
      <c r="E633" s="25"/>
      <c r="F633" s="17"/>
    </row>
    <row r="634" spans="3:6" x14ac:dyDescent="0.2">
      <c r="C634" s="22"/>
      <c r="D634" s="17"/>
      <c r="E634" s="22"/>
      <c r="F634" s="17"/>
    </row>
    <row r="635" spans="3:6" ht="15" x14ac:dyDescent="0.25">
      <c r="C635" s="22"/>
      <c r="D635" s="17"/>
      <c r="E635" s="25"/>
      <c r="F635" s="17"/>
    </row>
    <row r="636" spans="3:6" ht="15" x14ac:dyDescent="0.25">
      <c r="C636" s="22"/>
      <c r="D636" s="17"/>
      <c r="E636" s="25"/>
      <c r="F636" s="17"/>
    </row>
    <row r="637" spans="3:6" x14ac:dyDescent="0.2">
      <c r="C637" s="22"/>
      <c r="D637" s="17"/>
      <c r="E637" s="22"/>
      <c r="F637" s="17"/>
    </row>
    <row r="638" spans="3:6" ht="15" x14ac:dyDescent="0.25">
      <c r="C638" s="22"/>
      <c r="D638" s="18"/>
      <c r="E638" s="25"/>
      <c r="F638" s="17"/>
    </row>
    <row r="639" spans="3:6" ht="15" x14ac:dyDescent="0.25">
      <c r="C639" s="22"/>
      <c r="D639" s="18"/>
      <c r="E639" s="25"/>
      <c r="F639" s="17"/>
    </row>
    <row r="640" spans="3:6" ht="15" x14ac:dyDescent="0.25">
      <c r="C640" s="22"/>
      <c r="D640" s="18"/>
      <c r="E640" s="25"/>
      <c r="F640" s="17"/>
    </row>
    <row r="641" spans="3:6" ht="15" x14ac:dyDescent="0.25">
      <c r="C641" s="22"/>
      <c r="D641" s="18"/>
      <c r="E641" s="25"/>
      <c r="F641" s="17"/>
    </row>
    <row r="642" spans="3:6" ht="15" x14ac:dyDescent="0.25">
      <c r="C642" s="22"/>
      <c r="D642" s="18"/>
      <c r="E642" s="25"/>
      <c r="F642" s="17"/>
    </row>
    <row r="643" spans="3:6" ht="15" x14ac:dyDescent="0.25">
      <c r="C643" s="22"/>
      <c r="D643" s="18"/>
      <c r="E643" s="25"/>
      <c r="F643" s="17"/>
    </row>
    <row r="644" spans="3:6" ht="15" x14ac:dyDescent="0.25">
      <c r="C644" s="22"/>
      <c r="D644" s="18"/>
      <c r="E644" s="25"/>
      <c r="F644" s="8"/>
    </row>
    <row r="645" spans="3:6" ht="15" x14ac:dyDescent="0.25">
      <c r="C645" s="22"/>
      <c r="D645" s="18"/>
      <c r="E645" s="25"/>
      <c r="F645" s="17"/>
    </row>
    <row r="646" spans="3:6" ht="15" x14ac:dyDescent="0.25">
      <c r="C646" s="22"/>
      <c r="D646" s="18"/>
      <c r="E646" s="25"/>
      <c r="F646" s="17"/>
    </row>
    <row r="647" spans="3:6" ht="15" x14ac:dyDescent="0.25">
      <c r="C647" s="22"/>
      <c r="D647" s="18"/>
      <c r="E647" s="25"/>
      <c r="F647" s="8"/>
    </row>
    <row r="648" spans="3:6" ht="15" x14ac:dyDescent="0.25">
      <c r="C648" s="22"/>
      <c r="D648" s="18"/>
      <c r="E648" s="25"/>
      <c r="F648" s="17"/>
    </row>
    <row r="649" spans="3:6" ht="15" x14ac:dyDescent="0.25">
      <c r="C649" s="22"/>
      <c r="D649" s="18"/>
      <c r="E649" s="25"/>
      <c r="F649" s="17"/>
    </row>
    <row r="650" spans="3:6" ht="15" x14ac:dyDescent="0.25">
      <c r="C650" s="22"/>
      <c r="D650" s="18"/>
      <c r="E650" s="25"/>
      <c r="F650" s="8"/>
    </row>
    <row r="651" spans="3:6" ht="15" x14ac:dyDescent="0.25">
      <c r="C651" s="22"/>
      <c r="D651" s="18"/>
      <c r="E651" s="25"/>
      <c r="F651" s="17"/>
    </row>
    <row r="652" spans="3:6" ht="15" x14ac:dyDescent="0.25">
      <c r="C652" s="22"/>
      <c r="D652" s="18"/>
      <c r="E652" s="25"/>
      <c r="F652" s="17"/>
    </row>
    <row r="653" spans="3:6" ht="15" x14ac:dyDescent="0.25">
      <c r="C653" s="22"/>
      <c r="D653" s="18"/>
      <c r="E653" s="25"/>
      <c r="F653" s="8"/>
    </row>
    <row r="654" spans="3:6" ht="15" x14ac:dyDescent="0.25">
      <c r="C654" s="22"/>
      <c r="D654" s="18"/>
      <c r="E654" s="25"/>
      <c r="F654" s="17"/>
    </row>
    <row r="655" spans="3:6" ht="15" x14ac:dyDescent="0.25">
      <c r="C655" s="22"/>
      <c r="D655" s="18"/>
      <c r="E655" s="25"/>
      <c r="F655" s="17"/>
    </row>
    <row r="656" spans="3:6" ht="15" x14ac:dyDescent="0.25">
      <c r="C656" s="22"/>
      <c r="D656" s="18"/>
      <c r="E656" s="25"/>
      <c r="F656" s="8"/>
    </row>
    <row r="657" spans="3:6" ht="15" x14ac:dyDescent="0.25">
      <c r="C657" s="22"/>
      <c r="D657" s="18"/>
      <c r="E657" s="25"/>
      <c r="F657" s="17"/>
    </row>
    <row r="658" spans="3:6" ht="15" x14ac:dyDescent="0.25">
      <c r="C658" s="22"/>
      <c r="D658" s="18"/>
      <c r="E658" s="25"/>
      <c r="F658" s="17"/>
    </row>
    <row r="659" spans="3:6" ht="15" x14ac:dyDescent="0.25">
      <c r="C659" s="22"/>
      <c r="D659" s="18"/>
      <c r="E659" s="25"/>
      <c r="F659" s="8"/>
    </row>
    <row r="660" spans="3:6" ht="15" x14ac:dyDescent="0.25">
      <c r="C660" s="22"/>
      <c r="D660" s="18"/>
      <c r="E660" s="25"/>
      <c r="F660" s="17"/>
    </row>
    <row r="661" spans="3:6" ht="15" x14ac:dyDescent="0.25">
      <c r="C661" s="22"/>
      <c r="D661" s="18"/>
      <c r="E661" s="25"/>
      <c r="F661" s="17"/>
    </row>
    <row r="662" spans="3:6" ht="15" x14ac:dyDescent="0.25">
      <c r="C662" s="22"/>
      <c r="D662" s="18"/>
      <c r="E662" s="25"/>
      <c r="F662" s="17"/>
    </row>
    <row r="663" spans="3:6" ht="15" x14ac:dyDescent="0.25">
      <c r="C663" s="22"/>
      <c r="D663" s="18"/>
      <c r="E663" s="25"/>
      <c r="F663" s="17"/>
    </row>
    <row r="664" spans="3:6" ht="15" x14ac:dyDescent="0.25">
      <c r="C664" s="22"/>
      <c r="D664" s="18"/>
      <c r="E664" s="25"/>
      <c r="F664" s="17"/>
    </row>
    <row r="665" spans="3:6" ht="15" x14ac:dyDescent="0.25">
      <c r="C665" s="22"/>
      <c r="D665" s="18"/>
      <c r="E665" s="25"/>
      <c r="F665" s="17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D368-24D8-403F-A9E4-36ADB2D2B278}">
  <sheetPr codeName="Sheet17"/>
  <dimension ref="A1:D333"/>
  <sheetViews>
    <sheetView workbookViewId="0">
      <selection activeCell="Q25" sqref="Q25"/>
    </sheetView>
  </sheetViews>
  <sheetFormatPr defaultRowHeight="12.75" x14ac:dyDescent="0.2"/>
  <cols>
    <col min="1" max="1" width="16" bestFit="1" customWidth="1"/>
    <col min="2" max="2" width="42.42578125" bestFit="1" customWidth="1"/>
    <col min="3" max="3" width="13.28515625" bestFit="1" customWidth="1"/>
    <col min="4" max="4" width="10.28515625" bestFit="1" customWidth="1"/>
  </cols>
  <sheetData>
    <row r="1" spans="1:4" x14ac:dyDescent="0.2">
      <c r="A1" s="1" t="s">
        <v>290</v>
      </c>
      <c r="B1" s="1" t="s">
        <v>283</v>
      </c>
      <c r="C1" s="1" t="s">
        <v>293</v>
      </c>
      <c r="D1" t="s">
        <v>899</v>
      </c>
    </row>
    <row r="2" spans="1:4" x14ac:dyDescent="0.2">
      <c r="A2" s="2" t="s">
        <v>365</v>
      </c>
      <c r="B2" s="2" t="s">
        <v>757</v>
      </c>
      <c r="C2" s="2" t="s">
        <v>6</v>
      </c>
      <c r="D2">
        <v>3000</v>
      </c>
    </row>
    <row r="3" spans="1:4" x14ac:dyDescent="0.2">
      <c r="A3" s="2" t="s">
        <v>366</v>
      </c>
      <c r="B3" s="2" t="s">
        <v>29</v>
      </c>
      <c r="C3" s="2" t="s">
        <v>6</v>
      </c>
      <c r="D3">
        <v>7100</v>
      </c>
    </row>
    <row r="4" spans="1:4" x14ac:dyDescent="0.2">
      <c r="A4" s="2" t="s">
        <v>367</v>
      </c>
      <c r="B4" s="2" t="s">
        <v>4</v>
      </c>
      <c r="C4" s="2" t="s">
        <v>6</v>
      </c>
      <c r="D4">
        <v>8900</v>
      </c>
    </row>
    <row r="5" spans="1:4" x14ac:dyDescent="0.2">
      <c r="A5" s="2" t="s">
        <v>368</v>
      </c>
      <c r="B5" s="2" t="s">
        <v>30</v>
      </c>
      <c r="C5" s="2" t="s">
        <v>6</v>
      </c>
      <c r="D5">
        <v>2400</v>
      </c>
    </row>
    <row r="6" spans="1:4" x14ac:dyDescent="0.2">
      <c r="A6" s="2" t="s">
        <v>369</v>
      </c>
      <c r="B6" s="2" t="s">
        <v>31</v>
      </c>
      <c r="C6" s="2" t="s">
        <v>6</v>
      </c>
      <c r="D6">
        <v>850</v>
      </c>
    </row>
    <row r="7" spans="1:4" x14ac:dyDescent="0.2">
      <c r="A7" s="2" t="s">
        <v>370</v>
      </c>
      <c r="B7" s="2" t="s">
        <v>32</v>
      </c>
      <c r="C7" s="2" t="s">
        <v>6</v>
      </c>
      <c r="D7">
        <v>1200</v>
      </c>
    </row>
    <row r="8" spans="1:4" x14ac:dyDescent="0.2">
      <c r="A8" s="2" t="s">
        <v>371</v>
      </c>
      <c r="B8" s="2" t="s">
        <v>33</v>
      </c>
      <c r="C8" s="2" t="s">
        <v>6</v>
      </c>
      <c r="D8">
        <v>400</v>
      </c>
    </row>
    <row r="9" spans="1:4" x14ac:dyDescent="0.2">
      <c r="A9" s="2" t="s">
        <v>372</v>
      </c>
      <c r="B9" s="2" t="s">
        <v>373</v>
      </c>
      <c r="C9" s="2" t="s">
        <v>6</v>
      </c>
      <c r="D9">
        <v>0</v>
      </c>
    </row>
    <row r="10" spans="1:4" x14ac:dyDescent="0.2">
      <c r="A10" s="2" t="s">
        <v>374</v>
      </c>
      <c r="B10" s="2" t="s">
        <v>34</v>
      </c>
      <c r="C10" s="2" t="s">
        <v>6</v>
      </c>
      <c r="D10">
        <v>75</v>
      </c>
    </row>
    <row r="11" spans="1:4" x14ac:dyDescent="0.2">
      <c r="A11" s="2" t="s">
        <v>375</v>
      </c>
      <c r="B11" s="2" t="s">
        <v>900</v>
      </c>
      <c r="C11" s="2" t="s">
        <v>6</v>
      </c>
      <c r="D11">
        <v>300</v>
      </c>
    </row>
    <row r="12" spans="1:4" x14ac:dyDescent="0.2">
      <c r="A12" s="2" t="s">
        <v>376</v>
      </c>
      <c r="B12" s="2" t="s">
        <v>901</v>
      </c>
      <c r="C12" s="2" t="s">
        <v>6</v>
      </c>
      <c r="D12">
        <v>40</v>
      </c>
    </row>
    <row r="13" spans="1:4" x14ac:dyDescent="0.2">
      <c r="A13" s="2" t="s">
        <v>377</v>
      </c>
      <c r="B13" s="2" t="s">
        <v>902</v>
      </c>
      <c r="C13" s="2" t="s">
        <v>6</v>
      </c>
      <c r="D13">
        <v>50</v>
      </c>
    </row>
    <row r="14" spans="1:4" x14ac:dyDescent="0.2">
      <c r="A14" s="2" t="s">
        <v>378</v>
      </c>
      <c r="B14" s="2" t="s">
        <v>903</v>
      </c>
      <c r="C14" s="2" t="s">
        <v>6</v>
      </c>
      <c r="D14">
        <v>100</v>
      </c>
    </row>
    <row r="15" spans="1:4" x14ac:dyDescent="0.2">
      <c r="A15" s="2" t="s">
        <v>379</v>
      </c>
      <c r="B15" s="2" t="s">
        <v>904</v>
      </c>
      <c r="C15" s="2" t="s">
        <v>6</v>
      </c>
      <c r="D15">
        <v>30</v>
      </c>
    </row>
    <row r="16" spans="1:4" x14ac:dyDescent="0.2">
      <c r="A16" s="2" t="s">
        <v>380</v>
      </c>
      <c r="B16" s="2" t="s">
        <v>35</v>
      </c>
      <c r="C16" s="2" t="s">
        <v>6</v>
      </c>
      <c r="D16">
        <v>100</v>
      </c>
    </row>
    <row r="17" spans="1:4" x14ac:dyDescent="0.2">
      <c r="A17" s="2" t="s">
        <v>381</v>
      </c>
      <c r="B17" s="2" t="s">
        <v>905</v>
      </c>
      <c r="C17" s="2" t="s">
        <v>6</v>
      </c>
      <c r="D17">
        <v>50</v>
      </c>
    </row>
    <row r="18" spans="1:4" x14ac:dyDescent="0.2">
      <c r="A18" s="2" t="s">
        <v>382</v>
      </c>
      <c r="B18" s="2" t="s">
        <v>906</v>
      </c>
      <c r="C18" s="2" t="s">
        <v>6</v>
      </c>
      <c r="D18">
        <v>10</v>
      </c>
    </row>
    <row r="19" spans="1:4" x14ac:dyDescent="0.2">
      <c r="A19" s="2" t="s">
        <v>383</v>
      </c>
      <c r="B19" s="2" t="s">
        <v>907</v>
      </c>
      <c r="C19" s="2" t="s">
        <v>6</v>
      </c>
      <c r="D19">
        <v>50</v>
      </c>
    </row>
    <row r="20" spans="1:4" x14ac:dyDescent="0.2">
      <c r="A20" s="2" t="s">
        <v>384</v>
      </c>
      <c r="B20" s="2" t="s">
        <v>36</v>
      </c>
      <c r="C20" s="2" t="s">
        <v>6</v>
      </c>
      <c r="D20">
        <v>350</v>
      </c>
    </row>
    <row r="21" spans="1:4" x14ac:dyDescent="0.2">
      <c r="A21" s="2" t="s">
        <v>385</v>
      </c>
      <c r="B21" s="2" t="s">
        <v>908</v>
      </c>
      <c r="C21" s="2" t="s">
        <v>6</v>
      </c>
      <c r="D21">
        <v>50</v>
      </c>
    </row>
    <row r="22" spans="1:4" x14ac:dyDescent="0.2">
      <c r="A22" s="2" t="s">
        <v>386</v>
      </c>
      <c r="B22" s="2" t="s">
        <v>909</v>
      </c>
      <c r="C22" s="2" t="s">
        <v>6</v>
      </c>
      <c r="D22">
        <v>50</v>
      </c>
    </row>
    <row r="23" spans="1:4" x14ac:dyDescent="0.2">
      <c r="A23" s="2" t="s">
        <v>387</v>
      </c>
      <c r="B23" s="2" t="s">
        <v>37</v>
      </c>
      <c r="C23" s="2" t="s">
        <v>6</v>
      </c>
      <c r="D23">
        <v>450</v>
      </c>
    </row>
    <row r="24" spans="1:4" x14ac:dyDescent="0.2">
      <c r="A24" s="2" t="s">
        <v>388</v>
      </c>
      <c r="B24" s="2" t="s">
        <v>38</v>
      </c>
      <c r="C24" s="2" t="s">
        <v>6</v>
      </c>
      <c r="D24">
        <v>50</v>
      </c>
    </row>
    <row r="25" spans="1:4" x14ac:dyDescent="0.2">
      <c r="A25" s="2" t="s">
        <v>389</v>
      </c>
      <c r="B25" s="2" t="s">
        <v>910</v>
      </c>
      <c r="C25" s="2" t="s">
        <v>6</v>
      </c>
      <c r="D25">
        <v>50</v>
      </c>
    </row>
    <row r="26" spans="1:4" x14ac:dyDescent="0.2">
      <c r="A26" s="2" t="s">
        <v>390</v>
      </c>
      <c r="B26" s="2" t="s">
        <v>39</v>
      </c>
      <c r="C26" s="2" t="s">
        <v>6</v>
      </c>
      <c r="D26">
        <v>175</v>
      </c>
    </row>
    <row r="27" spans="1:4" x14ac:dyDescent="0.2">
      <c r="A27" s="2" t="s">
        <v>391</v>
      </c>
      <c r="B27" s="2" t="s">
        <v>911</v>
      </c>
      <c r="C27" s="2" t="s">
        <v>6</v>
      </c>
      <c r="D27">
        <v>40</v>
      </c>
    </row>
    <row r="28" spans="1:4" x14ac:dyDescent="0.2">
      <c r="A28" s="2" t="s">
        <v>392</v>
      </c>
      <c r="B28" s="2" t="s">
        <v>912</v>
      </c>
      <c r="C28" s="2" t="s">
        <v>6</v>
      </c>
      <c r="D28">
        <v>50</v>
      </c>
    </row>
    <row r="29" spans="1:4" x14ac:dyDescent="0.2">
      <c r="A29" s="2" t="s">
        <v>393</v>
      </c>
      <c r="B29" s="2" t="s">
        <v>913</v>
      </c>
      <c r="C29" s="2" t="s">
        <v>6</v>
      </c>
      <c r="D29">
        <v>50</v>
      </c>
    </row>
    <row r="30" spans="1:4" x14ac:dyDescent="0.2">
      <c r="A30" s="2" t="s">
        <v>394</v>
      </c>
      <c r="B30" s="2" t="s">
        <v>914</v>
      </c>
      <c r="C30" s="2" t="s">
        <v>6</v>
      </c>
      <c r="D30">
        <v>250</v>
      </c>
    </row>
    <row r="31" spans="1:4" x14ac:dyDescent="0.2">
      <c r="A31" s="2" t="s">
        <v>395</v>
      </c>
      <c r="B31" s="2" t="s">
        <v>915</v>
      </c>
      <c r="C31" s="2" t="s">
        <v>6</v>
      </c>
      <c r="D31">
        <v>50</v>
      </c>
    </row>
    <row r="32" spans="1:4" x14ac:dyDescent="0.2">
      <c r="A32" s="2" t="s">
        <v>396</v>
      </c>
      <c r="B32" s="2" t="s">
        <v>916</v>
      </c>
      <c r="C32" s="2" t="s">
        <v>6</v>
      </c>
      <c r="D32">
        <v>150</v>
      </c>
    </row>
    <row r="33" spans="1:4" x14ac:dyDescent="0.2">
      <c r="A33" s="2" t="s">
        <v>397</v>
      </c>
      <c r="B33" s="2" t="s">
        <v>917</v>
      </c>
      <c r="C33" s="2" t="s">
        <v>6</v>
      </c>
      <c r="D33">
        <v>50</v>
      </c>
    </row>
    <row r="34" spans="1:4" x14ac:dyDescent="0.2">
      <c r="A34" s="2" t="s">
        <v>398</v>
      </c>
      <c r="B34" s="2" t="s">
        <v>918</v>
      </c>
      <c r="C34" s="2" t="s">
        <v>6</v>
      </c>
      <c r="D34">
        <v>50</v>
      </c>
    </row>
    <row r="35" spans="1:4" x14ac:dyDescent="0.2">
      <c r="A35" s="2" t="s">
        <v>399</v>
      </c>
      <c r="B35" s="2" t="s">
        <v>919</v>
      </c>
      <c r="C35" s="2" t="s">
        <v>6</v>
      </c>
      <c r="D35">
        <v>100</v>
      </c>
    </row>
    <row r="36" spans="1:4" x14ac:dyDescent="0.2">
      <c r="A36" s="2" t="s">
        <v>400</v>
      </c>
      <c r="B36" s="2" t="s">
        <v>920</v>
      </c>
      <c r="C36" s="2" t="s">
        <v>6</v>
      </c>
      <c r="D36">
        <v>50</v>
      </c>
    </row>
    <row r="37" spans="1:4" x14ac:dyDescent="0.2">
      <c r="A37" s="2" t="s">
        <v>401</v>
      </c>
      <c r="B37" s="2" t="s">
        <v>921</v>
      </c>
      <c r="C37" s="2" t="s">
        <v>6</v>
      </c>
      <c r="D37">
        <v>50</v>
      </c>
    </row>
    <row r="38" spans="1:4" x14ac:dyDescent="0.2">
      <c r="A38" s="2" t="s">
        <v>402</v>
      </c>
      <c r="B38" s="2" t="s">
        <v>922</v>
      </c>
      <c r="C38" s="2" t="s">
        <v>6</v>
      </c>
      <c r="D38">
        <v>50</v>
      </c>
    </row>
    <row r="39" spans="1:4" x14ac:dyDescent="0.2">
      <c r="A39" s="2" t="s">
        <v>403</v>
      </c>
      <c r="B39" s="2" t="s">
        <v>923</v>
      </c>
      <c r="C39" s="2" t="s">
        <v>6</v>
      </c>
      <c r="D39">
        <v>800</v>
      </c>
    </row>
    <row r="40" spans="1:4" x14ac:dyDescent="0.2">
      <c r="A40" s="2" t="s">
        <v>404</v>
      </c>
      <c r="B40" s="2" t="s">
        <v>924</v>
      </c>
      <c r="C40" s="2" t="s">
        <v>6</v>
      </c>
      <c r="D40">
        <v>300</v>
      </c>
    </row>
    <row r="41" spans="1:4" x14ac:dyDescent="0.2">
      <c r="A41" s="2" t="s">
        <v>405</v>
      </c>
      <c r="B41" s="2" t="s">
        <v>925</v>
      </c>
      <c r="C41" s="2" t="s">
        <v>6</v>
      </c>
      <c r="D41">
        <v>40</v>
      </c>
    </row>
    <row r="42" spans="1:4" x14ac:dyDescent="0.2">
      <c r="A42" s="2" t="s">
        <v>406</v>
      </c>
      <c r="B42" s="2" t="s">
        <v>926</v>
      </c>
      <c r="C42" s="2" t="s">
        <v>6</v>
      </c>
      <c r="D42">
        <v>40</v>
      </c>
    </row>
    <row r="43" spans="1:4" x14ac:dyDescent="0.2">
      <c r="A43" s="2" t="s">
        <v>408</v>
      </c>
      <c r="B43" s="2" t="s">
        <v>927</v>
      </c>
      <c r="C43" s="2" t="s">
        <v>6</v>
      </c>
      <c r="D43">
        <v>100</v>
      </c>
    </row>
    <row r="44" spans="1:4" x14ac:dyDescent="0.2">
      <c r="A44" s="2" t="s">
        <v>409</v>
      </c>
      <c r="B44" s="2" t="s">
        <v>40</v>
      </c>
      <c r="C44" s="2" t="s">
        <v>6</v>
      </c>
      <c r="D44">
        <v>50</v>
      </c>
    </row>
    <row r="45" spans="1:4" x14ac:dyDescent="0.2">
      <c r="A45" s="2" t="s">
        <v>410</v>
      </c>
      <c r="B45" s="2" t="s">
        <v>41</v>
      </c>
      <c r="C45" s="2" t="s">
        <v>6</v>
      </c>
      <c r="D45">
        <v>50</v>
      </c>
    </row>
    <row r="46" spans="1:4" x14ac:dyDescent="0.2">
      <c r="A46" s="2" t="s">
        <v>411</v>
      </c>
      <c r="B46" s="2" t="s">
        <v>42</v>
      </c>
      <c r="C46" s="2" t="s">
        <v>6</v>
      </c>
      <c r="D46">
        <v>150</v>
      </c>
    </row>
    <row r="47" spans="1:4" x14ac:dyDescent="0.2">
      <c r="A47" s="2" t="s">
        <v>412</v>
      </c>
      <c r="B47" s="2" t="s">
        <v>43</v>
      </c>
      <c r="C47" s="2" t="s">
        <v>6</v>
      </c>
      <c r="D47">
        <v>100</v>
      </c>
    </row>
    <row r="48" spans="1:4" x14ac:dyDescent="0.2">
      <c r="A48" s="2" t="s">
        <v>413</v>
      </c>
      <c r="B48" s="2" t="s">
        <v>407</v>
      </c>
      <c r="C48" s="2" t="s">
        <v>6</v>
      </c>
      <c r="D48">
        <v>50</v>
      </c>
    </row>
    <row r="49" spans="1:4" x14ac:dyDescent="0.2">
      <c r="A49" s="2" t="s">
        <v>414</v>
      </c>
      <c r="B49" s="2" t="s">
        <v>44</v>
      </c>
      <c r="C49" s="2" t="s">
        <v>6</v>
      </c>
      <c r="D49">
        <v>150</v>
      </c>
    </row>
    <row r="50" spans="1:4" x14ac:dyDescent="0.2">
      <c r="A50" s="2" t="s">
        <v>415</v>
      </c>
      <c r="B50" s="2" t="s">
        <v>45</v>
      </c>
      <c r="C50" s="2" t="s">
        <v>6</v>
      </c>
      <c r="D50">
        <v>150</v>
      </c>
    </row>
    <row r="51" spans="1:4" x14ac:dyDescent="0.2">
      <c r="A51" s="2" t="s">
        <v>416</v>
      </c>
      <c r="B51" s="2" t="s">
        <v>46</v>
      </c>
      <c r="C51" s="2" t="s">
        <v>6</v>
      </c>
      <c r="D51">
        <v>150</v>
      </c>
    </row>
    <row r="52" spans="1:4" x14ac:dyDescent="0.2">
      <c r="A52" s="2" t="s">
        <v>417</v>
      </c>
      <c r="B52" s="2" t="s">
        <v>713</v>
      </c>
      <c r="C52" s="2" t="s">
        <v>6</v>
      </c>
      <c r="D52">
        <v>100</v>
      </c>
    </row>
    <row r="53" spans="1:4" x14ac:dyDescent="0.2">
      <c r="A53" s="2" t="s">
        <v>418</v>
      </c>
      <c r="B53" s="2" t="s">
        <v>47</v>
      </c>
      <c r="C53" s="2" t="s">
        <v>6</v>
      </c>
      <c r="D53">
        <v>100</v>
      </c>
    </row>
    <row r="54" spans="1:4" x14ac:dyDescent="0.2">
      <c r="A54" s="2" t="s">
        <v>419</v>
      </c>
      <c r="B54" s="2" t="s">
        <v>48</v>
      </c>
      <c r="C54" s="2" t="s">
        <v>6</v>
      </c>
      <c r="D54">
        <v>100</v>
      </c>
    </row>
    <row r="55" spans="1:4" x14ac:dyDescent="0.2">
      <c r="A55" s="2" t="s">
        <v>420</v>
      </c>
      <c r="B55" s="2" t="s">
        <v>49</v>
      </c>
      <c r="C55" s="2" t="s">
        <v>6</v>
      </c>
      <c r="D55">
        <v>200</v>
      </c>
    </row>
    <row r="56" spans="1:4" x14ac:dyDescent="0.2">
      <c r="A56" s="2" t="s">
        <v>421</v>
      </c>
      <c r="B56" s="2" t="s">
        <v>928</v>
      </c>
      <c r="C56" s="2" t="s">
        <v>6</v>
      </c>
      <c r="D56">
        <v>12</v>
      </c>
    </row>
    <row r="57" spans="1:4" x14ac:dyDescent="0.2">
      <c r="A57" s="2" t="s">
        <v>422</v>
      </c>
      <c r="B57" s="2" t="s">
        <v>50</v>
      </c>
      <c r="C57" s="2" t="s">
        <v>6</v>
      </c>
      <c r="D57">
        <v>54.5</v>
      </c>
    </row>
    <row r="58" spans="1:4" x14ac:dyDescent="0.2">
      <c r="A58" s="2" t="s">
        <v>424</v>
      </c>
      <c r="B58" s="2" t="s">
        <v>51</v>
      </c>
      <c r="C58" s="2" t="s">
        <v>6</v>
      </c>
      <c r="D58">
        <v>4.5</v>
      </c>
    </row>
    <row r="59" spans="1:4" x14ac:dyDescent="0.2">
      <c r="A59" s="2" t="s">
        <v>935</v>
      </c>
      <c r="B59" s="2" t="s">
        <v>52</v>
      </c>
      <c r="C59" s="2" t="s">
        <v>6</v>
      </c>
      <c r="D59">
        <v>75</v>
      </c>
    </row>
    <row r="60" spans="1:4" x14ac:dyDescent="0.2">
      <c r="A60" s="2" t="s">
        <v>936</v>
      </c>
      <c r="B60" s="2" t="s">
        <v>53</v>
      </c>
      <c r="C60" s="2" t="s">
        <v>6</v>
      </c>
      <c r="D60">
        <v>75</v>
      </c>
    </row>
    <row r="61" spans="1:4" x14ac:dyDescent="0.2">
      <c r="A61" s="2" t="s">
        <v>937</v>
      </c>
      <c r="B61" s="2" t="s">
        <v>54</v>
      </c>
      <c r="C61" s="2" t="s">
        <v>6</v>
      </c>
      <c r="D61">
        <v>50</v>
      </c>
    </row>
    <row r="62" spans="1:4" x14ac:dyDescent="0.2">
      <c r="A62" s="2" t="s">
        <v>938</v>
      </c>
      <c r="B62" s="2" t="s">
        <v>55</v>
      </c>
      <c r="C62" s="2" t="s">
        <v>6</v>
      </c>
      <c r="D62">
        <v>25</v>
      </c>
    </row>
    <row r="63" spans="1:4" x14ac:dyDescent="0.2">
      <c r="A63" s="2" t="s">
        <v>939</v>
      </c>
      <c r="B63" s="2" t="s">
        <v>423</v>
      </c>
      <c r="C63" s="2" t="s">
        <v>6</v>
      </c>
      <c r="D63">
        <v>0</v>
      </c>
    </row>
    <row r="64" spans="1:4" x14ac:dyDescent="0.2">
      <c r="A64" s="2" t="s">
        <v>940</v>
      </c>
      <c r="B64" s="2" t="s">
        <v>425</v>
      </c>
      <c r="C64" s="2" t="s">
        <v>6</v>
      </c>
      <c r="D64">
        <v>0</v>
      </c>
    </row>
    <row r="65" spans="1:4" x14ac:dyDescent="0.2">
      <c r="A65" s="2" t="s">
        <v>426</v>
      </c>
      <c r="B65" s="2" t="s">
        <v>56</v>
      </c>
      <c r="C65" s="2" t="s">
        <v>8</v>
      </c>
      <c r="D65">
        <v>2730</v>
      </c>
    </row>
    <row r="66" spans="1:4" x14ac:dyDescent="0.2">
      <c r="A66" s="2" t="s">
        <v>427</v>
      </c>
      <c r="B66" s="2" t="s">
        <v>57</v>
      </c>
      <c r="C66" s="2" t="s">
        <v>8</v>
      </c>
      <c r="D66">
        <v>4496</v>
      </c>
    </row>
    <row r="67" spans="1:4" x14ac:dyDescent="0.2">
      <c r="A67" s="2" t="s">
        <v>428</v>
      </c>
      <c r="B67" s="2" t="s">
        <v>58</v>
      </c>
      <c r="C67" s="2" t="s">
        <v>8</v>
      </c>
      <c r="D67">
        <v>3700</v>
      </c>
    </row>
    <row r="68" spans="1:4" x14ac:dyDescent="0.2">
      <c r="A68" s="2" t="s">
        <v>429</v>
      </c>
      <c r="B68" s="2" t="s">
        <v>59</v>
      </c>
      <c r="C68" s="2" t="s">
        <v>8</v>
      </c>
      <c r="D68">
        <v>5446</v>
      </c>
    </row>
    <row r="69" spans="1:4" x14ac:dyDescent="0.2">
      <c r="A69" s="2" t="s">
        <v>430</v>
      </c>
      <c r="B69" s="2" t="s">
        <v>10</v>
      </c>
      <c r="C69" s="2" t="s">
        <v>8</v>
      </c>
      <c r="D69">
        <v>1542</v>
      </c>
    </row>
    <row r="70" spans="1:4" x14ac:dyDescent="0.2">
      <c r="A70" s="2" t="s">
        <v>431</v>
      </c>
      <c r="B70" s="2" t="s">
        <v>12</v>
      </c>
      <c r="C70" s="2" t="s">
        <v>8</v>
      </c>
      <c r="D70">
        <v>2075</v>
      </c>
    </row>
    <row r="71" spans="1:4" x14ac:dyDescent="0.2">
      <c r="A71" s="2" t="s">
        <v>432</v>
      </c>
      <c r="B71" s="2" t="s">
        <v>60</v>
      </c>
      <c r="C71" s="2" t="s">
        <v>8</v>
      </c>
      <c r="D71">
        <v>713</v>
      </c>
    </row>
    <row r="72" spans="1:4" x14ac:dyDescent="0.2">
      <c r="A72" s="2" t="s">
        <v>433</v>
      </c>
      <c r="B72" s="2" t="s">
        <v>61</v>
      </c>
      <c r="C72" s="2" t="s">
        <v>8</v>
      </c>
      <c r="D72">
        <v>708</v>
      </c>
    </row>
    <row r="73" spans="1:4" x14ac:dyDescent="0.2">
      <c r="A73" s="2" t="s">
        <v>434</v>
      </c>
      <c r="B73" s="2" t="s">
        <v>62</v>
      </c>
      <c r="C73" s="2" t="s">
        <v>8</v>
      </c>
      <c r="D73">
        <v>767</v>
      </c>
    </row>
    <row r="74" spans="1:4" x14ac:dyDescent="0.2">
      <c r="A74" s="2" t="s">
        <v>435</v>
      </c>
      <c r="B74" s="2" t="s">
        <v>13</v>
      </c>
      <c r="C74" s="2" t="s">
        <v>8</v>
      </c>
      <c r="D74">
        <v>3000</v>
      </c>
    </row>
    <row r="75" spans="1:4" x14ac:dyDescent="0.2">
      <c r="A75" s="2" t="s">
        <v>436</v>
      </c>
      <c r="B75" s="2" t="s">
        <v>63</v>
      </c>
      <c r="C75" s="2" t="s">
        <v>8</v>
      </c>
      <c r="D75">
        <v>2187</v>
      </c>
    </row>
    <row r="76" spans="1:4" x14ac:dyDescent="0.2">
      <c r="A76" s="2" t="s">
        <v>437</v>
      </c>
      <c r="B76" s="2" t="s">
        <v>64</v>
      </c>
      <c r="C76" s="2" t="s">
        <v>8</v>
      </c>
      <c r="D76">
        <v>973</v>
      </c>
    </row>
    <row r="77" spans="1:4" x14ac:dyDescent="0.2">
      <c r="A77" s="2" t="s">
        <v>438</v>
      </c>
      <c r="B77" s="2" t="s">
        <v>65</v>
      </c>
      <c r="C77" s="2" t="s">
        <v>8</v>
      </c>
      <c r="D77">
        <v>967</v>
      </c>
    </row>
    <row r="78" spans="1:4" x14ac:dyDescent="0.2">
      <c r="A78" s="2" t="s">
        <v>439</v>
      </c>
      <c r="B78" s="2" t="s">
        <v>66</v>
      </c>
      <c r="C78" s="2" t="s">
        <v>8</v>
      </c>
      <c r="D78">
        <v>4716</v>
      </c>
    </row>
    <row r="79" spans="1:4" x14ac:dyDescent="0.2">
      <c r="A79" s="2" t="s">
        <v>440</v>
      </c>
      <c r="B79" s="2" t="s">
        <v>67</v>
      </c>
      <c r="C79" s="2" t="s">
        <v>8</v>
      </c>
      <c r="D79">
        <v>2883</v>
      </c>
    </row>
    <row r="80" spans="1:4" x14ac:dyDescent="0.2">
      <c r="A80" s="2" t="s">
        <v>441</v>
      </c>
      <c r="B80" s="2" t="s">
        <v>68</v>
      </c>
      <c r="C80" s="2" t="s">
        <v>6</v>
      </c>
      <c r="D80">
        <v>713</v>
      </c>
    </row>
    <row r="81" spans="1:4" x14ac:dyDescent="0.2">
      <c r="A81" s="2" t="s">
        <v>442</v>
      </c>
      <c r="B81" s="2" t="s">
        <v>69</v>
      </c>
      <c r="C81" s="2" t="s">
        <v>6</v>
      </c>
      <c r="D81">
        <v>25</v>
      </c>
    </row>
    <row r="82" spans="1:4" x14ac:dyDescent="0.2">
      <c r="A82" s="2" t="s">
        <v>443</v>
      </c>
      <c r="B82" s="2" t="s">
        <v>14</v>
      </c>
      <c r="C82" s="2" t="s">
        <v>6</v>
      </c>
      <c r="D82">
        <v>800</v>
      </c>
    </row>
    <row r="83" spans="1:4" x14ac:dyDescent="0.2">
      <c r="A83" s="2" t="s">
        <v>444</v>
      </c>
      <c r="B83" s="2" t="s">
        <v>15</v>
      </c>
      <c r="C83" s="2" t="s">
        <v>8</v>
      </c>
      <c r="D83">
        <v>3339</v>
      </c>
    </row>
    <row r="84" spans="1:4" x14ac:dyDescent="0.2">
      <c r="A84" s="2" t="s">
        <v>445</v>
      </c>
      <c r="B84" s="2" t="s">
        <v>70</v>
      </c>
      <c r="C84" s="2" t="s">
        <v>8</v>
      </c>
      <c r="D84">
        <v>1136</v>
      </c>
    </row>
    <row r="85" spans="1:4" x14ac:dyDescent="0.2">
      <c r="A85" s="2" t="s">
        <v>446</v>
      </c>
      <c r="B85" s="2" t="s">
        <v>71</v>
      </c>
      <c r="C85" s="2" t="s">
        <v>8</v>
      </c>
      <c r="D85">
        <v>1280</v>
      </c>
    </row>
    <row r="86" spans="1:4" x14ac:dyDescent="0.2">
      <c r="A86" s="2" t="s">
        <v>447</v>
      </c>
      <c r="B86" s="2" t="s">
        <v>72</v>
      </c>
      <c r="C86" s="2" t="s">
        <v>8</v>
      </c>
      <c r="D86">
        <v>648</v>
      </c>
    </row>
    <row r="87" spans="1:4" x14ac:dyDescent="0.2">
      <c r="A87" s="2" t="s">
        <v>448</v>
      </c>
      <c r="B87" s="2" t="s">
        <v>73</v>
      </c>
      <c r="C87" s="2" t="s">
        <v>8</v>
      </c>
      <c r="D87">
        <v>192</v>
      </c>
    </row>
    <row r="88" spans="1:4" x14ac:dyDescent="0.2">
      <c r="A88" s="2" t="s">
        <v>449</v>
      </c>
      <c r="B88" s="2" t="s">
        <v>74</v>
      </c>
      <c r="C88" s="2" t="s">
        <v>8</v>
      </c>
      <c r="D88">
        <v>99</v>
      </c>
    </row>
    <row r="89" spans="1:4" x14ac:dyDescent="0.2">
      <c r="A89" s="2" t="s">
        <v>450</v>
      </c>
      <c r="B89" s="2" t="s">
        <v>75</v>
      </c>
      <c r="C89" s="2" t="s">
        <v>8</v>
      </c>
      <c r="D89">
        <v>702</v>
      </c>
    </row>
    <row r="90" spans="1:4" x14ac:dyDescent="0.2">
      <c r="A90" s="2" t="s">
        <v>451</v>
      </c>
      <c r="B90" s="2" t="s">
        <v>76</v>
      </c>
      <c r="C90" s="2" t="s">
        <v>8</v>
      </c>
      <c r="D90">
        <v>500</v>
      </c>
    </row>
    <row r="91" spans="1:4" x14ac:dyDescent="0.2">
      <c r="A91" s="2" t="s">
        <v>452</v>
      </c>
      <c r="B91" s="2" t="s">
        <v>77</v>
      </c>
      <c r="C91" s="2" t="s">
        <v>8</v>
      </c>
      <c r="D91">
        <v>184</v>
      </c>
    </row>
    <row r="92" spans="1:4" x14ac:dyDescent="0.2">
      <c r="A92" s="2" t="s">
        <v>453</v>
      </c>
      <c r="B92" s="2" t="s">
        <v>78</v>
      </c>
      <c r="C92" s="2" t="s">
        <v>8</v>
      </c>
      <c r="D92">
        <v>49</v>
      </c>
    </row>
    <row r="93" spans="1:4" x14ac:dyDescent="0.2">
      <c r="A93" s="2" t="s">
        <v>454</v>
      </c>
      <c r="B93" s="2" t="s">
        <v>79</v>
      </c>
      <c r="C93" s="2" t="s">
        <v>8</v>
      </c>
      <c r="D93">
        <v>179</v>
      </c>
    </row>
    <row r="94" spans="1:4" x14ac:dyDescent="0.2">
      <c r="A94" s="2" t="s">
        <v>455</v>
      </c>
      <c r="B94" s="2" t="s">
        <v>80</v>
      </c>
      <c r="C94" s="2" t="s">
        <v>8</v>
      </c>
      <c r="D94">
        <v>25</v>
      </c>
    </row>
    <row r="95" spans="1:4" x14ac:dyDescent="0.2">
      <c r="A95" s="2" t="s">
        <v>456</v>
      </c>
      <c r="B95" s="2" t="s">
        <v>81</v>
      </c>
      <c r="C95" s="2" t="s">
        <v>8</v>
      </c>
      <c r="D95">
        <v>25</v>
      </c>
    </row>
    <row r="96" spans="1:4" x14ac:dyDescent="0.2">
      <c r="A96" s="2" t="s">
        <v>457</v>
      </c>
      <c r="B96" s="2" t="s">
        <v>82</v>
      </c>
      <c r="C96" s="2" t="s">
        <v>8</v>
      </c>
      <c r="D96">
        <v>190</v>
      </c>
    </row>
    <row r="97" spans="1:4" x14ac:dyDescent="0.2">
      <c r="A97" s="2" t="s">
        <v>458</v>
      </c>
      <c r="B97" s="2" t="s">
        <v>83</v>
      </c>
      <c r="C97" s="2" t="s">
        <v>8</v>
      </c>
      <c r="D97">
        <v>70</v>
      </c>
    </row>
    <row r="98" spans="1:4" x14ac:dyDescent="0.2">
      <c r="A98" s="2" t="s">
        <v>459</v>
      </c>
      <c r="B98" s="2" t="s">
        <v>929</v>
      </c>
      <c r="C98" s="2" t="s">
        <v>8</v>
      </c>
      <c r="D98">
        <v>10</v>
      </c>
    </row>
    <row r="99" spans="1:4" x14ac:dyDescent="0.2">
      <c r="A99" s="2" t="s">
        <v>460</v>
      </c>
      <c r="B99" s="2" t="s">
        <v>84</v>
      </c>
      <c r="C99" s="2" t="s">
        <v>6</v>
      </c>
      <c r="D99">
        <v>200</v>
      </c>
    </row>
    <row r="100" spans="1:4" x14ac:dyDescent="0.2">
      <c r="A100" s="2" t="s">
        <v>461</v>
      </c>
      <c r="B100" s="2" t="s">
        <v>930</v>
      </c>
      <c r="C100" s="2" t="s">
        <v>8</v>
      </c>
      <c r="D100">
        <v>33</v>
      </c>
    </row>
    <row r="101" spans="1:4" x14ac:dyDescent="0.2">
      <c r="A101" s="2" t="s">
        <v>462</v>
      </c>
      <c r="B101" s="2" t="s">
        <v>931</v>
      </c>
      <c r="C101" s="2" t="s">
        <v>8</v>
      </c>
      <c r="D101">
        <v>24</v>
      </c>
    </row>
    <row r="102" spans="1:4" x14ac:dyDescent="0.2">
      <c r="A102" s="2" t="s">
        <v>463</v>
      </c>
      <c r="B102" s="2" t="s">
        <v>932</v>
      </c>
      <c r="C102" s="2" t="s">
        <v>8</v>
      </c>
      <c r="D102">
        <v>14</v>
      </c>
    </row>
    <row r="103" spans="1:4" x14ac:dyDescent="0.2">
      <c r="A103" s="2" t="s">
        <v>464</v>
      </c>
      <c r="B103" s="2" t="s">
        <v>85</v>
      </c>
      <c r="C103" s="2" t="s">
        <v>8</v>
      </c>
      <c r="D103">
        <v>532</v>
      </c>
    </row>
    <row r="104" spans="1:4" x14ac:dyDescent="0.2">
      <c r="A104" s="2" t="s">
        <v>465</v>
      </c>
      <c r="B104" s="2" t="s">
        <v>86</v>
      </c>
      <c r="C104" s="2" t="s">
        <v>8</v>
      </c>
      <c r="D104">
        <v>148</v>
      </c>
    </row>
    <row r="105" spans="1:4" x14ac:dyDescent="0.2">
      <c r="A105" s="2" t="s">
        <v>466</v>
      </c>
      <c r="B105" s="2" t="s">
        <v>87</v>
      </c>
      <c r="C105" s="2" t="s">
        <v>8</v>
      </c>
      <c r="D105">
        <v>224</v>
      </c>
    </row>
    <row r="106" spans="1:4" x14ac:dyDescent="0.2">
      <c r="A106" s="2" t="s">
        <v>467</v>
      </c>
      <c r="B106" s="2" t="s">
        <v>88</v>
      </c>
      <c r="C106" s="2" t="s">
        <v>8</v>
      </c>
      <c r="D106">
        <v>0</v>
      </c>
    </row>
    <row r="107" spans="1:4" x14ac:dyDescent="0.2">
      <c r="A107" s="2" t="s">
        <v>468</v>
      </c>
      <c r="B107" s="2" t="s">
        <v>89</v>
      </c>
      <c r="C107" s="2" t="s">
        <v>8</v>
      </c>
      <c r="D107">
        <v>2</v>
      </c>
    </row>
    <row r="108" spans="1:4" x14ac:dyDescent="0.2">
      <c r="A108" s="2" t="s">
        <v>469</v>
      </c>
      <c r="B108" s="2" t="s">
        <v>90</v>
      </c>
      <c r="C108" s="2" t="s">
        <v>8</v>
      </c>
      <c r="D108">
        <v>26</v>
      </c>
    </row>
    <row r="109" spans="1:4" x14ac:dyDescent="0.2">
      <c r="A109" s="2" t="s">
        <v>470</v>
      </c>
      <c r="B109" s="2" t="s">
        <v>91</v>
      </c>
      <c r="C109" s="2" t="s">
        <v>8</v>
      </c>
      <c r="D109">
        <v>3</v>
      </c>
    </row>
    <row r="110" spans="1:4" x14ac:dyDescent="0.2">
      <c r="A110" s="2" t="s">
        <v>471</v>
      </c>
      <c r="B110" s="2" t="s">
        <v>92</v>
      </c>
      <c r="C110" s="2" t="s">
        <v>8</v>
      </c>
      <c r="D110">
        <v>3</v>
      </c>
    </row>
    <row r="111" spans="1:4" x14ac:dyDescent="0.2">
      <c r="A111" s="2" t="s">
        <v>472</v>
      </c>
      <c r="B111" s="2" t="s">
        <v>93</v>
      </c>
      <c r="C111" s="2" t="s">
        <v>8</v>
      </c>
      <c r="D111">
        <v>24</v>
      </c>
    </row>
    <row r="112" spans="1:4" x14ac:dyDescent="0.2">
      <c r="A112" s="2" t="s">
        <v>473</v>
      </c>
      <c r="B112" s="2" t="s">
        <v>94</v>
      </c>
      <c r="C112" s="2" t="s">
        <v>8</v>
      </c>
      <c r="D112">
        <v>524</v>
      </c>
    </row>
    <row r="113" spans="1:4" x14ac:dyDescent="0.2">
      <c r="A113" s="2" t="s">
        <v>474</v>
      </c>
      <c r="B113" s="2" t="s">
        <v>95</v>
      </c>
      <c r="C113" s="2" t="s">
        <v>8</v>
      </c>
      <c r="D113">
        <v>242</v>
      </c>
    </row>
    <row r="114" spans="1:4" x14ac:dyDescent="0.2">
      <c r="A114" s="2" t="s">
        <v>475</v>
      </c>
      <c r="B114" s="2" t="s">
        <v>96</v>
      </c>
      <c r="C114" s="2" t="s">
        <v>8</v>
      </c>
      <c r="D114">
        <v>134</v>
      </c>
    </row>
    <row r="115" spans="1:4" x14ac:dyDescent="0.2">
      <c r="A115" s="2" t="s">
        <v>476</v>
      </c>
      <c r="B115" s="2" t="s">
        <v>97</v>
      </c>
      <c r="C115" s="2" t="s">
        <v>8</v>
      </c>
      <c r="D115">
        <v>183</v>
      </c>
    </row>
    <row r="116" spans="1:4" x14ac:dyDescent="0.2">
      <c r="A116" s="2" t="s">
        <v>477</v>
      </c>
      <c r="B116" s="2" t="s">
        <v>98</v>
      </c>
      <c r="C116" s="2" t="s">
        <v>8</v>
      </c>
      <c r="D116">
        <v>18</v>
      </c>
    </row>
    <row r="117" spans="1:4" x14ac:dyDescent="0.2">
      <c r="A117" s="2" t="s">
        <v>478</v>
      </c>
      <c r="B117" s="2" t="s">
        <v>99</v>
      </c>
      <c r="C117" s="2" t="s">
        <v>8</v>
      </c>
      <c r="D117">
        <v>400</v>
      </c>
    </row>
    <row r="118" spans="1:4" x14ac:dyDescent="0.2">
      <c r="A118" s="2" t="s">
        <v>479</v>
      </c>
      <c r="B118" s="2" t="s">
        <v>100</v>
      </c>
      <c r="C118" s="2" t="s">
        <v>8</v>
      </c>
      <c r="D118">
        <v>139</v>
      </c>
    </row>
    <row r="119" spans="1:4" x14ac:dyDescent="0.2">
      <c r="A119" s="2" t="s">
        <v>481</v>
      </c>
      <c r="B119" s="2" t="s">
        <v>101</v>
      </c>
      <c r="C119" s="2" t="s">
        <v>8</v>
      </c>
      <c r="D119">
        <v>188</v>
      </c>
    </row>
    <row r="120" spans="1:4" x14ac:dyDescent="0.2">
      <c r="A120" s="2" t="s">
        <v>482</v>
      </c>
      <c r="B120" s="2" t="s">
        <v>102</v>
      </c>
      <c r="C120" s="2" t="s">
        <v>8</v>
      </c>
      <c r="D120">
        <v>67</v>
      </c>
    </row>
    <row r="121" spans="1:4" x14ac:dyDescent="0.2">
      <c r="A121" s="2" t="s">
        <v>483</v>
      </c>
      <c r="B121" s="2" t="s">
        <v>480</v>
      </c>
      <c r="C121" s="2" t="s">
        <v>8</v>
      </c>
      <c r="D121">
        <v>63</v>
      </c>
    </row>
    <row r="122" spans="1:4" x14ac:dyDescent="0.2">
      <c r="A122" s="2" t="s">
        <v>484</v>
      </c>
      <c r="B122" s="2" t="s">
        <v>103</v>
      </c>
      <c r="C122" s="2" t="s">
        <v>8</v>
      </c>
      <c r="D122">
        <v>400</v>
      </c>
    </row>
    <row r="123" spans="1:4" x14ac:dyDescent="0.2">
      <c r="A123" s="2" t="s">
        <v>485</v>
      </c>
      <c r="B123" s="2" t="s">
        <v>104</v>
      </c>
      <c r="C123" s="2" t="s">
        <v>8</v>
      </c>
      <c r="D123">
        <v>410</v>
      </c>
    </row>
    <row r="124" spans="1:4" x14ac:dyDescent="0.2">
      <c r="A124" s="2" t="s">
        <v>486</v>
      </c>
      <c r="B124" s="2" t="s">
        <v>105</v>
      </c>
      <c r="C124" s="2" t="s">
        <v>8</v>
      </c>
      <c r="D124">
        <v>615</v>
      </c>
    </row>
    <row r="125" spans="1:4" x14ac:dyDescent="0.2">
      <c r="A125" s="2" t="s">
        <v>487</v>
      </c>
      <c r="B125" s="2" t="s">
        <v>106</v>
      </c>
      <c r="C125" s="2" t="s">
        <v>8</v>
      </c>
      <c r="D125">
        <v>190</v>
      </c>
    </row>
    <row r="126" spans="1:4" x14ac:dyDescent="0.2">
      <c r="A126" s="2" t="s">
        <v>488</v>
      </c>
      <c r="B126" s="2" t="s">
        <v>107</v>
      </c>
      <c r="C126" s="2" t="s">
        <v>8</v>
      </c>
      <c r="D126">
        <v>180</v>
      </c>
    </row>
    <row r="127" spans="1:4" x14ac:dyDescent="0.2">
      <c r="A127" s="2" t="s">
        <v>490</v>
      </c>
      <c r="B127" s="2" t="s">
        <v>108</v>
      </c>
      <c r="C127" s="2" t="s">
        <v>8</v>
      </c>
      <c r="D127">
        <v>198</v>
      </c>
    </row>
    <row r="128" spans="1:4" x14ac:dyDescent="0.2">
      <c r="A128" s="2" t="s">
        <v>492</v>
      </c>
      <c r="B128" s="2" t="s">
        <v>109</v>
      </c>
      <c r="C128" s="2" t="s">
        <v>8</v>
      </c>
      <c r="D128">
        <v>98</v>
      </c>
    </row>
    <row r="129" spans="1:4" x14ac:dyDescent="0.2">
      <c r="A129" s="2" t="s">
        <v>494</v>
      </c>
      <c r="B129" s="2" t="s">
        <v>489</v>
      </c>
      <c r="C129" s="2" t="s">
        <v>8</v>
      </c>
      <c r="D129">
        <v>0</v>
      </c>
    </row>
    <row r="130" spans="1:4" x14ac:dyDescent="0.2">
      <c r="A130" s="2" t="s">
        <v>495</v>
      </c>
      <c r="B130" s="2" t="s">
        <v>491</v>
      </c>
      <c r="C130" s="2" t="s">
        <v>8</v>
      </c>
      <c r="D130">
        <v>17</v>
      </c>
    </row>
    <row r="131" spans="1:4" x14ac:dyDescent="0.2">
      <c r="A131" s="2" t="s">
        <v>496</v>
      </c>
      <c r="B131" s="2" t="s">
        <v>493</v>
      </c>
      <c r="C131" s="2" t="s">
        <v>8</v>
      </c>
      <c r="D131">
        <v>19</v>
      </c>
    </row>
    <row r="132" spans="1:4" x14ac:dyDescent="0.2">
      <c r="A132" s="2" t="s">
        <v>497</v>
      </c>
      <c r="B132" s="2" t="s">
        <v>110</v>
      </c>
      <c r="C132" s="2" t="s">
        <v>8</v>
      </c>
      <c r="D132">
        <v>41</v>
      </c>
    </row>
    <row r="133" spans="1:4" x14ac:dyDescent="0.2">
      <c r="A133" s="2" t="s">
        <v>498</v>
      </c>
      <c r="B133" s="2" t="s">
        <v>111</v>
      </c>
      <c r="C133" s="2" t="s">
        <v>8</v>
      </c>
      <c r="D133">
        <v>6</v>
      </c>
    </row>
    <row r="134" spans="1:4" x14ac:dyDescent="0.2">
      <c r="A134" s="2" t="s">
        <v>499</v>
      </c>
      <c r="B134" s="2" t="s">
        <v>112</v>
      </c>
      <c r="C134" s="2" t="s">
        <v>8</v>
      </c>
      <c r="D134">
        <v>3</v>
      </c>
    </row>
    <row r="135" spans="1:4" x14ac:dyDescent="0.2">
      <c r="A135" s="2" t="s">
        <v>500</v>
      </c>
      <c r="B135" s="2" t="s">
        <v>113</v>
      </c>
      <c r="C135" s="2" t="s">
        <v>8</v>
      </c>
      <c r="D135">
        <v>2</v>
      </c>
    </row>
    <row r="136" spans="1:4" x14ac:dyDescent="0.2">
      <c r="A136" s="2" t="s">
        <v>501</v>
      </c>
      <c r="B136" s="2" t="s">
        <v>114</v>
      </c>
      <c r="C136" s="2" t="s">
        <v>8</v>
      </c>
      <c r="D136">
        <v>1</v>
      </c>
    </row>
    <row r="137" spans="1:4" x14ac:dyDescent="0.2">
      <c r="A137" s="2" t="s">
        <v>502</v>
      </c>
      <c r="B137" s="2" t="s">
        <v>115</v>
      </c>
      <c r="C137" s="2" t="s">
        <v>8</v>
      </c>
      <c r="D137">
        <v>123</v>
      </c>
    </row>
    <row r="138" spans="1:4" x14ac:dyDescent="0.2">
      <c r="A138" s="2" t="s">
        <v>503</v>
      </c>
      <c r="B138" s="2" t="s">
        <v>116</v>
      </c>
      <c r="C138" s="2" t="s">
        <v>8</v>
      </c>
      <c r="D138">
        <v>273</v>
      </c>
    </row>
    <row r="139" spans="1:4" x14ac:dyDescent="0.2">
      <c r="A139" s="2" t="s">
        <v>504</v>
      </c>
      <c r="B139" s="2" t="s">
        <v>117</v>
      </c>
      <c r="C139" s="2" t="s">
        <v>8</v>
      </c>
      <c r="D139">
        <v>4</v>
      </c>
    </row>
    <row r="140" spans="1:4" x14ac:dyDescent="0.2">
      <c r="A140" s="2" t="s">
        <v>506</v>
      </c>
      <c r="B140" s="2" t="s">
        <v>118</v>
      </c>
      <c r="C140" s="2" t="s">
        <v>8</v>
      </c>
      <c r="D140">
        <v>10</v>
      </c>
    </row>
    <row r="141" spans="1:4" x14ac:dyDescent="0.2">
      <c r="A141" s="2" t="s">
        <v>508</v>
      </c>
      <c r="B141" s="2" t="s">
        <v>119</v>
      </c>
      <c r="C141" s="2" t="s">
        <v>8</v>
      </c>
      <c r="D141">
        <v>11</v>
      </c>
    </row>
    <row r="142" spans="1:4" x14ac:dyDescent="0.2">
      <c r="A142" s="2" t="s">
        <v>509</v>
      </c>
      <c r="B142" s="2" t="s">
        <v>505</v>
      </c>
      <c r="C142" s="2" t="s">
        <v>8</v>
      </c>
      <c r="D142">
        <v>0</v>
      </c>
    </row>
    <row r="143" spans="1:4" x14ac:dyDescent="0.2">
      <c r="A143" s="2" t="s">
        <v>510</v>
      </c>
      <c r="B143" s="2" t="s">
        <v>507</v>
      </c>
      <c r="C143" s="2" t="s">
        <v>8</v>
      </c>
      <c r="D143">
        <v>0</v>
      </c>
    </row>
    <row r="144" spans="1:4" x14ac:dyDescent="0.2">
      <c r="A144" s="2" t="s">
        <v>511</v>
      </c>
      <c r="B144" s="2" t="s">
        <v>120</v>
      </c>
      <c r="C144" s="2" t="s">
        <v>8</v>
      </c>
      <c r="D144">
        <v>18</v>
      </c>
    </row>
    <row r="145" spans="1:4" x14ac:dyDescent="0.2">
      <c r="A145" s="2" t="s">
        <v>512</v>
      </c>
      <c r="B145" s="2" t="s">
        <v>121</v>
      </c>
      <c r="C145" s="2" t="s">
        <v>8</v>
      </c>
      <c r="D145">
        <v>2</v>
      </c>
    </row>
    <row r="146" spans="1:4" x14ac:dyDescent="0.2">
      <c r="A146" s="2" t="s">
        <v>513</v>
      </c>
      <c r="B146" s="2" t="s">
        <v>122</v>
      </c>
      <c r="C146" s="2" t="s">
        <v>8</v>
      </c>
      <c r="D146">
        <v>2</v>
      </c>
    </row>
    <row r="147" spans="1:4" x14ac:dyDescent="0.2">
      <c r="A147" s="2" t="s">
        <v>514</v>
      </c>
      <c r="B147" s="2" t="s">
        <v>123</v>
      </c>
      <c r="C147" s="2" t="s">
        <v>8</v>
      </c>
      <c r="D147">
        <v>1</v>
      </c>
    </row>
    <row r="148" spans="1:4" x14ac:dyDescent="0.2">
      <c r="A148" s="2" t="s">
        <v>515</v>
      </c>
      <c r="B148" s="2" t="s">
        <v>124</v>
      </c>
      <c r="C148" s="2" t="s">
        <v>8</v>
      </c>
      <c r="D148">
        <v>1</v>
      </c>
    </row>
    <row r="149" spans="1:4" x14ac:dyDescent="0.2">
      <c r="A149" s="2" t="s">
        <v>517</v>
      </c>
      <c r="B149" s="2" t="s">
        <v>125</v>
      </c>
      <c r="C149" s="2" t="s">
        <v>8</v>
      </c>
      <c r="D149">
        <v>185</v>
      </c>
    </row>
    <row r="150" spans="1:4" x14ac:dyDescent="0.2">
      <c r="A150" s="2" t="s">
        <v>519</v>
      </c>
      <c r="B150" s="2" t="s">
        <v>126</v>
      </c>
      <c r="C150" s="2" t="s">
        <v>8</v>
      </c>
      <c r="D150">
        <v>8</v>
      </c>
    </row>
    <row r="151" spans="1:4" x14ac:dyDescent="0.2">
      <c r="A151" s="2" t="s">
        <v>520</v>
      </c>
      <c r="B151" s="2" t="s">
        <v>516</v>
      </c>
      <c r="C151" s="2" t="s">
        <v>8</v>
      </c>
      <c r="D151">
        <v>43</v>
      </c>
    </row>
    <row r="152" spans="1:4" x14ac:dyDescent="0.2">
      <c r="A152" s="2" t="s">
        <v>522</v>
      </c>
      <c r="B152" s="2" t="s">
        <v>518</v>
      </c>
      <c r="C152" s="2" t="s">
        <v>8</v>
      </c>
      <c r="D152">
        <v>0</v>
      </c>
    </row>
    <row r="153" spans="1:4" x14ac:dyDescent="0.2">
      <c r="A153" s="2" t="s">
        <v>941</v>
      </c>
      <c r="B153" s="2" t="s">
        <v>127</v>
      </c>
      <c r="C153" s="2" t="s">
        <v>8</v>
      </c>
      <c r="D153">
        <v>500</v>
      </c>
    </row>
    <row r="154" spans="1:4" x14ac:dyDescent="0.2">
      <c r="A154" s="2" t="s">
        <v>942</v>
      </c>
      <c r="B154" s="2" t="s">
        <v>521</v>
      </c>
      <c r="C154" s="2" t="s">
        <v>8</v>
      </c>
      <c r="D154">
        <v>43</v>
      </c>
    </row>
    <row r="155" spans="1:4" x14ac:dyDescent="0.2">
      <c r="A155" s="2" t="s">
        <v>943</v>
      </c>
      <c r="B155" s="2" t="s">
        <v>933</v>
      </c>
      <c r="C155" s="2" t="s">
        <v>8</v>
      </c>
      <c r="D155">
        <v>5000</v>
      </c>
    </row>
    <row r="156" spans="1:4" x14ac:dyDescent="0.2">
      <c r="A156" s="2" t="s">
        <v>944</v>
      </c>
      <c r="B156" s="2" t="s">
        <v>523</v>
      </c>
      <c r="C156" s="2" t="s">
        <v>8</v>
      </c>
      <c r="D156">
        <v>850</v>
      </c>
    </row>
    <row r="157" spans="1:4" x14ac:dyDescent="0.2">
      <c r="A157" s="2" t="s">
        <v>945</v>
      </c>
      <c r="B157" s="2" t="s">
        <v>758</v>
      </c>
      <c r="C157" s="2" t="s">
        <v>8</v>
      </c>
      <c r="D157">
        <v>0</v>
      </c>
    </row>
    <row r="158" spans="1:4" x14ac:dyDescent="0.2">
      <c r="A158" s="2" t="s">
        <v>524</v>
      </c>
      <c r="B158" s="2" t="s">
        <v>128</v>
      </c>
      <c r="C158" s="2" t="s">
        <v>538</v>
      </c>
      <c r="D158">
        <v>295</v>
      </c>
    </row>
    <row r="159" spans="1:4" x14ac:dyDescent="0.2">
      <c r="A159" s="2" t="s">
        <v>525</v>
      </c>
      <c r="B159" s="2" t="s">
        <v>129</v>
      </c>
      <c r="C159" s="2" t="s">
        <v>538</v>
      </c>
      <c r="D159">
        <v>118</v>
      </c>
    </row>
    <row r="160" spans="1:4" x14ac:dyDescent="0.2">
      <c r="A160" s="2" t="s">
        <v>526</v>
      </c>
      <c r="B160" s="2" t="s">
        <v>130</v>
      </c>
      <c r="C160" s="2" t="s">
        <v>538</v>
      </c>
      <c r="D160">
        <v>81.125</v>
      </c>
    </row>
    <row r="161" spans="1:4" x14ac:dyDescent="0.2">
      <c r="A161" s="2" t="s">
        <v>527</v>
      </c>
      <c r="B161" s="2" t="s">
        <v>131</v>
      </c>
      <c r="C161" s="2" t="s">
        <v>538</v>
      </c>
      <c r="D161">
        <v>0</v>
      </c>
    </row>
    <row r="162" spans="1:4" x14ac:dyDescent="0.2">
      <c r="A162" s="2" t="s">
        <v>528</v>
      </c>
      <c r="B162" s="2" t="s">
        <v>132</v>
      </c>
      <c r="C162" s="2" t="s">
        <v>538</v>
      </c>
      <c r="D162">
        <v>0</v>
      </c>
    </row>
    <row r="163" spans="1:4" x14ac:dyDescent="0.2">
      <c r="A163" s="2" t="s">
        <v>529</v>
      </c>
      <c r="B163" s="2" t="s">
        <v>133</v>
      </c>
      <c r="C163" s="2" t="s">
        <v>538</v>
      </c>
      <c r="D163">
        <v>30</v>
      </c>
    </row>
    <row r="164" spans="1:4" x14ac:dyDescent="0.2">
      <c r="A164" s="2" t="s">
        <v>530</v>
      </c>
      <c r="B164" s="2" t="s">
        <v>134</v>
      </c>
      <c r="C164" s="2" t="s">
        <v>538</v>
      </c>
      <c r="D164">
        <v>60</v>
      </c>
    </row>
    <row r="165" spans="1:4" x14ac:dyDescent="0.2">
      <c r="A165" s="2" t="s">
        <v>531</v>
      </c>
      <c r="B165" s="2" t="s">
        <v>16</v>
      </c>
      <c r="C165" s="2" t="s">
        <v>538</v>
      </c>
      <c r="D165">
        <v>0</v>
      </c>
    </row>
    <row r="166" spans="1:4" x14ac:dyDescent="0.2">
      <c r="A166" s="2" t="s">
        <v>532</v>
      </c>
      <c r="B166" s="2" t="s">
        <v>135</v>
      </c>
      <c r="C166" s="2" t="s">
        <v>538</v>
      </c>
      <c r="D166">
        <v>0</v>
      </c>
    </row>
    <row r="167" spans="1:4" x14ac:dyDescent="0.2">
      <c r="A167" s="2" t="s">
        <v>533</v>
      </c>
      <c r="B167" s="2" t="s">
        <v>17</v>
      </c>
      <c r="C167" s="2" t="s">
        <v>538</v>
      </c>
      <c r="D167">
        <v>48</v>
      </c>
    </row>
    <row r="168" spans="1:4" x14ac:dyDescent="0.2">
      <c r="A168" s="2" t="s">
        <v>534</v>
      </c>
      <c r="B168" s="2" t="s">
        <v>136</v>
      </c>
      <c r="C168" s="2" t="s">
        <v>538</v>
      </c>
      <c r="D168">
        <v>30</v>
      </c>
    </row>
    <row r="169" spans="1:4" x14ac:dyDescent="0.2">
      <c r="A169" s="2" t="s">
        <v>535</v>
      </c>
      <c r="B169" s="2" t="s">
        <v>137</v>
      </c>
      <c r="C169" s="2" t="s">
        <v>538</v>
      </c>
      <c r="D169">
        <v>14</v>
      </c>
    </row>
    <row r="170" spans="1:4" x14ac:dyDescent="0.2">
      <c r="A170" s="2" t="s">
        <v>536</v>
      </c>
      <c r="B170" s="2" t="s">
        <v>138</v>
      </c>
      <c r="C170" s="2" t="s">
        <v>538</v>
      </c>
      <c r="D170">
        <v>14</v>
      </c>
    </row>
    <row r="171" spans="1:4" x14ac:dyDescent="0.2">
      <c r="A171" s="2" t="s">
        <v>537</v>
      </c>
      <c r="B171" s="2" t="s">
        <v>139</v>
      </c>
      <c r="C171" s="2" t="s">
        <v>538</v>
      </c>
      <c r="D171">
        <v>0</v>
      </c>
    </row>
    <row r="172" spans="1:4" x14ac:dyDescent="0.2">
      <c r="A172" s="2" t="s">
        <v>539</v>
      </c>
      <c r="B172" s="2" t="s">
        <v>140</v>
      </c>
      <c r="C172" s="2" t="s">
        <v>538</v>
      </c>
      <c r="D172">
        <v>0</v>
      </c>
    </row>
    <row r="173" spans="1:4" x14ac:dyDescent="0.2">
      <c r="A173" s="2" t="s">
        <v>540</v>
      </c>
      <c r="B173" s="2" t="s">
        <v>141</v>
      </c>
      <c r="C173" s="2" t="s">
        <v>538</v>
      </c>
      <c r="D173">
        <v>0</v>
      </c>
    </row>
    <row r="174" spans="1:4" x14ac:dyDescent="0.2">
      <c r="A174" s="2" t="s">
        <v>541</v>
      </c>
      <c r="B174" s="2" t="s">
        <v>142</v>
      </c>
      <c r="C174" s="2" t="s">
        <v>538</v>
      </c>
      <c r="D174">
        <v>81.12</v>
      </c>
    </row>
    <row r="175" spans="1:4" x14ac:dyDescent="0.2">
      <c r="A175" s="2" t="s">
        <v>542</v>
      </c>
      <c r="B175" s="2" t="s">
        <v>143</v>
      </c>
      <c r="C175" s="2" t="s">
        <v>538</v>
      </c>
      <c r="D175">
        <v>156</v>
      </c>
    </row>
    <row r="176" spans="1:4" x14ac:dyDescent="0.2">
      <c r="A176" s="2" t="s">
        <v>543</v>
      </c>
      <c r="B176" s="2" t="s">
        <v>20</v>
      </c>
      <c r="C176" s="2" t="s">
        <v>538</v>
      </c>
      <c r="D176">
        <v>156</v>
      </c>
    </row>
    <row r="177" spans="1:4" x14ac:dyDescent="0.2">
      <c r="A177" s="2" t="s">
        <v>545</v>
      </c>
      <c r="B177" s="2" t="s">
        <v>144</v>
      </c>
      <c r="C177" s="2" t="s">
        <v>538</v>
      </c>
      <c r="D177">
        <v>78</v>
      </c>
    </row>
    <row r="178" spans="1:4" x14ac:dyDescent="0.2">
      <c r="A178" s="2" t="s">
        <v>546</v>
      </c>
      <c r="B178" s="2" t="s">
        <v>145</v>
      </c>
      <c r="C178" s="2" t="s">
        <v>538</v>
      </c>
      <c r="D178">
        <v>85.8</v>
      </c>
    </row>
    <row r="179" spans="1:4" x14ac:dyDescent="0.2">
      <c r="A179" s="2" t="s">
        <v>547</v>
      </c>
      <c r="B179" s="2" t="s">
        <v>714</v>
      </c>
      <c r="C179" s="2" t="s">
        <v>538</v>
      </c>
      <c r="D179">
        <v>15.600000000000001</v>
      </c>
    </row>
    <row r="180" spans="1:4" x14ac:dyDescent="0.2">
      <c r="A180" s="2" t="s">
        <v>548</v>
      </c>
      <c r="B180" s="2" t="s">
        <v>146</v>
      </c>
      <c r="C180" s="2" t="s">
        <v>538</v>
      </c>
      <c r="D180">
        <v>23.400000000000002</v>
      </c>
    </row>
    <row r="181" spans="1:4" x14ac:dyDescent="0.2">
      <c r="A181" s="2" t="s">
        <v>549</v>
      </c>
      <c r="B181" s="2" t="s">
        <v>147</v>
      </c>
      <c r="C181" s="2" t="s">
        <v>538</v>
      </c>
      <c r="D181">
        <v>54.6</v>
      </c>
    </row>
    <row r="182" spans="1:4" x14ac:dyDescent="0.2">
      <c r="A182" s="2" t="s">
        <v>550</v>
      </c>
      <c r="B182" s="2" t="s">
        <v>148</v>
      </c>
      <c r="C182" s="2" t="s">
        <v>538</v>
      </c>
      <c r="D182">
        <v>23.400000000000002</v>
      </c>
    </row>
    <row r="183" spans="1:4" x14ac:dyDescent="0.2">
      <c r="A183" s="2" t="s">
        <v>552</v>
      </c>
      <c r="B183" s="2" t="s">
        <v>551</v>
      </c>
      <c r="C183" s="2" t="s">
        <v>538</v>
      </c>
      <c r="D183">
        <v>0</v>
      </c>
    </row>
    <row r="184" spans="1:4" x14ac:dyDescent="0.2">
      <c r="A184" s="2" t="s">
        <v>554</v>
      </c>
      <c r="B184" s="2" t="s">
        <v>553</v>
      </c>
      <c r="C184" s="2" t="s">
        <v>538</v>
      </c>
      <c r="D184">
        <v>0</v>
      </c>
    </row>
    <row r="185" spans="1:4" x14ac:dyDescent="0.2">
      <c r="A185" s="2" t="s">
        <v>555</v>
      </c>
      <c r="B185" s="2" t="s">
        <v>149</v>
      </c>
      <c r="C185" s="2" t="s">
        <v>538</v>
      </c>
      <c r="D185">
        <v>0</v>
      </c>
    </row>
    <row r="186" spans="1:4" x14ac:dyDescent="0.2">
      <c r="A186" s="2" t="s">
        <v>556</v>
      </c>
      <c r="B186" s="2" t="s">
        <v>150</v>
      </c>
      <c r="C186" s="2" t="s">
        <v>538</v>
      </c>
      <c r="D186">
        <v>39</v>
      </c>
    </row>
    <row r="187" spans="1:4" x14ac:dyDescent="0.2">
      <c r="A187" s="2" t="s">
        <v>557</v>
      </c>
      <c r="B187" s="2" t="s">
        <v>715</v>
      </c>
      <c r="C187" s="2" t="s">
        <v>538</v>
      </c>
      <c r="D187">
        <v>15.600000000000001</v>
      </c>
    </row>
    <row r="188" spans="1:4" x14ac:dyDescent="0.2">
      <c r="A188" s="2" t="s">
        <v>558</v>
      </c>
      <c r="B188" s="2" t="s">
        <v>716</v>
      </c>
      <c r="C188" s="2" t="s">
        <v>538</v>
      </c>
      <c r="D188">
        <v>7.8000000000000007</v>
      </c>
    </row>
    <row r="189" spans="1:4" x14ac:dyDescent="0.2">
      <c r="A189" s="2" t="s">
        <v>559</v>
      </c>
      <c r="B189" s="2" t="s">
        <v>151</v>
      </c>
      <c r="C189" s="2" t="s">
        <v>538</v>
      </c>
      <c r="D189">
        <v>22.5</v>
      </c>
    </row>
    <row r="190" spans="1:4" x14ac:dyDescent="0.2">
      <c r="A190" s="2" t="s">
        <v>560</v>
      </c>
      <c r="B190" s="2" t="s">
        <v>152</v>
      </c>
      <c r="C190" s="2" t="s">
        <v>538</v>
      </c>
      <c r="D190">
        <v>48</v>
      </c>
    </row>
    <row r="191" spans="1:4" x14ac:dyDescent="0.2">
      <c r="A191" s="2" t="s">
        <v>561</v>
      </c>
      <c r="B191" s="2" t="s">
        <v>153</v>
      </c>
      <c r="C191" s="2" t="s">
        <v>538</v>
      </c>
      <c r="D191">
        <v>15</v>
      </c>
    </row>
    <row r="192" spans="1:4" x14ac:dyDescent="0.2">
      <c r="A192" s="2" t="s">
        <v>562</v>
      </c>
      <c r="B192" s="2" t="s">
        <v>154</v>
      </c>
      <c r="C192" s="2" t="s">
        <v>538</v>
      </c>
      <c r="D192">
        <v>0</v>
      </c>
    </row>
    <row r="193" spans="1:4" x14ac:dyDescent="0.2">
      <c r="A193" s="2" t="s">
        <v>564</v>
      </c>
      <c r="B193" s="2" t="s">
        <v>155</v>
      </c>
      <c r="C193" s="2" t="s">
        <v>538</v>
      </c>
      <c r="D193">
        <v>49.5</v>
      </c>
    </row>
    <row r="194" spans="1:4" x14ac:dyDescent="0.2">
      <c r="A194" s="2" t="s">
        <v>566</v>
      </c>
      <c r="B194" s="2" t="s">
        <v>156</v>
      </c>
      <c r="C194" s="2" t="s">
        <v>538</v>
      </c>
      <c r="D194">
        <v>157.5</v>
      </c>
    </row>
    <row r="195" spans="1:4" x14ac:dyDescent="0.2">
      <c r="A195" s="2" t="s">
        <v>567</v>
      </c>
      <c r="B195" s="2" t="s">
        <v>563</v>
      </c>
      <c r="C195" s="2" t="s">
        <v>538</v>
      </c>
      <c r="D195">
        <v>30</v>
      </c>
    </row>
    <row r="196" spans="1:4" x14ac:dyDescent="0.2">
      <c r="A196" s="2" t="s">
        <v>568</v>
      </c>
      <c r="B196" s="2" t="s">
        <v>565</v>
      </c>
      <c r="C196" s="2" t="s">
        <v>538</v>
      </c>
      <c r="D196">
        <v>76.5</v>
      </c>
    </row>
    <row r="197" spans="1:4" x14ac:dyDescent="0.2">
      <c r="A197" s="2" t="s">
        <v>569</v>
      </c>
      <c r="B197" s="2" t="s">
        <v>157</v>
      </c>
      <c r="C197" s="2" t="s">
        <v>538</v>
      </c>
      <c r="D197">
        <v>67.5</v>
      </c>
    </row>
    <row r="198" spans="1:4" x14ac:dyDescent="0.2">
      <c r="A198" s="2" t="s">
        <v>570</v>
      </c>
      <c r="B198" s="2" t="s">
        <v>158</v>
      </c>
      <c r="C198" s="2" t="s">
        <v>538</v>
      </c>
      <c r="D198">
        <v>15</v>
      </c>
    </row>
    <row r="199" spans="1:4" x14ac:dyDescent="0.2">
      <c r="A199" s="2" t="s">
        <v>571</v>
      </c>
      <c r="B199" s="2" t="s">
        <v>159</v>
      </c>
      <c r="C199" s="2" t="s">
        <v>538</v>
      </c>
      <c r="D199">
        <v>52.5</v>
      </c>
    </row>
    <row r="200" spans="1:4" x14ac:dyDescent="0.2">
      <c r="A200" s="2" t="s">
        <v>572</v>
      </c>
      <c r="B200" s="2" t="s">
        <v>160</v>
      </c>
      <c r="C200" s="2" t="s">
        <v>538</v>
      </c>
      <c r="D200">
        <v>37.5</v>
      </c>
    </row>
    <row r="201" spans="1:4" x14ac:dyDescent="0.2">
      <c r="A201" s="2" t="s">
        <v>574</v>
      </c>
      <c r="B201" s="2" t="s">
        <v>717</v>
      </c>
      <c r="C201" s="2" t="s">
        <v>538</v>
      </c>
      <c r="D201">
        <v>45</v>
      </c>
    </row>
    <row r="202" spans="1:4" x14ac:dyDescent="0.2">
      <c r="A202" s="2" t="s">
        <v>576</v>
      </c>
      <c r="B202" s="2" t="s">
        <v>161</v>
      </c>
      <c r="C202" s="2" t="s">
        <v>538</v>
      </c>
      <c r="D202">
        <v>300</v>
      </c>
    </row>
    <row r="203" spans="1:4" x14ac:dyDescent="0.2">
      <c r="A203" s="2" t="s">
        <v>577</v>
      </c>
      <c r="B203" s="2" t="s">
        <v>162</v>
      </c>
      <c r="C203" s="2" t="s">
        <v>538</v>
      </c>
      <c r="D203">
        <v>7.5</v>
      </c>
    </row>
    <row r="204" spans="1:4" x14ac:dyDescent="0.2">
      <c r="A204" s="2" t="s">
        <v>578</v>
      </c>
      <c r="B204" s="2" t="s">
        <v>573</v>
      </c>
      <c r="C204" s="2" t="s">
        <v>538</v>
      </c>
      <c r="D204">
        <v>60</v>
      </c>
    </row>
    <row r="205" spans="1:4" x14ac:dyDescent="0.2">
      <c r="A205" s="2" t="s">
        <v>579</v>
      </c>
      <c r="B205" s="2" t="s">
        <v>575</v>
      </c>
      <c r="C205" s="2" t="s">
        <v>538</v>
      </c>
      <c r="D205">
        <v>0</v>
      </c>
    </row>
    <row r="206" spans="1:4" x14ac:dyDescent="0.2">
      <c r="A206" s="2" t="s">
        <v>580</v>
      </c>
      <c r="B206" s="2" t="s">
        <v>173</v>
      </c>
      <c r="C206" s="2" t="s">
        <v>538</v>
      </c>
      <c r="D206">
        <v>31500</v>
      </c>
    </row>
    <row r="207" spans="1:4" x14ac:dyDescent="0.2">
      <c r="A207" s="2" t="s">
        <v>581</v>
      </c>
      <c r="B207" s="2" t="s">
        <v>163</v>
      </c>
      <c r="C207" s="2" t="s">
        <v>538</v>
      </c>
      <c r="D207">
        <v>0</v>
      </c>
    </row>
    <row r="208" spans="1:4" x14ac:dyDescent="0.2">
      <c r="A208" s="2" t="s">
        <v>582</v>
      </c>
      <c r="B208" s="2" t="s">
        <v>164</v>
      </c>
      <c r="C208" s="2" t="s">
        <v>538</v>
      </c>
      <c r="D208">
        <v>135</v>
      </c>
    </row>
    <row r="209" spans="1:4" x14ac:dyDescent="0.2">
      <c r="A209" s="2" t="s">
        <v>583</v>
      </c>
      <c r="B209" s="2" t="s">
        <v>165</v>
      </c>
      <c r="C209" s="2" t="s">
        <v>538</v>
      </c>
      <c r="D209">
        <v>45</v>
      </c>
    </row>
    <row r="210" spans="1:4" x14ac:dyDescent="0.2">
      <c r="A210" s="2" t="s">
        <v>584</v>
      </c>
      <c r="B210" s="2" t="s">
        <v>166</v>
      </c>
      <c r="C210" s="2" t="s">
        <v>538</v>
      </c>
      <c r="D210">
        <v>30</v>
      </c>
    </row>
    <row r="211" spans="1:4" x14ac:dyDescent="0.2">
      <c r="A211" s="2" t="s">
        <v>585</v>
      </c>
      <c r="B211" s="2" t="s">
        <v>167</v>
      </c>
      <c r="C211" s="2" t="s">
        <v>538</v>
      </c>
      <c r="D211">
        <v>22.5</v>
      </c>
    </row>
    <row r="212" spans="1:4" x14ac:dyDescent="0.2">
      <c r="A212" s="2" t="s">
        <v>586</v>
      </c>
      <c r="B212" s="2" t="s">
        <v>168</v>
      </c>
      <c r="C212" s="2" t="s">
        <v>538</v>
      </c>
      <c r="D212">
        <v>60</v>
      </c>
    </row>
    <row r="213" spans="1:4" x14ac:dyDescent="0.2">
      <c r="A213" s="2" t="s">
        <v>587</v>
      </c>
      <c r="B213" s="2" t="s">
        <v>169</v>
      </c>
      <c r="C213" s="2" t="s">
        <v>538</v>
      </c>
      <c r="D213">
        <v>75</v>
      </c>
    </row>
    <row r="214" spans="1:4" x14ac:dyDescent="0.2">
      <c r="A214" s="2" t="s">
        <v>588</v>
      </c>
      <c r="B214" s="2" t="s">
        <v>170</v>
      </c>
      <c r="C214" s="2" t="s">
        <v>538</v>
      </c>
      <c r="D214">
        <v>75</v>
      </c>
    </row>
    <row r="215" spans="1:4" x14ac:dyDescent="0.2">
      <c r="A215" s="2" t="s">
        <v>589</v>
      </c>
      <c r="B215" s="2" t="s">
        <v>171</v>
      </c>
      <c r="C215" s="2" t="s">
        <v>538</v>
      </c>
      <c r="D215">
        <v>75</v>
      </c>
    </row>
    <row r="216" spans="1:4" x14ac:dyDescent="0.2">
      <c r="A216" s="2" t="s">
        <v>590</v>
      </c>
      <c r="B216" s="2" t="s">
        <v>172</v>
      </c>
      <c r="C216" s="2" t="s">
        <v>538</v>
      </c>
      <c r="D216">
        <v>22.5</v>
      </c>
    </row>
    <row r="217" spans="1:4" x14ac:dyDescent="0.2">
      <c r="A217" s="2" t="s">
        <v>591</v>
      </c>
      <c r="B217" s="2" t="s">
        <v>174</v>
      </c>
      <c r="C217" s="2" t="s">
        <v>538</v>
      </c>
      <c r="D217">
        <v>15</v>
      </c>
    </row>
    <row r="218" spans="1:4" x14ac:dyDescent="0.2">
      <c r="A218" s="2" t="s">
        <v>592</v>
      </c>
      <c r="B218" s="2" t="s">
        <v>175</v>
      </c>
      <c r="C218" s="2" t="s">
        <v>538</v>
      </c>
      <c r="D218">
        <v>4.5</v>
      </c>
    </row>
    <row r="219" spans="1:4" x14ac:dyDescent="0.2">
      <c r="A219" s="2" t="s">
        <v>593</v>
      </c>
      <c r="B219" s="2" t="s">
        <v>176</v>
      </c>
      <c r="C219" s="2" t="s">
        <v>538</v>
      </c>
      <c r="D219">
        <v>4.5</v>
      </c>
    </row>
    <row r="220" spans="1:4" x14ac:dyDescent="0.2">
      <c r="A220" s="2" t="s">
        <v>594</v>
      </c>
      <c r="B220" s="2" t="s">
        <v>177</v>
      </c>
      <c r="C220" s="2" t="s">
        <v>538</v>
      </c>
      <c r="D220">
        <v>22.5</v>
      </c>
    </row>
    <row r="221" spans="1:4" x14ac:dyDescent="0.2">
      <c r="A221" s="2" t="s">
        <v>595</v>
      </c>
      <c r="B221" s="2" t="s">
        <v>178</v>
      </c>
      <c r="C221" s="2" t="s">
        <v>538</v>
      </c>
      <c r="D221">
        <v>7.5</v>
      </c>
    </row>
    <row r="222" spans="1:4" x14ac:dyDescent="0.2">
      <c r="A222" s="2" t="s">
        <v>596</v>
      </c>
      <c r="B222" s="2" t="s">
        <v>179</v>
      </c>
      <c r="C222" s="2" t="s">
        <v>538</v>
      </c>
      <c r="D222">
        <v>3</v>
      </c>
    </row>
    <row r="223" spans="1:4" x14ac:dyDescent="0.2">
      <c r="A223" s="2" t="s">
        <v>597</v>
      </c>
      <c r="B223" s="2" t="s">
        <v>180</v>
      </c>
      <c r="C223" s="2" t="s">
        <v>538</v>
      </c>
      <c r="D223">
        <v>60</v>
      </c>
    </row>
    <row r="224" spans="1:4" x14ac:dyDescent="0.2">
      <c r="A224" s="2" t="s">
        <v>598</v>
      </c>
      <c r="B224" s="2" t="s">
        <v>181</v>
      </c>
      <c r="C224" s="2" t="s">
        <v>538</v>
      </c>
      <c r="D224">
        <v>7.5</v>
      </c>
    </row>
    <row r="225" spans="1:4" x14ac:dyDescent="0.2">
      <c r="A225" s="2" t="s">
        <v>599</v>
      </c>
      <c r="B225" s="2" t="s">
        <v>182</v>
      </c>
      <c r="C225" s="2" t="s">
        <v>538</v>
      </c>
      <c r="D225">
        <v>4.5</v>
      </c>
    </row>
    <row r="226" spans="1:4" x14ac:dyDescent="0.2">
      <c r="A226" s="2" t="s">
        <v>600</v>
      </c>
      <c r="B226" s="2" t="s">
        <v>183</v>
      </c>
      <c r="C226" s="2" t="s">
        <v>538</v>
      </c>
      <c r="D226">
        <v>15</v>
      </c>
    </row>
    <row r="227" spans="1:4" x14ac:dyDescent="0.2">
      <c r="A227" s="2" t="s">
        <v>601</v>
      </c>
      <c r="B227" s="2" t="s">
        <v>184</v>
      </c>
      <c r="C227" s="2" t="s">
        <v>538</v>
      </c>
      <c r="D227">
        <v>4.5</v>
      </c>
    </row>
    <row r="228" spans="1:4" x14ac:dyDescent="0.2">
      <c r="A228" s="2" t="s">
        <v>602</v>
      </c>
      <c r="B228" s="2" t="s">
        <v>185</v>
      </c>
      <c r="C228" s="2" t="s">
        <v>538</v>
      </c>
      <c r="D228">
        <v>22.5</v>
      </c>
    </row>
    <row r="229" spans="1:4" x14ac:dyDescent="0.2">
      <c r="A229" s="2" t="s">
        <v>603</v>
      </c>
      <c r="B229" s="2" t="s">
        <v>186</v>
      </c>
      <c r="C229" s="2" t="s">
        <v>538</v>
      </c>
      <c r="D229">
        <v>3</v>
      </c>
    </row>
    <row r="230" spans="1:4" x14ac:dyDescent="0.2">
      <c r="A230" s="2" t="s">
        <v>604</v>
      </c>
      <c r="B230" s="2" t="s">
        <v>187</v>
      </c>
      <c r="C230" s="2" t="s">
        <v>538</v>
      </c>
      <c r="D230">
        <v>61.6</v>
      </c>
    </row>
    <row r="231" spans="1:4" x14ac:dyDescent="0.2">
      <c r="A231" s="2" t="s">
        <v>605</v>
      </c>
      <c r="B231" s="2" t="s">
        <v>188</v>
      </c>
      <c r="C231" s="2" t="s">
        <v>538</v>
      </c>
      <c r="D231">
        <v>450</v>
      </c>
    </row>
    <row r="232" spans="1:4" x14ac:dyDescent="0.2">
      <c r="A232" s="2" t="s">
        <v>606</v>
      </c>
      <c r="B232" s="2" t="s">
        <v>189</v>
      </c>
      <c r="C232" s="2" t="s">
        <v>538</v>
      </c>
      <c r="D232">
        <v>60</v>
      </c>
    </row>
    <row r="233" spans="1:4" x14ac:dyDescent="0.2">
      <c r="A233" s="2" t="s">
        <v>607</v>
      </c>
      <c r="B233" s="2" t="s">
        <v>190</v>
      </c>
      <c r="C233" s="2" t="s">
        <v>538</v>
      </c>
      <c r="D233">
        <v>0</v>
      </c>
    </row>
    <row r="234" spans="1:4" x14ac:dyDescent="0.2">
      <c r="A234" s="2" t="s">
        <v>608</v>
      </c>
      <c r="B234" s="2" t="s">
        <v>191</v>
      </c>
      <c r="C234" s="2" t="s">
        <v>538</v>
      </c>
      <c r="D234">
        <v>337.5</v>
      </c>
    </row>
    <row r="235" spans="1:4" x14ac:dyDescent="0.2">
      <c r="A235" s="2" t="s">
        <v>610</v>
      </c>
      <c r="B235" s="2" t="s">
        <v>192</v>
      </c>
      <c r="C235" s="2" t="s">
        <v>538</v>
      </c>
      <c r="D235">
        <v>75</v>
      </c>
    </row>
    <row r="236" spans="1:4" x14ac:dyDescent="0.2">
      <c r="A236" s="2" t="s">
        <v>611</v>
      </c>
      <c r="B236" s="2" t="s">
        <v>193</v>
      </c>
      <c r="C236" s="2" t="s">
        <v>538</v>
      </c>
      <c r="D236">
        <v>67.5</v>
      </c>
    </row>
    <row r="237" spans="1:4" x14ac:dyDescent="0.2">
      <c r="A237" s="2" t="s">
        <v>612</v>
      </c>
      <c r="B237" s="2" t="s">
        <v>745</v>
      </c>
      <c r="C237" s="2" t="s">
        <v>538</v>
      </c>
      <c r="D237">
        <v>105</v>
      </c>
    </row>
    <row r="238" spans="1:4" x14ac:dyDescent="0.2">
      <c r="A238" s="2" t="s">
        <v>613</v>
      </c>
      <c r="B238" s="2" t="s">
        <v>609</v>
      </c>
      <c r="C238" s="2" t="s">
        <v>538</v>
      </c>
      <c r="D238">
        <v>180</v>
      </c>
    </row>
    <row r="239" spans="1:4" x14ac:dyDescent="0.2">
      <c r="A239" s="2" t="s">
        <v>614</v>
      </c>
      <c r="B239" s="2" t="s">
        <v>194</v>
      </c>
      <c r="C239" s="2" t="s">
        <v>538</v>
      </c>
      <c r="D239">
        <v>15</v>
      </c>
    </row>
    <row r="240" spans="1:4" x14ac:dyDescent="0.2">
      <c r="A240" s="2" t="s">
        <v>615</v>
      </c>
      <c r="B240" s="2" t="s">
        <v>195</v>
      </c>
      <c r="C240" s="2" t="s">
        <v>538</v>
      </c>
      <c r="D240">
        <v>15</v>
      </c>
    </row>
    <row r="241" spans="1:4" x14ac:dyDescent="0.2">
      <c r="A241" s="2" t="s">
        <v>616</v>
      </c>
      <c r="B241" s="2" t="s">
        <v>196</v>
      </c>
      <c r="C241" s="2" t="s">
        <v>538</v>
      </c>
      <c r="D241">
        <v>15</v>
      </c>
    </row>
    <row r="242" spans="1:4" x14ac:dyDescent="0.2">
      <c r="A242" s="2" t="s">
        <v>617</v>
      </c>
      <c r="B242" s="2" t="s">
        <v>197</v>
      </c>
      <c r="C242" s="2" t="s">
        <v>538</v>
      </c>
      <c r="D242">
        <v>45</v>
      </c>
    </row>
    <row r="243" spans="1:4" x14ac:dyDescent="0.2">
      <c r="A243" s="2" t="s">
        <v>618</v>
      </c>
      <c r="B243" s="2" t="s">
        <v>198</v>
      </c>
      <c r="C243" s="2" t="s">
        <v>538</v>
      </c>
      <c r="D243">
        <v>75</v>
      </c>
    </row>
    <row r="244" spans="1:4" x14ac:dyDescent="0.2">
      <c r="A244" s="2" t="s">
        <v>619</v>
      </c>
      <c r="B244" s="2" t="s">
        <v>199</v>
      </c>
      <c r="C244" s="2" t="s">
        <v>538</v>
      </c>
      <c r="D244">
        <v>30</v>
      </c>
    </row>
    <row r="245" spans="1:4" x14ac:dyDescent="0.2">
      <c r="A245" s="2" t="s">
        <v>620</v>
      </c>
      <c r="B245" s="2" t="s">
        <v>200</v>
      </c>
      <c r="C245" s="2" t="s">
        <v>538</v>
      </c>
      <c r="D245">
        <v>30</v>
      </c>
    </row>
    <row r="246" spans="1:4" x14ac:dyDescent="0.2">
      <c r="A246" s="2" t="s">
        <v>621</v>
      </c>
      <c r="B246" s="2" t="s">
        <v>201</v>
      </c>
      <c r="C246" s="2" t="s">
        <v>538</v>
      </c>
      <c r="D246">
        <v>0</v>
      </c>
    </row>
    <row r="247" spans="1:4" x14ac:dyDescent="0.2">
      <c r="A247" s="2" t="s">
        <v>622</v>
      </c>
      <c r="B247" s="2" t="s">
        <v>202</v>
      </c>
      <c r="C247" s="2" t="s">
        <v>538</v>
      </c>
      <c r="D247">
        <v>22.5</v>
      </c>
    </row>
    <row r="248" spans="1:4" x14ac:dyDescent="0.2">
      <c r="A248" s="2" t="s">
        <v>623</v>
      </c>
      <c r="B248" s="2" t="s">
        <v>203</v>
      </c>
      <c r="C248" s="2" t="s">
        <v>538</v>
      </c>
      <c r="D248">
        <v>37.5</v>
      </c>
    </row>
    <row r="249" spans="1:4" x14ac:dyDescent="0.2">
      <c r="A249" s="2" t="s">
        <v>624</v>
      </c>
      <c r="B249" s="2" t="s">
        <v>204</v>
      </c>
      <c r="C249" s="2" t="s">
        <v>538</v>
      </c>
      <c r="D249">
        <v>60</v>
      </c>
    </row>
    <row r="250" spans="1:4" x14ac:dyDescent="0.2">
      <c r="A250" s="2" t="s">
        <v>625</v>
      </c>
      <c r="B250" s="2" t="s">
        <v>205</v>
      </c>
      <c r="C250" s="2" t="s">
        <v>538</v>
      </c>
      <c r="D250">
        <v>0</v>
      </c>
    </row>
    <row r="251" spans="1:4" x14ac:dyDescent="0.2">
      <c r="A251" s="2" t="s">
        <v>626</v>
      </c>
      <c r="B251" s="2" t="s">
        <v>206</v>
      </c>
      <c r="C251" s="2" t="s">
        <v>538</v>
      </c>
      <c r="D251">
        <v>60</v>
      </c>
    </row>
    <row r="252" spans="1:4" x14ac:dyDescent="0.2">
      <c r="A252" s="2" t="s">
        <v>627</v>
      </c>
      <c r="B252" s="2" t="s">
        <v>207</v>
      </c>
      <c r="C252" s="2" t="s">
        <v>538</v>
      </c>
      <c r="D252">
        <v>0</v>
      </c>
    </row>
    <row r="253" spans="1:4" x14ac:dyDescent="0.2">
      <c r="A253" s="2" t="s">
        <v>628</v>
      </c>
      <c r="B253" s="2" t="s">
        <v>208</v>
      </c>
      <c r="C253" s="2" t="s">
        <v>538</v>
      </c>
      <c r="D253">
        <v>42</v>
      </c>
    </row>
    <row r="254" spans="1:4" x14ac:dyDescent="0.2">
      <c r="A254" s="2" t="s">
        <v>629</v>
      </c>
      <c r="B254" s="2" t="s">
        <v>209</v>
      </c>
      <c r="C254" s="2" t="s">
        <v>538</v>
      </c>
      <c r="D254">
        <v>7</v>
      </c>
    </row>
    <row r="255" spans="1:4" x14ac:dyDescent="0.2">
      <c r="A255" s="2" t="s">
        <v>630</v>
      </c>
      <c r="B255" s="2" t="s">
        <v>718</v>
      </c>
      <c r="C255" s="2" t="s">
        <v>538</v>
      </c>
      <c r="D255">
        <v>15</v>
      </c>
    </row>
    <row r="256" spans="1:4" x14ac:dyDescent="0.2">
      <c r="A256" s="2" t="s">
        <v>631</v>
      </c>
      <c r="B256" s="2" t="s">
        <v>719</v>
      </c>
      <c r="C256" s="2" t="s">
        <v>538</v>
      </c>
      <c r="D256">
        <v>14</v>
      </c>
    </row>
    <row r="257" spans="1:4" x14ac:dyDescent="0.2">
      <c r="A257" s="2" t="s">
        <v>632</v>
      </c>
      <c r="B257" s="2" t="s">
        <v>720</v>
      </c>
      <c r="C257" s="2" t="s">
        <v>538</v>
      </c>
      <c r="D257">
        <v>0</v>
      </c>
    </row>
    <row r="258" spans="1:4" x14ac:dyDescent="0.2">
      <c r="A258" s="2" t="s">
        <v>633</v>
      </c>
      <c r="B258" s="2" t="s">
        <v>721</v>
      </c>
      <c r="C258" s="2" t="s">
        <v>8</v>
      </c>
      <c r="D258">
        <v>0</v>
      </c>
    </row>
    <row r="259" spans="1:4" x14ac:dyDescent="0.2">
      <c r="A259" s="2" t="s">
        <v>634</v>
      </c>
      <c r="B259" s="2" t="s">
        <v>210</v>
      </c>
      <c r="C259" s="2" t="s">
        <v>538</v>
      </c>
      <c r="D259">
        <v>0</v>
      </c>
    </row>
    <row r="260" spans="1:4" x14ac:dyDescent="0.2">
      <c r="A260" s="2" t="s">
        <v>635</v>
      </c>
      <c r="B260" s="2" t="s">
        <v>211</v>
      </c>
      <c r="C260" s="2" t="s">
        <v>538</v>
      </c>
      <c r="D260">
        <v>0</v>
      </c>
    </row>
    <row r="261" spans="1:4" x14ac:dyDescent="0.2">
      <c r="A261" s="2" t="s">
        <v>636</v>
      </c>
      <c r="B261" s="2" t="s">
        <v>212</v>
      </c>
      <c r="C261" s="2" t="s">
        <v>538</v>
      </c>
      <c r="D261">
        <v>52.5</v>
      </c>
    </row>
    <row r="262" spans="1:4" x14ac:dyDescent="0.2">
      <c r="A262" s="2" t="s">
        <v>637</v>
      </c>
      <c r="B262" s="2" t="s">
        <v>19</v>
      </c>
      <c r="C262" s="2" t="s">
        <v>538</v>
      </c>
      <c r="D262">
        <v>0</v>
      </c>
    </row>
    <row r="263" spans="1:4" x14ac:dyDescent="0.2">
      <c r="A263" s="2" t="s">
        <v>638</v>
      </c>
      <c r="B263" s="2" t="s">
        <v>213</v>
      </c>
      <c r="C263" s="2" t="s">
        <v>538</v>
      </c>
      <c r="D263">
        <v>97.5</v>
      </c>
    </row>
    <row r="264" spans="1:4" x14ac:dyDescent="0.2">
      <c r="A264" s="2" t="s">
        <v>640</v>
      </c>
      <c r="B264" s="2" t="s">
        <v>214</v>
      </c>
      <c r="C264" s="2" t="s">
        <v>538</v>
      </c>
      <c r="D264">
        <v>75</v>
      </c>
    </row>
    <row r="265" spans="1:4" x14ac:dyDescent="0.2">
      <c r="A265" s="2" t="s">
        <v>641</v>
      </c>
      <c r="B265" s="2" t="s">
        <v>215</v>
      </c>
      <c r="C265" s="2" t="s">
        <v>538</v>
      </c>
      <c r="D265">
        <v>270</v>
      </c>
    </row>
    <row r="266" spans="1:4" x14ac:dyDescent="0.2">
      <c r="A266" s="2" t="s">
        <v>642</v>
      </c>
      <c r="B266" s="2" t="s">
        <v>216</v>
      </c>
      <c r="C266" s="2" t="s">
        <v>538</v>
      </c>
      <c r="D266">
        <v>45</v>
      </c>
    </row>
    <row r="267" spans="1:4" x14ac:dyDescent="0.2">
      <c r="A267" s="2" t="s">
        <v>643</v>
      </c>
      <c r="B267" s="2" t="s">
        <v>217</v>
      </c>
      <c r="C267" s="2" t="s">
        <v>538</v>
      </c>
      <c r="D267">
        <v>30</v>
      </c>
    </row>
    <row r="268" spans="1:4" x14ac:dyDescent="0.2">
      <c r="A268" s="2" t="s">
        <v>645</v>
      </c>
      <c r="B268" s="2" t="s">
        <v>218</v>
      </c>
      <c r="C268" s="2" t="s">
        <v>538</v>
      </c>
      <c r="D268">
        <v>30</v>
      </c>
    </row>
    <row r="269" spans="1:4" x14ac:dyDescent="0.2">
      <c r="A269" s="2" t="s">
        <v>722</v>
      </c>
      <c r="B269" s="2" t="s">
        <v>219</v>
      </c>
      <c r="C269" s="2" t="s">
        <v>538</v>
      </c>
      <c r="D269">
        <v>12</v>
      </c>
    </row>
    <row r="270" spans="1:4" x14ac:dyDescent="0.2">
      <c r="A270" s="2" t="s">
        <v>723</v>
      </c>
      <c r="B270" s="2" t="s">
        <v>639</v>
      </c>
      <c r="C270" s="2" t="s">
        <v>538</v>
      </c>
      <c r="D270">
        <v>7.5</v>
      </c>
    </row>
    <row r="271" spans="1:4" x14ac:dyDescent="0.2">
      <c r="A271" s="2" t="s">
        <v>724</v>
      </c>
      <c r="B271" s="2" t="s">
        <v>220</v>
      </c>
      <c r="C271" s="2" t="s">
        <v>538</v>
      </c>
      <c r="D271">
        <v>45</v>
      </c>
    </row>
    <row r="272" spans="1:4" x14ac:dyDescent="0.2">
      <c r="A272" s="2" t="s">
        <v>725</v>
      </c>
      <c r="B272" s="2" t="s">
        <v>221</v>
      </c>
      <c r="C272" s="2" t="s">
        <v>538</v>
      </c>
      <c r="D272">
        <v>67.5</v>
      </c>
    </row>
    <row r="273" spans="1:4" x14ac:dyDescent="0.2">
      <c r="A273" s="2" t="s">
        <v>726</v>
      </c>
      <c r="B273" s="2" t="s">
        <v>222</v>
      </c>
      <c r="C273" s="2" t="s">
        <v>538</v>
      </c>
      <c r="D273">
        <v>118.5</v>
      </c>
    </row>
    <row r="274" spans="1:4" x14ac:dyDescent="0.2">
      <c r="A274" s="2" t="s">
        <v>727</v>
      </c>
      <c r="B274" s="2" t="s">
        <v>644</v>
      </c>
      <c r="C274" s="2" t="s">
        <v>538</v>
      </c>
      <c r="D274">
        <v>0</v>
      </c>
    </row>
    <row r="275" spans="1:4" x14ac:dyDescent="0.2">
      <c r="A275" s="2" t="s">
        <v>728</v>
      </c>
      <c r="B275" s="2" t="s">
        <v>18</v>
      </c>
      <c r="C275" s="2" t="s">
        <v>538</v>
      </c>
      <c r="D275">
        <v>0</v>
      </c>
    </row>
    <row r="276" spans="1:4" x14ac:dyDescent="0.2">
      <c r="A276" s="2" t="s">
        <v>646</v>
      </c>
      <c r="B276" s="2" t="s">
        <v>893</v>
      </c>
      <c r="C276" s="2" t="s">
        <v>8</v>
      </c>
      <c r="D276">
        <v>10000</v>
      </c>
    </row>
    <row r="277" spans="1:4" x14ac:dyDescent="0.2">
      <c r="A277" s="2" t="s">
        <v>647</v>
      </c>
      <c r="B277" s="2" t="s">
        <v>934</v>
      </c>
      <c r="C277" s="2" t="s">
        <v>8</v>
      </c>
      <c r="D277">
        <v>0</v>
      </c>
    </row>
    <row r="278" spans="1:4" x14ac:dyDescent="0.2">
      <c r="A278" s="2" t="s">
        <v>648</v>
      </c>
      <c r="B278" s="2" t="s">
        <v>9</v>
      </c>
      <c r="C278" s="2" t="s">
        <v>8</v>
      </c>
      <c r="D278">
        <v>2000</v>
      </c>
    </row>
    <row r="279" spans="1:4" x14ac:dyDescent="0.2">
      <c r="A279" s="2" t="s">
        <v>649</v>
      </c>
      <c r="B279" s="2" t="s">
        <v>223</v>
      </c>
      <c r="C279" s="2" t="s">
        <v>8</v>
      </c>
      <c r="D279">
        <v>4500</v>
      </c>
    </row>
    <row r="280" spans="1:4" x14ac:dyDescent="0.2">
      <c r="A280" s="2" t="s">
        <v>650</v>
      </c>
      <c r="B280" s="2" t="s">
        <v>224</v>
      </c>
      <c r="C280" s="2" t="s">
        <v>8</v>
      </c>
      <c r="D280">
        <v>3000</v>
      </c>
    </row>
    <row r="281" spans="1:4" x14ac:dyDescent="0.2">
      <c r="A281" s="2" t="s">
        <v>651</v>
      </c>
      <c r="B281" s="2" t="s">
        <v>652</v>
      </c>
      <c r="C281" s="2" t="s">
        <v>8</v>
      </c>
      <c r="D281">
        <v>0</v>
      </c>
    </row>
    <row r="282" spans="1:4" x14ac:dyDescent="0.2">
      <c r="A282" s="2" t="s">
        <v>653</v>
      </c>
      <c r="B282" s="2" t="s">
        <v>654</v>
      </c>
      <c r="C282" s="2" t="s">
        <v>8</v>
      </c>
      <c r="D282">
        <v>0</v>
      </c>
    </row>
    <row r="283" spans="1:4" x14ac:dyDescent="0.2">
      <c r="A283" s="2" t="s">
        <v>655</v>
      </c>
      <c r="B283" s="2" t="s">
        <v>225</v>
      </c>
      <c r="C283" s="2" t="s">
        <v>8</v>
      </c>
      <c r="D283">
        <v>500</v>
      </c>
    </row>
    <row r="284" spans="1:4" x14ac:dyDescent="0.2">
      <c r="A284" s="2" t="s">
        <v>656</v>
      </c>
      <c r="B284" s="2" t="s">
        <v>226</v>
      </c>
      <c r="C284" s="2" t="s">
        <v>8</v>
      </c>
      <c r="D284">
        <v>300</v>
      </c>
    </row>
    <row r="285" spans="1:4" x14ac:dyDescent="0.2">
      <c r="A285" s="2" t="s">
        <v>657</v>
      </c>
      <c r="B285" s="2" t="s">
        <v>227</v>
      </c>
      <c r="C285" s="2" t="s">
        <v>8</v>
      </c>
      <c r="D285">
        <v>700</v>
      </c>
    </row>
    <row r="286" spans="1:4" x14ac:dyDescent="0.2">
      <c r="A286" s="2" t="s">
        <v>658</v>
      </c>
      <c r="B286" s="2" t="s">
        <v>228</v>
      </c>
      <c r="C286" s="2" t="s">
        <v>8</v>
      </c>
      <c r="D286">
        <v>100</v>
      </c>
    </row>
    <row r="287" spans="1:4" x14ac:dyDescent="0.2">
      <c r="A287" s="2" t="s">
        <v>659</v>
      </c>
      <c r="B287" s="2" t="s">
        <v>229</v>
      </c>
      <c r="C287" s="2" t="s">
        <v>8</v>
      </c>
      <c r="D287">
        <v>900</v>
      </c>
    </row>
    <row r="288" spans="1:4" x14ac:dyDescent="0.2">
      <c r="A288" s="2" t="s">
        <v>660</v>
      </c>
      <c r="B288" s="2" t="s">
        <v>230</v>
      </c>
      <c r="C288" s="2" t="s">
        <v>8</v>
      </c>
      <c r="D288">
        <v>580</v>
      </c>
    </row>
    <row r="289" spans="1:4" x14ac:dyDescent="0.2">
      <c r="A289" s="2" t="s">
        <v>661</v>
      </c>
      <c r="B289" s="2" t="s">
        <v>231</v>
      </c>
      <c r="C289" s="2" t="s">
        <v>8</v>
      </c>
      <c r="D289">
        <v>100</v>
      </c>
    </row>
    <row r="290" spans="1:4" x14ac:dyDescent="0.2">
      <c r="A290" s="2" t="s">
        <v>662</v>
      </c>
      <c r="B290" s="2" t="s">
        <v>232</v>
      </c>
      <c r="C290" s="2" t="s">
        <v>8</v>
      </c>
      <c r="D290">
        <v>850</v>
      </c>
    </row>
    <row r="291" spans="1:4" x14ac:dyDescent="0.2">
      <c r="A291" s="2" t="s">
        <v>663</v>
      </c>
      <c r="B291" s="2" t="s">
        <v>233</v>
      </c>
      <c r="C291" s="2" t="s">
        <v>8</v>
      </c>
      <c r="D291">
        <v>1000</v>
      </c>
    </row>
    <row r="292" spans="1:4" x14ac:dyDescent="0.2">
      <c r="A292" s="2" t="s">
        <v>664</v>
      </c>
      <c r="B292" s="2" t="s">
        <v>234</v>
      </c>
      <c r="C292" s="2" t="s">
        <v>8</v>
      </c>
      <c r="D292">
        <v>1000</v>
      </c>
    </row>
    <row r="293" spans="1:4" x14ac:dyDescent="0.2">
      <c r="A293" s="2" t="s">
        <v>665</v>
      </c>
      <c r="B293" s="2" t="s">
        <v>235</v>
      </c>
      <c r="C293" s="2" t="s">
        <v>8</v>
      </c>
      <c r="D293">
        <v>900</v>
      </c>
    </row>
    <row r="294" spans="1:4" x14ac:dyDescent="0.2">
      <c r="A294" s="2" t="s">
        <v>666</v>
      </c>
      <c r="B294" s="2" t="s">
        <v>236</v>
      </c>
      <c r="C294" s="2" t="s">
        <v>8</v>
      </c>
      <c r="D294">
        <v>1000</v>
      </c>
    </row>
    <row r="295" spans="1:4" x14ac:dyDescent="0.2">
      <c r="A295" s="2" t="s">
        <v>667</v>
      </c>
      <c r="B295" s="2" t="s">
        <v>237</v>
      </c>
      <c r="C295" s="2" t="s">
        <v>8</v>
      </c>
      <c r="D295">
        <v>1200</v>
      </c>
    </row>
    <row r="296" spans="1:4" x14ac:dyDescent="0.2">
      <c r="A296" s="2" t="s">
        <v>668</v>
      </c>
      <c r="B296" s="2" t="s">
        <v>896</v>
      </c>
      <c r="C296" s="2" t="s">
        <v>8</v>
      </c>
      <c r="D296">
        <v>50</v>
      </c>
    </row>
    <row r="297" spans="1:4" x14ac:dyDescent="0.2">
      <c r="A297" s="2" t="s">
        <v>946</v>
      </c>
      <c r="B297" s="2" t="s">
        <v>238</v>
      </c>
      <c r="C297" s="2" t="s">
        <v>8</v>
      </c>
      <c r="D297">
        <v>900</v>
      </c>
    </row>
    <row r="298" spans="1:4" x14ac:dyDescent="0.2">
      <c r="A298" s="2" t="s">
        <v>947</v>
      </c>
      <c r="B298" s="2" t="s">
        <v>759</v>
      </c>
      <c r="C298" s="2" t="s">
        <v>8</v>
      </c>
      <c r="D298">
        <v>0</v>
      </c>
    </row>
    <row r="299" spans="1:4" x14ac:dyDescent="0.2">
      <c r="A299" s="2" t="s">
        <v>948</v>
      </c>
      <c r="B299" s="2" t="s">
        <v>760</v>
      </c>
      <c r="C299" s="2" t="s">
        <v>8</v>
      </c>
      <c r="D299">
        <v>0</v>
      </c>
    </row>
    <row r="300" spans="1:4" x14ac:dyDescent="0.2">
      <c r="A300" s="2" t="s">
        <v>669</v>
      </c>
      <c r="B300" s="2" t="s">
        <v>21</v>
      </c>
      <c r="C300" s="2" t="s">
        <v>538</v>
      </c>
      <c r="D300">
        <v>125</v>
      </c>
    </row>
    <row r="301" spans="1:4" x14ac:dyDescent="0.2">
      <c r="A301" s="2" t="s">
        <v>670</v>
      </c>
      <c r="B301" s="2" t="s">
        <v>239</v>
      </c>
      <c r="C301" s="2" t="s">
        <v>538</v>
      </c>
      <c r="D301">
        <v>90</v>
      </c>
    </row>
    <row r="302" spans="1:4" x14ac:dyDescent="0.2">
      <c r="A302" s="2" t="s">
        <v>671</v>
      </c>
      <c r="B302" s="2" t="s">
        <v>672</v>
      </c>
      <c r="C302" s="2" t="s">
        <v>538</v>
      </c>
      <c r="D302">
        <v>30</v>
      </c>
    </row>
    <row r="303" spans="1:4" x14ac:dyDescent="0.2">
      <c r="A303" s="2" t="s">
        <v>673</v>
      </c>
      <c r="B303" s="2" t="s">
        <v>240</v>
      </c>
      <c r="C303" s="2" t="s">
        <v>538</v>
      </c>
      <c r="D303">
        <v>0</v>
      </c>
    </row>
    <row r="304" spans="1:4" x14ac:dyDescent="0.2">
      <c r="A304" s="2" t="s">
        <v>674</v>
      </c>
      <c r="B304" s="2" t="s">
        <v>241</v>
      </c>
      <c r="C304" s="2" t="s">
        <v>538</v>
      </c>
      <c r="D304">
        <v>0</v>
      </c>
    </row>
    <row r="305" spans="1:4" x14ac:dyDescent="0.2">
      <c r="A305" s="2" t="s">
        <v>675</v>
      </c>
      <c r="B305" s="2" t="s">
        <v>242</v>
      </c>
      <c r="C305" s="2" t="s">
        <v>538</v>
      </c>
      <c r="D305">
        <v>0</v>
      </c>
    </row>
    <row r="306" spans="1:4" x14ac:dyDescent="0.2">
      <c r="A306" s="2" t="s">
        <v>676</v>
      </c>
      <c r="B306" s="2" t="s">
        <v>243</v>
      </c>
      <c r="C306" s="2" t="s">
        <v>538</v>
      </c>
      <c r="D306">
        <v>0</v>
      </c>
    </row>
    <row r="307" spans="1:4" x14ac:dyDescent="0.2">
      <c r="A307" s="2" t="s">
        <v>677</v>
      </c>
      <c r="B307" s="2" t="s">
        <v>244</v>
      </c>
      <c r="C307" s="2" t="s">
        <v>538</v>
      </c>
      <c r="D307">
        <v>0</v>
      </c>
    </row>
    <row r="308" spans="1:4" x14ac:dyDescent="0.2">
      <c r="A308" s="2" t="s">
        <v>678</v>
      </c>
      <c r="B308" s="2" t="s">
        <v>245</v>
      </c>
      <c r="C308" s="2" t="s">
        <v>538</v>
      </c>
      <c r="D308">
        <v>0</v>
      </c>
    </row>
    <row r="309" spans="1:4" x14ac:dyDescent="0.2">
      <c r="A309" s="2" t="s">
        <v>679</v>
      </c>
      <c r="B309" s="2" t="s">
        <v>246</v>
      </c>
      <c r="C309" s="2" t="s">
        <v>6</v>
      </c>
      <c r="D309">
        <v>120000</v>
      </c>
    </row>
    <row r="310" spans="1:4" x14ac:dyDescent="0.2">
      <c r="A310" s="2" t="s">
        <v>680</v>
      </c>
      <c r="B310" s="2" t="s">
        <v>247</v>
      </c>
      <c r="C310" s="2" t="s">
        <v>6</v>
      </c>
      <c r="D310">
        <v>28000</v>
      </c>
    </row>
    <row r="311" spans="1:4" x14ac:dyDescent="0.2">
      <c r="A311" s="2" t="s">
        <v>681</v>
      </c>
      <c r="B311" s="2" t="s">
        <v>248</v>
      </c>
      <c r="C311" s="2" t="s">
        <v>6</v>
      </c>
      <c r="D311">
        <v>64000</v>
      </c>
    </row>
    <row r="312" spans="1:4" x14ac:dyDescent="0.2">
      <c r="A312" s="2" t="s">
        <v>682</v>
      </c>
      <c r="B312" s="2" t="s">
        <v>249</v>
      </c>
      <c r="C312" s="2" t="s">
        <v>6</v>
      </c>
      <c r="D312">
        <v>68000</v>
      </c>
    </row>
    <row r="313" spans="1:4" x14ac:dyDescent="0.2">
      <c r="A313" s="2" t="s">
        <v>683</v>
      </c>
      <c r="B313" s="2" t="s">
        <v>250</v>
      </c>
      <c r="C313" s="2" t="s">
        <v>6</v>
      </c>
      <c r="D313">
        <v>12000</v>
      </c>
    </row>
    <row r="314" spans="1:4" x14ac:dyDescent="0.2">
      <c r="A314" s="2" t="s">
        <v>684</v>
      </c>
      <c r="B314" s="2" t="s">
        <v>251</v>
      </c>
      <c r="C314" s="2" t="s">
        <v>6</v>
      </c>
      <c r="D314">
        <v>28000</v>
      </c>
    </row>
    <row r="315" spans="1:4" x14ac:dyDescent="0.2">
      <c r="A315" s="2" t="s">
        <v>685</v>
      </c>
      <c r="B315" s="2" t="s">
        <v>252</v>
      </c>
      <c r="C315" s="2" t="s">
        <v>6</v>
      </c>
      <c r="D315">
        <v>8000</v>
      </c>
    </row>
    <row r="316" spans="1:4" x14ac:dyDescent="0.2">
      <c r="A316" s="2" t="s">
        <v>686</v>
      </c>
      <c r="B316" s="2" t="s">
        <v>253</v>
      </c>
      <c r="C316" s="2" t="s">
        <v>6</v>
      </c>
      <c r="D316">
        <v>60000</v>
      </c>
    </row>
    <row r="317" spans="1:4" x14ac:dyDescent="0.2">
      <c r="A317" s="2" t="s">
        <v>687</v>
      </c>
      <c r="B317" s="2" t="s">
        <v>254</v>
      </c>
      <c r="C317" s="2" t="s">
        <v>6</v>
      </c>
      <c r="D317">
        <v>116000</v>
      </c>
    </row>
    <row r="318" spans="1:4" x14ac:dyDescent="0.2">
      <c r="A318" s="2" t="s">
        <v>688</v>
      </c>
      <c r="B318" s="2" t="s">
        <v>255</v>
      </c>
      <c r="C318" s="2" t="s">
        <v>6</v>
      </c>
      <c r="D318">
        <v>16000</v>
      </c>
    </row>
    <row r="319" spans="1:4" x14ac:dyDescent="0.2">
      <c r="A319" s="2" t="s">
        <v>689</v>
      </c>
      <c r="B319" s="2" t="s">
        <v>256</v>
      </c>
      <c r="C319" s="2" t="s">
        <v>6</v>
      </c>
      <c r="D319">
        <v>20000</v>
      </c>
    </row>
    <row r="320" spans="1:4" x14ac:dyDescent="0.2">
      <c r="A320" s="2" t="s">
        <v>690</v>
      </c>
      <c r="B320" s="2" t="s">
        <v>257</v>
      </c>
      <c r="C320" s="2" t="s">
        <v>6</v>
      </c>
      <c r="D320">
        <v>36000</v>
      </c>
    </row>
    <row r="321" spans="1:4" x14ac:dyDescent="0.2">
      <c r="A321" s="2" t="s">
        <v>691</v>
      </c>
      <c r="B321" s="2" t="s">
        <v>258</v>
      </c>
      <c r="C321" s="2" t="s">
        <v>6</v>
      </c>
      <c r="D321">
        <v>8000</v>
      </c>
    </row>
    <row r="322" spans="1:4" x14ac:dyDescent="0.2">
      <c r="A322" s="2" t="s">
        <v>692</v>
      </c>
      <c r="B322" s="2" t="s">
        <v>259</v>
      </c>
      <c r="C322" s="2" t="s">
        <v>6</v>
      </c>
      <c r="D322">
        <v>36000</v>
      </c>
    </row>
    <row r="323" spans="1:4" x14ac:dyDescent="0.2">
      <c r="A323" s="2" t="s">
        <v>693</v>
      </c>
      <c r="B323" s="2" t="s">
        <v>260</v>
      </c>
      <c r="C323" s="2" t="s">
        <v>6</v>
      </c>
      <c r="D323">
        <v>32000</v>
      </c>
    </row>
    <row r="324" spans="1:4" x14ac:dyDescent="0.2">
      <c r="A324" s="2" t="s">
        <v>694</v>
      </c>
      <c r="B324" s="2" t="s">
        <v>261</v>
      </c>
      <c r="C324" s="2" t="s">
        <v>6</v>
      </c>
      <c r="D324">
        <v>12000</v>
      </c>
    </row>
    <row r="325" spans="1:4" x14ac:dyDescent="0.2">
      <c r="A325" s="2" t="s">
        <v>695</v>
      </c>
      <c r="B325" s="2" t="s">
        <v>262</v>
      </c>
      <c r="C325" s="2" t="s">
        <v>6</v>
      </c>
      <c r="D325">
        <v>16000</v>
      </c>
    </row>
    <row r="326" spans="1:4" x14ac:dyDescent="0.2">
      <c r="A326" s="2" t="s">
        <v>696</v>
      </c>
      <c r="B326" s="2" t="s">
        <v>697</v>
      </c>
      <c r="C326" s="2" t="s">
        <v>6</v>
      </c>
      <c r="D326">
        <v>0</v>
      </c>
    </row>
    <row r="327" spans="1:4" x14ac:dyDescent="0.2">
      <c r="A327" s="2" t="s">
        <v>698</v>
      </c>
      <c r="B327" s="2" t="s">
        <v>22</v>
      </c>
      <c r="C327" s="2" t="s">
        <v>8</v>
      </c>
      <c r="D327">
        <v>0</v>
      </c>
    </row>
    <row r="328" spans="1:4" x14ac:dyDescent="0.2">
      <c r="A328" s="2" t="s">
        <v>699</v>
      </c>
      <c r="B328" s="2" t="s">
        <v>23</v>
      </c>
      <c r="C328" s="2" t="s">
        <v>8</v>
      </c>
      <c r="D328">
        <v>1400</v>
      </c>
    </row>
    <row r="329" spans="1:4" x14ac:dyDescent="0.2">
      <c r="A329" s="2" t="s">
        <v>700</v>
      </c>
      <c r="B329" s="2" t="s">
        <v>24</v>
      </c>
      <c r="C329" s="2" t="s">
        <v>8</v>
      </c>
      <c r="D329">
        <v>0</v>
      </c>
    </row>
    <row r="330" spans="1:4" x14ac:dyDescent="0.2">
      <c r="A330" s="2" t="s">
        <v>701</v>
      </c>
      <c r="B330" s="2" t="s">
        <v>25</v>
      </c>
      <c r="C330" s="2" t="s">
        <v>6</v>
      </c>
      <c r="D330">
        <v>1023</v>
      </c>
    </row>
    <row r="331" spans="1:4" x14ac:dyDescent="0.2">
      <c r="A331" s="2" t="s">
        <v>702</v>
      </c>
      <c r="B331" s="2" t="s">
        <v>27</v>
      </c>
      <c r="C331" s="2" t="s">
        <v>8</v>
      </c>
      <c r="D331">
        <v>0</v>
      </c>
    </row>
    <row r="332" spans="1:4" x14ac:dyDescent="0.2">
      <c r="A332" s="2" t="s">
        <v>703</v>
      </c>
      <c r="B332" s="2" t="s">
        <v>26</v>
      </c>
      <c r="C332" s="2" t="s">
        <v>8</v>
      </c>
      <c r="D332">
        <v>0</v>
      </c>
    </row>
    <row r="333" spans="1:4" x14ac:dyDescent="0.2">
      <c r="A333" s="2" t="s">
        <v>704</v>
      </c>
      <c r="B333" s="2" t="s">
        <v>705</v>
      </c>
      <c r="C333" s="2" t="s">
        <v>8</v>
      </c>
      <c r="D333">
        <v>0</v>
      </c>
    </row>
  </sheetData>
  <autoFilter ref="A1:D333" xr:uid="{13BBD368-24D8-403F-A9E4-36ADB2D2B278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684B-9672-450A-9830-CCBDFA2E74C8}">
  <sheetPr codeName="Sheet18"/>
  <dimension ref="A1:B2"/>
  <sheetViews>
    <sheetView workbookViewId="0">
      <selection activeCell="K21" sqref="K21"/>
    </sheetView>
  </sheetViews>
  <sheetFormatPr defaultRowHeight="12.75" x14ac:dyDescent="0.2"/>
  <cols>
    <col min="1" max="1" width="12.42578125" customWidth="1"/>
    <col min="2" max="2" width="5.28515625" bestFit="1" customWidth="1"/>
  </cols>
  <sheetData>
    <row r="1" spans="1:2" x14ac:dyDescent="0.2">
      <c r="A1" s="8" t="s">
        <v>309</v>
      </c>
    </row>
    <row r="2" spans="1:2" x14ac:dyDescent="0.2">
      <c r="A2" s="8" t="s">
        <v>290</v>
      </c>
      <c r="B2" s="8" t="s">
        <v>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2F06-DA31-4EB2-8F43-0ED9639E3967}">
  <sheetPr codeName="Sheet16">
    <tabColor rgb="FF92D050"/>
  </sheetPr>
  <dimension ref="A1:C431"/>
  <sheetViews>
    <sheetView topLeftCell="A116" workbookViewId="0">
      <selection activeCell="A3" sqref="A3:C158"/>
    </sheetView>
  </sheetViews>
  <sheetFormatPr defaultRowHeight="12.75" x14ac:dyDescent="0.2"/>
  <cols>
    <col min="1" max="1" width="12.5703125" bestFit="1" customWidth="1"/>
    <col min="2" max="2" width="4" bestFit="1" customWidth="1"/>
    <col min="3" max="3" width="13.85546875" bestFit="1" customWidth="1"/>
  </cols>
  <sheetData>
    <row r="1" spans="1:3" x14ac:dyDescent="0.2">
      <c r="A1" t="s">
        <v>310</v>
      </c>
      <c r="C1" t="s">
        <v>310</v>
      </c>
    </row>
    <row r="2" spans="1:3" x14ac:dyDescent="0.2">
      <c r="A2" s="12" t="s">
        <v>708</v>
      </c>
      <c r="B2" s="12" t="s">
        <v>281</v>
      </c>
      <c r="C2" s="12" t="s">
        <v>282</v>
      </c>
    </row>
    <row r="3" spans="1:3" x14ac:dyDescent="0.2">
      <c r="A3" t="s">
        <v>711</v>
      </c>
      <c r="B3">
        <v>97</v>
      </c>
      <c r="C3" s="8" t="s">
        <v>953</v>
      </c>
    </row>
    <row r="4" spans="1:3" x14ac:dyDescent="0.2">
      <c r="A4" t="s">
        <v>832</v>
      </c>
      <c r="B4">
        <v>17</v>
      </c>
      <c r="C4" s="8" t="s">
        <v>953</v>
      </c>
    </row>
    <row r="5" spans="1:3" x14ac:dyDescent="0.2">
      <c r="A5" t="s">
        <v>833</v>
      </c>
      <c r="B5">
        <v>57</v>
      </c>
      <c r="C5" s="8" t="s">
        <v>953</v>
      </c>
    </row>
    <row r="6" spans="1:3" x14ac:dyDescent="0.2">
      <c r="A6" t="s">
        <v>837</v>
      </c>
      <c r="B6">
        <v>42</v>
      </c>
      <c r="C6" s="8" t="s">
        <v>953</v>
      </c>
    </row>
    <row r="7" spans="1:3" x14ac:dyDescent="0.2">
      <c r="A7" t="s">
        <v>834</v>
      </c>
      <c r="B7">
        <v>60</v>
      </c>
      <c r="C7" s="8" t="s">
        <v>953</v>
      </c>
    </row>
    <row r="8" spans="1:3" x14ac:dyDescent="0.2">
      <c r="A8" t="s">
        <v>836</v>
      </c>
      <c r="B8">
        <v>91</v>
      </c>
      <c r="C8" s="8" t="s">
        <v>953</v>
      </c>
    </row>
    <row r="9" spans="1:3" x14ac:dyDescent="0.2">
      <c r="A9" t="s">
        <v>835</v>
      </c>
      <c r="B9">
        <v>24</v>
      </c>
      <c r="C9" s="8" t="s">
        <v>953</v>
      </c>
    </row>
    <row r="10" spans="1:3" x14ac:dyDescent="0.2">
      <c r="A10" t="s">
        <v>829</v>
      </c>
      <c r="B10">
        <v>7</v>
      </c>
      <c r="C10" s="8" t="s">
        <v>953</v>
      </c>
    </row>
    <row r="11" spans="1:3" x14ac:dyDescent="0.2">
      <c r="A11" t="s">
        <v>831</v>
      </c>
      <c r="B11">
        <v>2</v>
      </c>
      <c r="C11" s="8" t="s">
        <v>953</v>
      </c>
    </row>
    <row r="12" spans="1:3" x14ac:dyDescent="0.2">
      <c r="A12" t="s">
        <v>830</v>
      </c>
      <c r="B12">
        <v>85</v>
      </c>
      <c r="C12" s="8" t="s">
        <v>953</v>
      </c>
    </row>
    <row r="13" spans="1:3" x14ac:dyDescent="0.2">
      <c r="A13" t="s">
        <v>854</v>
      </c>
      <c r="B13">
        <v>78</v>
      </c>
      <c r="C13" s="8" t="s">
        <v>953</v>
      </c>
    </row>
    <row r="14" spans="1:3" x14ac:dyDescent="0.2">
      <c r="A14" t="s">
        <v>856</v>
      </c>
      <c r="B14">
        <v>42</v>
      </c>
      <c r="C14" s="8" t="s">
        <v>953</v>
      </c>
    </row>
    <row r="15" spans="1:3" x14ac:dyDescent="0.2">
      <c r="A15" t="s">
        <v>860</v>
      </c>
      <c r="B15">
        <v>62</v>
      </c>
      <c r="C15" s="8" t="s">
        <v>953</v>
      </c>
    </row>
    <row r="16" spans="1:3" x14ac:dyDescent="0.2">
      <c r="A16" t="s">
        <v>857</v>
      </c>
      <c r="B16">
        <v>39</v>
      </c>
      <c r="C16" s="8" t="s">
        <v>953</v>
      </c>
    </row>
    <row r="17" spans="1:3" x14ac:dyDescent="0.2">
      <c r="A17" t="s">
        <v>859</v>
      </c>
      <c r="B17">
        <v>22</v>
      </c>
      <c r="C17" s="8" t="s">
        <v>953</v>
      </c>
    </row>
    <row r="18" spans="1:3" x14ac:dyDescent="0.2">
      <c r="A18" t="s">
        <v>858</v>
      </c>
      <c r="B18">
        <v>56</v>
      </c>
      <c r="C18" s="8" t="s">
        <v>953</v>
      </c>
    </row>
    <row r="19" spans="1:3" x14ac:dyDescent="0.2">
      <c r="A19" t="s">
        <v>855</v>
      </c>
      <c r="B19">
        <v>35</v>
      </c>
      <c r="C19" s="8" t="s">
        <v>953</v>
      </c>
    </row>
    <row r="20" spans="1:3" x14ac:dyDescent="0.2">
      <c r="A20" t="s">
        <v>825</v>
      </c>
      <c r="B20">
        <v>77</v>
      </c>
      <c r="C20" s="8" t="s">
        <v>953</v>
      </c>
    </row>
    <row r="21" spans="1:3" x14ac:dyDescent="0.2">
      <c r="A21" t="s">
        <v>876</v>
      </c>
      <c r="B21">
        <v>33</v>
      </c>
      <c r="C21" s="8" t="s">
        <v>953</v>
      </c>
    </row>
    <row r="22" spans="1:3" x14ac:dyDescent="0.2">
      <c r="A22" t="s">
        <v>828</v>
      </c>
      <c r="B22">
        <v>3</v>
      </c>
      <c r="C22" s="8" t="s">
        <v>953</v>
      </c>
    </row>
    <row r="23" spans="1:3" x14ac:dyDescent="0.2">
      <c r="A23" t="s">
        <v>827</v>
      </c>
      <c r="B23">
        <v>11</v>
      </c>
      <c r="C23" s="8" t="s">
        <v>953</v>
      </c>
    </row>
    <row r="24" spans="1:3" x14ac:dyDescent="0.2">
      <c r="A24" t="s">
        <v>879</v>
      </c>
      <c r="B24">
        <v>74</v>
      </c>
      <c r="C24" s="8" t="s">
        <v>953</v>
      </c>
    </row>
    <row r="25" spans="1:3" x14ac:dyDescent="0.2">
      <c r="A25" t="s">
        <v>826</v>
      </c>
      <c r="B25">
        <v>30</v>
      </c>
      <c r="C25" s="8" t="s">
        <v>953</v>
      </c>
    </row>
    <row r="26" spans="1:3" x14ac:dyDescent="0.2">
      <c r="A26" t="s">
        <v>878</v>
      </c>
      <c r="B26">
        <v>54</v>
      </c>
      <c r="C26" s="8" t="s">
        <v>953</v>
      </c>
    </row>
    <row r="27" spans="1:3" x14ac:dyDescent="0.2">
      <c r="A27" t="s">
        <v>877</v>
      </c>
      <c r="B27">
        <v>51</v>
      </c>
      <c r="C27" s="8" t="s">
        <v>953</v>
      </c>
    </row>
    <row r="28" spans="1:3" x14ac:dyDescent="0.2">
      <c r="A28" t="s">
        <v>886</v>
      </c>
      <c r="B28">
        <v>78</v>
      </c>
      <c r="C28" s="8" t="s">
        <v>953</v>
      </c>
    </row>
    <row r="29" spans="1:3" x14ac:dyDescent="0.2">
      <c r="A29" t="s">
        <v>885</v>
      </c>
      <c r="B29">
        <v>92</v>
      </c>
      <c r="C29" s="8" t="s">
        <v>953</v>
      </c>
    </row>
    <row r="30" spans="1:3" x14ac:dyDescent="0.2">
      <c r="A30" t="s">
        <v>819</v>
      </c>
      <c r="B30">
        <v>86</v>
      </c>
      <c r="C30" s="8" t="s">
        <v>953</v>
      </c>
    </row>
    <row r="31" spans="1:3" x14ac:dyDescent="0.2">
      <c r="A31" t="s">
        <v>811</v>
      </c>
      <c r="B31">
        <v>18</v>
      </c>
      <c r="C31" s="8" t="s">
        <v>953</v>
      </c>
    </row>
    <row r="32" spans="1:3" x14ac:dyDescent="0.2">
      <c r="A32" t="s">
        <v>824</v>
      </c>
      <c r="B32">
        <v>45</v>
      </c>
      <c r="C32" s="8" t="s">
        <v>953</v>
      </c>
    </row>
    <row r="33" spans="1:3" x14ac:dyDescent="0.2">
      <c r="A33" t="s">
        <v>883</v>
      </c>
      <c r="B33">
        <v>0</v>
      </c>
      <c r="C33" s="8" t="s">
        <v>953</v>
      </c>
    </row>
    <row r="34" spans="1:3" x14ac:dyDescent="0.2">
      <c r="A34" t="s">
        <v>884</v>
      </c>
      <c r="B34">
        <v>2</v>
      </c>
      <c r="C34" s="8" t="s">
        <v>953</v>
      </c>
    </row>
    <row r="35" spans="1:3" x14ac:dyDescent="0.2">
      <c r="A35" t="s">
        <v>823</v>
      </c>
      <c r="B35">
        <v>32</v>
      </c>
      <c r="C35" s="8" t="s">
        <v>953</v>
      </c>
    </row>
    <row r="36" spans="1:3" x14ac:dyDescent="0.2">
      <c r="A36" t="s">
        <v>821</v>
      </c>
      <c r="B36">
        <v>1</v>
      </c>
      <c r="C36" s="8" t="s">
        <v>953</v>
      </c>
    </row>
    <row r="37" spans="1:3" x14ac:dyDescent="0.2">
      <c r="A37" t="s">
        <v>822</v>
      </c>
      <c r="B37">
        <v>87</v>
      </c>
      <c r="C37" s="8" t="s">
        <v>953</v>
      </c>
    </row>
    <row r="38" spans="1:3" x14ac:dyDescent="0.2">
      <c r="A38" t="s">
        <v>820</v>
      </c>
      <c r="B38">
        <v>92</v>
      </c>
      <c r="C38" s="8" t="s">
        <v>953</v>
      </c>
    </row>
    <row r="39" spans="1:3" x14ac:dyDescent="0.2">
      <c r="A39" t="s">
        <v>812</v>
      </c>
      <c r="B39">
        <v>72</v>
      </c>
      <c r="C39" s="8" t="s">
        <v>953</v>
      </c>
    </row>
    <row r="40" spans="1:3" x14ac:dyDescent="0.2">
      <c r="A40" t="s">
        <v>813</v>
      </c>
      <c r="B40">
        <v>29</v>
      </c>
      <c r="C40" s="8" t="s">
        <v>953</v>
      </c>
    </row>
    <row r="41" spans="1:3" x14ac:dyDescent="0.2">
      <c r="A41" t="s">
        <v>814</v>
      </c>
      <c r="B41">
        <v>43</v>
      </c>
      <c r="C41" s="8" t="s">
        <v>953</v>
      </c>
    </row>
    <row r="42" spans="1:3" x14ac:dyDescent="0.2">
      <c r="A42" t="s">
        <v>880</v>
      </c>
      <c r="B42">
        <v>2</v>
      </c>
      <c r="C42" s="8" t="s">
        <v>953</v>
      </c>
    </row>
    <row r="43" spans="1:3" x14ac:dyDescent="0.2">
      <c r="A43" t="s">
        <v>882</v>
      </c>
      <c r="B43">
        <v>5</v>
      </c>
      <c r="C43" s="8" t="s">
        <v>953</v>
      </c>
    </row>
    <row r="44" spans="1:3" x14ac:dyDescent="0.2">
      <c r="A44" t="s">
        <v>881</v>
      </c>
      <c r="B44">
        <v>95</v>
      </c>
      <c r="C44" s="8" t="s">
        <v>953</v>
      </c>
    </row>
    <row r="45" spans="1:3" x14ac:dyDescent="0.2">
      <c r="A45" t="s">
        <v>842</v>
      </c>
      <c r="B45">
        <v>6</v>
      </c>
      <c r="C45" s="8" t="s">
        <v>953</v>
      </c>
    </row>
    <row r="46" spans="1:3" x14ac:dyDescent="0.2">
      <c r="A46" t="s">
        <v>846</v>
      </c>
      <c r="B46">
        <v>57</v>
      </c>
      <c r="C46" s="8" t="s">
        <v>953</v>
      </c>
    </row>
    <row r="47" spans="1:3" x14ac:dyDescent="0.2">
      <c r="A47" t="s">
        <v>843</v>
      </c>
      <c r="B47">
        <v>2</v>
      </c>
      <c r="C47" s="8" t="s">
        <v>953</v>
      </c>
    </row>
    <row r="48" spans="1:3" x14ac:dyDescent="0.2">
      <c r="A48" t="s">
        <v>844</v>
      </c>
      <c r="B48">
        <v>44</v>
      </c>
      <c r="C48" s="8" t="s">
        <v>953</v>
      </c>
    </row>
    <row r="49" spans="1:3" x14ac:dyDescent="0.2">
      <c r="A49" t="s">
        <v>845</v>
      </c>
      <c r="B49">
        <v>30</v>
      </c>
      <c r="C49" s="8" t="s">
        <v>953</v>
      </c>
    </row>
    <row r="50" spans="1:3" x14ac:dyDescent="0.2">
      <c r="A50" t="s">
        <v>838</v>
      </c>
      <c r="B50">
        <v>60</v>
      </c>
      <c r="C50" s="8" t="s">
        <v>953</v>
      </c>
    </row>
    <row r="51" spans="1:3" x14ac:dyDescent="0.2">
      <c r="A51" t="s">
        <v>839</v>
      </c>
      <c r="B51">
        <v>72</v>
      </c>
      <c r="C51" s="8" t="s">
        <v>953</v>
      </c>
    </row>
    <row r="52" spans="1:3" x14ac:dyDescent="0.2">
      <c r="A52" t="s">
        <v>847</v>
      </c>
      <c r="B52">
        <v>8</v>
      </c>
      <c r="C52" s="8" t="s">
        <v>953</v>
      </c>
    </row>
    <row r="53" spans="1:3" x14ac:dyDescent="0.2">
      <c r="A53" t="s">
        <v>850</v>
      </c>
      <c r="B53">
        <v>80</v>
      </c>
      <c r="C53" s="8" t="s">
        <v>953</v>
      </c>
    </row>
    <row r="54" spans="1:3" x14ac:dyDescent="0.2">
      <c r="A54" t="s">
        <v>848</v>
      </c>
      <c r="B54">
        <v>85</v>
      </c>
      <c r="C54" s="8" t="s">
        <v>953</v>
      </c>
    </row>
    <row r="55" spans="1:3" x14ac:dyDescent="0.2">
      <c r="A55" t="s">
        <v>849</v>
      </c>
      <c r="B55">
        <v>91</v>
      </c>
      <c r="C55" s="8" t="s">
        <v>953</v>
      </c>
    </row>
    <row r="56" spans="1:3" x14ac:dyDescent="0.2">
      <c r="A56" t="s">
        <v>851</v>
      </c>
      <c r="B56">
        <v>96</v>
      </c>
      <c r="C56" s="8" t="s">
        <v>953</v>
      </c>
    </row>
    <row r="57" spans="1:3" x14ac:dyDescent="0.2">
      <c r="A57" t="s">
        <v>810</v>
      </c>
      <c r="B57">
        <v>30</v>
      </c>
      <c r="C57" s="8" t="s">
        <v>953</v>
      </c>
    </row>
    <row r="58" spans="1:3" x14ac:dyDescent="0.2">
      <c r="A58" t="s">
        <v>852</v>
      </c>
      <c r="B58">
        <v>88</v>
      </c>
      <c r="C58" s="8" t="s">
        <v>953</v>
      </c>
    </row>
    <row r="59" spans="1:3" x14ac:dyDescent="0.2">
      <c r="A59" t="s">
        <v>853</v>
      </c>
      <c r="B59">
        <v>42</v>
      </c>
      <c r="C59" s="8" t="s">
        <v>953</v>
      </c>
    </row>
    <row r="60" spans="1:3" x14ac:dyDescent="0.2">
      <c r="A60" t="s">
        <v>840</v>
      </c>
      <c r="B60">
        <v>73</v>
      </c>
      <c r="C60" s="8" t="s">
        <v>953</v>
      </c>
    </row>
    <row r="61" spans="1:3" x14ac:dyDescent="0.2">
      <c r="A61" t="s">
        <v>841</v>
      </c>
      <c r="B61">
        <v>4</v>
      </c>
      <c r="C61" s="8" t="s">
        <v>953</v>
      </c>
    </row>
    <row r="62" spans="1:3" x14ac:dyDescent="0.2">
      <c r="A62" t="s">
        <v>815</v>
      </c>
      <c r="B62">
        <v>65</v>
      </c>
      <c r="C62" s="8" t="s">
        <v>953</v>
      </c>
    </row>
    <row r="63" spans="1:3" x14ac:dyDescent="0.2">
      <c r="A63" t="s">
        <v>816</v>
      </c>
      <c r="B63">
        <v>40</v>
      </c>
      <c r="C63" s="8" t="s">
        <v>953</v>
      </c>
    </row>
    <row r="64" spans="1:3" x14ac:dyDescent="0.2">
      <c r="A64" t="s">
        <v>818</v>
      </c>
      <c r="B64">
        <v>35</v>
      </c>
      <c r="C64" s="8" t="s">
        <v>953</v>
      </c>
    </row>
    <row r="65" spans="1:3" x14ac:dyDescent="0.2">
      <c r="A65" t="s">
        <v>817</v>
      </c>
      <c r="B65">
        <v>90</v>
      </c>
      <c r="C65" s="8" t="s">
        <v>953</v>
      </c>
    </row>
    <row r="66" spans="1:3" x14ac:dyDescent="0.2">
      <c r="A66" t="s">
        <v>869</v>
      </c>
      <c r="B66">
        <v>77</v>
      </c>
      <c r="C66" s="8" t="s">
        <v>953</v>
      </c>
    </row>
    <row r="67" spans="1:3" x14ac:dyDescent="0.2">
      <c r="A67" t="s">
        <v>875</v>
      </c>
      <c r="B67">
        <v>34</v>
      </c>
      <c r="C67" s="8" t="s">
        <v>953</v>
      </c>
    </row>
    <row r="68" spans="1:3" x14ac:dyDescent="0.2">
      <c r="A68" t="s">
        <v>873</v>
      </c>
      <c r="B68">
        <v>68</v>
      </c>
      <c r="C68" s="8" t="s">
        <v>953</v>
      </c>
    </row>
    <row r="69" spans="1:3" x14ac:dyDescent="0.2">
      <c r="A69" t="s">
        <v>870</v>
      </c>
      <c r="B69">
        <v>4</v>
      </c>
      <c r="C69" s="8" t="s">
        <v>953</v>
      </c>
    </row>
    <row r="70" spans="1:3" x14ac:dyDescent="0.2">
      <c r="A70" t="s">
        <v>871</v>
      </c>
      <c r="B70">
        <v>27</v>
      </c>
      <c r="C70" s="8" t="s">
        <v>953</v>
      </c>
    </row>
    <row r="71" spans="1:3" x14ac:dyDescent="0.2">
      <c r="A71" t="s">
        <v>868</v>
      </c>
      <c r="B71">
        <v>4</v>
      </c>
      <c r="C71" s="8" t="s">
        <v>953</v>
      </c>
    </row>
    <row r="72" spans="1:3" x14ac:dyDescent="0.2">
      <c r="A72" t="s">
        <v>872</v>
      </c>
      <c r="B72">
        <v>76</v>
      </c>
      <c r="C72" s="8" t="s">
        <v>953</v>
      </c>
    </row>
    <row r="73" spans="1:3" x14ac:dyDescent="0.2">
      <c r="A73" t="s">
        <v>867</v>
      </c>
      <c r="B73">
        <v>95</v>
      </c>
      <c r="C73" s="8" t="s">
        <v>953</v>
      </c>
    </row>
    <row r="74" spans="1:3" x14ac:dyDescent="0.2">
      <c r="A74" t="s">
        <v>874</v>
      </c>
      <c r="B74">
        <v>1</v>
      </c>
      <c r="C74" s="8" t="s">
        <v>953</v>
      </c>
    </row>
    <row r="75" spans="1:3" x14ac:dyDescent="0.2">
      <c r="A75" t="s">
        <v>866</v>
      </c>
      <c r="B75">
        <v>56</v>
      </c>
      <c r="C75" s="8" t="s">
        <v>953</v>
      </c>
    </row>
    <row r="76" spans="1:3" x14ac:dyDescent="0.2">
      <c r="A76" t="s">
        <v>865</v>
      </c>
      <c r="B76">
        <v>7</v>
      </c>
      <c r="C76" s="8" t="s">
        <v>953</v>
      </c>
    </row>
    <row r="77" spans="1:3" x14ac:dyDescent="0.2">
      <c r="A77" t="s">
        <v>862</v>
      </c>
      <c r="B77">
        <v>10</v>
      </c>
      <c r="C77" s="8" t="s">
        <v>953</v>
      </c>
    </row>
    <row r="78" spans="1:3" x14ac:dyDescent="0.2">
      <c r="A78" t="s">
        <v>861</v>
      </c>
      <c r="B78">
        <v>8</v>
      </c>
      <c r="C78" s="8" t="s">
        <v>953</v>
      </c>
    </row>
    <row r="79" spans="1:3" x14ac:dyDescent="0.2">
      <c r="A79" t="s">
        <v>864</v>
      </c>
      <c r="B79">
        <v>21</v>
      </c>
      <c r="C79" s="8" t="s">
        <v>953</v>
      </c>
    </row>
    <row r="80" spans="1:3" x14ac:dyDescent="0.2">
      <c r="A80" t="s">
        <v>863</v>
      </c>
      <c r="B80">
        <v>84</v>
      </c>
      <c r="C80" s="8" t="s">
        <v>953</v>
      </c>
    </row>
    <row r="81" spans="1:3" x14ac:dyDescent="0.2">
      <c r="A81" t="s">
        <v>711</v>
      </c>
      <c r="B81">
        <v>19.399999999999991</v>
      </c>
      <c r="C81" s="8" t="s">
        <v>954</v>
      </c>
    </row>
    <row r="82" spans="1:3" x14ac:dyDescent="0.2">
      <c r="A82" t="s">
        <v>832</v>
      </c>
      <c r="B82">
        <v>3.3999999999999986</v>
      </c>
      <c r="C82" s="8" t="s">
        <v>954</v>
      </c>
    </row>
    <row r="83" spans="1:3" x14ac:dyDescent="0.2">
      <c r="A83" t="s">
        <v>833</v>
      </c>
      <c r="B83">
        <v>11.399999999999999</v>
      </c>
      <c r="C83" s="8" t="s">
        <v>954</v>
      </c>
    </row>
    <row r="84" spans="1:3" x14ac:dyDescent="0.2">
      <c r="A84" t="s">
        <v>837</v>
      </c>
      <c r="B84">
        <v>8.3999999999999986</v>
      </c>
      <c r="C84" s="8" t="s">
        <v>954</v>
      </c>
    </row>
    <row r="85" spans="1:3" x14ac:dyDescent="0.2">
      <c r="A85" t="s">
        <v>834</v>
      </c>
      <c r="B85">
        <v>12</v>
      </c>
      <c r="C85" s="8" t="s">
        <v>954</v>
      </c>
    </row>
    <row r="86" spans="1:3" x14ac:dyDescent="0.2">
      <c r="A86" t="s">
        <v>836</v>
      </c>
      <c r="B86">
        <v>18.200000000000003</v>
      </c>
      <c r="C86" s="8" t="s">
        <v>954</v>
      </c>
    </row>
    <row r="87" spans="1:3" x14ac:dyDescent="0.2">
      <c r="A87" t="s">
        <v>835</v>
      </c>
      <c r="B87">
        <v>4.7999999999999972</v>
      </c>
      <c r="C87" s="8" t="s">
        <v>954</v>
      </c>
    </row>
    <row r="88" spans="1:3" x14ac:dyDescent="0.2">
      <c r="A88" t="s">
        <v>829</v>
      </c>
      <c r="B88">
        <v>1.3999999999999995</v>
      </c>
      <c r="C88" s="8" t="s">
        <v>954</v>
      </c>
    </row>
    <row r="89" spans="1:3" x14ac:dyDescent="0.2">
      <c r="A89" t="s">
        <v>831</v>
      </c>
      <c r="B89">
        <v>0.39999999999999991</v>
      </c>
      <c r="C89" s="8" t="s">
        <v>954</v>
      </c>
    </row>
    <row r="90" spans="1:3" x14ac:dyDescent="0.2">
      <c r="A90" t="s">
        <v>830</v>
      </c>
      <c r="B90">
        <v>17</v>
      </c>
      <c r="C90" s="8" t="s">
        <v>954</v>
      </c>
    </row>
    <row r="91" spans="1:3" x14ac:dyDescent="0.2">
      <c r="A91" t="s">
        <v>854</v>
      </c>
      <c r="B91">
        <v>15.599999999999994</v>
      </c>
      <c r="C91" s="8" t="s">
        <v>954</v>
      </c>
    </row>
    <row r="92" spans="1:3" x14ac:dyDescent="0.2">
      <c r="A92" t="s">
        <v>856</v>
      </c>
      <c r="B92">
        <v>8.3999999999999986</v>
      </c>
      <c r="C92" s="8" t="s">
        <v>954</v>
      </c>
    </row>
    <row r="93" spans="1:3" x14ac:dyDescent="0.2">
      <c r="A93" t="s">
        <v>860</v>
      </c>
      <c r="B93">
        <v>12.399999999999999</v>
      </c>
      <c r="C93" s="8" t="s">
        <v>954</v>
      </c>
    </row>
    <row r="94" spans="1:3" x14ac:dyDescent="0.2">
      <c r="A94" t="s">
        <v>857</v>
      </c>
      <c r="B94">
        <v>7.7999999999999972</v>
      </c>
      <c r="C94" s="8" t="s">
        <v>954</v>
      </c>
    </row>
    <row r="95" spans="1:3" x14ac:dyDescent="0.2">
      <c r="A95" t="s">
        <v>859</v>
      </c>
      <c r="B95">
        <v>4.3999999999999986</v>
      </c>
      <c r="C95" s="8" t="s">
        <v>954</v>
      </c>
    </row>
    <row r="96" spans="1:3" x14ac:dyDescent="0.2">
      <c r="A96" t="s">
        <v>858</v>
      </c>
      <c r="B96">
        <v>11.199999999999996</v>
      </c>
      <c r="C96" s="8" t="s">
        <v>954</v>
      </c>
    </row>
    <row r="97" spans="1:3" x14ac:dyDescent="0.2">
      <c r="A97" t="s">
        <v>855</v>
      </c>
      <c r="B97">
        <v>7</v>
      </c>
      <c r="C97" s="8" t="s">
        <v>954</v>
      </c>
    </row>
    <row r="98" spans="1:3" x14ac:dyDescent="0.2">
      <c r="A98" t="s">
        <v>825</v>
      </c>
      <c r="B98">
        <v>15.399999999999999</v>
      </c>
      <c r="C98" s="8" t="s">
        <v>954</v>
      </c>
    </row>
    <row r="99" spans="1:3" x14ac:dyDescent="0.2">
      <c r="A99" t="s">
        <v>876</v>
      </c>
      <c r="B99">
        <v>6.5999999999999979</v>
      </c>
      <c r="C99" s="8" t="s">
        <v>954</v>
      </c>
    </row>
    <row r="100" spans="1:3" x14ac:dyDescent="0.2">
      <c r="A100" t="s">
        <v>828</v>
      </c>
      <c r="B100">
        <v>0.59999999999999964</v>
      </c>
      <c r="C100" s="8" t="s">
        <v>954</v>
      </c>
    </row>
    <row r="101" spans="1:3" x14ac:dyDescent="0.2">
      <c r="A101" t="s">
        <v>827</v>
      </c>
      <c r="B101">
        <v>2.1999999999999993</v>
      </c>
      <c r="C101" s="8" t="s">
        <v>954</v>
      </c>
    </row>
    <row r="102" spans="1:3" x14ac:dyDescent="0.2">
      <c r="A102" t="s">
        <v>879</v>
      </c>
      <c r="B102">
        <v>14.799999999999997</v>
      </c>
      <c r="C102" s="8" t="s">
        <v>954</v>
      </c>
    </row>
    <row r="103" spans="1:3" x14ac:dyDescent="0.2">
      <c r="A103" t="s">
        <v>826</v>
      </c>
      <c r="B103">
        <v>6</v>
      </c>
      <c r="C103" s="8" t="s">
        <v>954</v>
      </c>
    </row>
    <row r="104" spans="1:3" x14ac:dyDescent="0.2">
      <c r="A104" t="s">
        <v>878</v>
      </c>
      <c r="B104">
        <v>10.799999999999997</v>
      </c>
      <c r="C104" s="8" t="s">
        <v>954</v>
      </c>
    </row>
    <row r="105" spans="1:3" x14ac:dyDescent="0.2">
      <c r="A105" t="s">
        <v>877</v>
      </c>
      <c r="B105">
        <v>10.199999999999996</v>
      </c>
      <c r="C105" s="8" t="s">
        <v>954</v>
      </c>
    </row>
    <row r="106" spans="1:3" x14ac:dyDescent="0.2">
      <c r="A106" t="s">
        <v>886</v>
      </c>
      <c r="B106">
        <v>15.599999999999994</v>
      </c>
      <c r="C106" s="8" t="s">
        <v>954</v>
      </c>
    </row>
    <row r="107" spans="1:3" x14ac:dyDescent="0.2">
      <c r="A107" t="s">
        <v>885</v>
      </c>
      <c r="B107">
        <v>18.399999999999991</v>
      </c>
      <c r="C107" s="8" t="s">
        <v>954</v>
      </c>
    </row>
    <row r="108" spans="1:3" x14ac:dyDescent="0.2">
      <c r="A108" t="s">
        <v>819</v>
      </c>
      <c r="B108">
        <v>17.200000000000003</v>
      </c>
      <c r="C108" s="8" t="s">
        <v>954</v>
      </c>
    </row>
    <row r="109" spans="1:3" x14ac:dyDescent="0.2">
      <c r="A109" t="s">
        <v>811</v>
      </c>
      <c r="B109">
        <v>3.5999999999999996</v>
      </c>
      <c r="C109" s="8" t="s">
        <v>954</v>
      </c>
    </row>
    <row r="110" spans="1:3" x14ac:dyDescent="0.2">
      <c r="A110" t="s">
        <v>824</v>
      </c>
      <c r="B110">
        <v>9</v>
      </c>
      <c r="C110" s="8" t="s">
        <v>954</v>
      </c>
    </row>
    <row r="111" spans="1:3" x14ac:dyDescent="0.2">
      <c r="A111" t="s">
        <v>883</v>
      </c>
      <c r="B111">
        <v>0</v>
      </c>
      <c r="C111" s="8" t="s">
        <v>954</v>
      </c>
    </row>
    <row r="112" spans="1:3" x14ac:dyDescent="0.2">
      <c r="A112" t="s">
        <v>884</v>
      </c>
      <c r="B112">
        <v>0.39999999999999991</v>
      </c>
      <c r="C112" s="8" t="s">
        <v>954</v>
      </c>
    </row>
    <row r="113" spans="1:3" x14ac:dyDescent="0.2">
      <c r="A113" t="s">
        <v>823</v>
      </c>
      <c r="B113">
        <v>6.3999999999999986</v>
      </c>
      <c r="C113" s="8" t="s">
        <v>954</v>
      </c>
    </row>
    <row r="114" spans="1:3" x14ac:dyDescent="0.2">
      <c r="A114" t="s">
        <v>821</v>
      </c>
      <c r="B114">
        <v>0.19999999999999996</v>
      </c>
      <c r="C114" s="8" t="s">
        <v>954</v>
      </c>
    </row>
    <row r="115" spans="1:3" x14ac:dyDescent="0.2">
      <c r="A115" t="s">
        <v>822</v>
      </c>
      <c r="B115">
        <v>17.399999999999991</v>
      </c>
      <c r="C115" s="8" t="s">
        <v>954</v>
      </c>
    </row>
    <row r="116" spans="1:3" x14ac:dyDescent="0.2">
      <c r="A116" t="s">
        <v>820</v>
      </c>
      <c r="B116">
        <v>18.399999999999991</v>
      </c>
      <c r="C116" s="8" t="s">
        <v>954</v>
      </c>
    </row>
    <row r="117" spans="1:3" x14ac:dyDescent="0.2">
      <c r="A117" t="s">
        <v>812</v>
      </c>
      <c r="B117">
        <v>14.399999999999999</v>
      </c>
      <c r="C117" s="8" t="s">
        <v>954</v>
      </c>
    </row>
    <row r="118" spans="1:3" x14ac:dyDescent="0.2">
      <c r="A118" t="s">
        <v>813</v>
      </c>
      <c r="B118">
        <v>5.7999999999999972</v>
      </c>
      <c r="C118" s="8" t="s">
        <v>954</v>
      </c>
    </row>
    <row r="119" spans="1:3" x14ac:dyDescent="0.2">
      <c r="A119" t="s">
        <v>814</v>
      </c>
      <c r="B119">
        <v>8.6000000000000014</v>
      </c>
      <c r="C119" s="8" t="s">
        <v>954</v>
      </c>
    </row>
    <row r="120" spans="1:3" x14ac:dyDescent="0.2">
      <c r="A120" t="s">
        <v>880</v>
      </c>
      <c r="B120">
        <v>0.39999999999999991</v>
      </c>
      <c r="C120" s="8" t="s">
        <v>954</v>
      </c>
    </row>
    <row r="121" spans="1:3" x14ac:dyDescent="0.2">
      <c r="A121" t="s">
        <v>882</v>
      </c>
      <c r="B121">
        <v>1</v>
      </c>
      <c r="C121" s="8" t="s">
        <v>954</v>
      </c>
    </row>
    <row r="122" spans="1:3" x14ac:dyDescent="0.2">
      <c r="A122" t="s">
        <v>881</v>
      </c>
      <c r="B122">
        <v>19</v>
      </c>
      <c r="C122" s="8" t="s">
        <v>954</v>
      </c>
    </row>
    <row r="123" spans="1:3" x14ac:dyDescent="0.2">
      <c r="A123" t="s">
        <v>842</v>
      </c>
      <c r="B123">
        <v>1.1999999999999993</v>
      </c>
      <c r="C123" s="8" t="s">
        <v>954</v>
      </c>
    </row>
    <row r="124" spans="1:3" x14ac:dyDescent="0.2">
      <c r="A124" t="s">
        <v>846</v>
      </c>
      <c r="B124">
        <v>11.399999999999999</v>
      </c>
      <c r="C124" s="8" t="s">
        <v>954</v>
      </c>
    </row>
    <row r="125" spans="1:3" x14ac:dyDescent="0.2">
      <c r="A125" t="s">
        <v>843</v>
      </c>
      <c r="B125">
        <v>0.39999999999999991</v>
      </c>
      <c r="C125" s="8" t="s">
        <v>954</v>
      </c>
    </row>
    <row r="126" spans="1:3" x14ac:dyDescent="0.2">
      <c r="A126" t="s">
        <v>844</v>
      </c>
      <c r="B126">
        <v>8.7999999999999972</v>
      </c>
      <c r="C126" s="8" t="s">
        <v>954</v>
      </c>
    </row>
    <row r="127" spans="1:3" x14ac:dyDescent="0.2">
      <c r="A127" t="s">
        <v>845</v>
      </c>
      <c r="B127">
        <v>6</v>
      </c>
      <c r="C127" s="8" t="s">
        <v>954</v>
      </c>
    </row>
    <row r="128" spans="1:3" x14ac:dyDescent="0.2">
      <c r="A128" t="s">
        <v>838</v>
      </c>
      <c r="B128">
        <v>12</v>
      </c>
      <c r="C128" s="8" t="s">
        <v>954</v>
      </c>
    </row>
    <row r="129" spans="1:3" x14ac:dyDescent="0.2">
      <c r="A129" t="s">
        <v>839</v>
      </c>
      <c r="B129">
        <v>14.399999999999999</v>
      </c>
      <c r="C129" s="8" t="s">
        <v>954</v>
      </c>
    </row>
    <row r="130" spans="1:3" x14ac:dyDescent="0.2">
      <c r="A130" t="s">
        <v>847</v>
      </c>
      <c r="B130">
        <v>1.5999999999999996</v>
      </c>
      <c r="C130" s="8" t="s">
        <v>954</v>
      </c>
    </row>
    <row r="131" spans="1:3" x14ac:dyDescent="0.2">
      <c r="A131" t="s">
        <v>850</v>
      </c>
      <c r="B131">
        <v>16</v>
      </c>
      <c r="C131" s="8" t="s">
        <v>954</v>
      </c>
    </row>
    <row r="132" spans="1:3" x14ac:dyDescent="0.2">
      <c r="A132" t="s">
        <v>848</v>
      </c>
      <c r="B132">
        <v>17</v>
      </c>
      <c r="C132" s="8" t="s">
        <v>954</v>
      </c>
    </row>
    <row r="133" spans="1:3" x14ac:dyDescent="0.2">
      <c r="A133" t="s">
        <v>849</v>
      </c>
      <c r="B133">
        <v>18.200000000000003</v>
      </c>
      <c r="C133" s="8" t="s">
        <v>954</v>
      </c>
    </row>
    <row r="134" spans="1:3" x14ac:dyDescent="0.2">
      <c r="A134" t="s">
        <v>851</v>
      </c>
      <c r="B134">
        <v>19.199999999999989</v>
      </c>
      <c r="C134" s="8" t="s">
        <v>954</v>
      </c>
    </row>
    <row r="135" spans="1:3" x14ac:dyDescent="0.2">
      <c r="A135" t="s">
        <v>810</v>
      </c>
      <c r="B135">
        <v>6</v>
      </c>
      <c r="C135" s="8" t="s">
        <v>954</v>
      </c>
    </row>
    <row r="136" spans="1:3" x14ac:dyDescent="0.2">
      <c r="A136" t="s">
        <v>852</v>
      </c>
      <c r="B136">
        <v>17.599999999999994</v>
      </c>
      <c r="C136" s="8" t="s">
        <v>954</v>
      </c>
    </row>
    <row r="137" spans="1:3" x14ac:dyDescent="0.2">
      <c r="A137" t="s">
        <v>853</v>
      </c>
      <c r="B137">
        <v>8.3999999999999986</v>
      </c>
      <c r="C137" s="8" t="s">
        <v>954</v>
      </c>
    </row>
    <row r="138" spans="1:3" x14ac:dyDescent="0.2">
      <c r="A138" t="s">
        <v>840</v>
      </c>
      <c r="B138">
        <v>14.599999999999994</v>
      </c>
      <c r="C138" s="8" t="s">
        <v>954</v>
      </c>
    </row>
    <row r="139" spans="1:3" x14ac:dyDescent="0.2">
      <c r="A139" t="s">
        <v>841</v>
      </c>
      <c r="B139">
        <v>0.79999999999999982</v>
      </c>
      <c r="C139" s="8" t="s">
        <v>954</v>
      </c>
    </row>
    <row r="140" spans="1:3" x14ac:dyDescent="0.2">
      <c r="A140" t="s">
        <v>815</v>
      </c>
      <c r="B140">
        <v>13</v>
      </c>
      <c r="C140" s="8" t="s">
        <v>954</v>
      </c>
    </row>
    <row r="141" spans="1:3" x14ac:dyDescent="0.2">
      <c r="A141" t="s">
        <v>816</v>
      </c>
      <c r="B141">
        <v>8</v>
      </c>
      <c r="C141" s="8" t="s">
        <v>954</v>
      </c>
    </row>
    <row r="142" spans="1:3" x14ac:dyDescent="0.2">
      <c r="A142" t="s">
        <v>818</v>
      </c>
      <c r="B142">
        <v>7</v>
      </c>
      <c r="C142" s="8" t="s">
        <v>954</v>
      </c>
    </row>
    <row r="143" spans="1:3" x14ac:dyDescent="0.2">
      <c r="A143" t="s">
        <v>817</v>
      </c>
      <c r="B143">
        <v>18</v>
      </c>
      <c r="C143" s="8" t="s">
        <v>954</v>
      </c>
    </row>
    <row r="144" spans="1:3" x14ac:dyDescent="0.2">
      <c r="A144" t="s">
        <v>869</v>
      </c>
      <c r="B144">
        <v>15.399999999999999</v>
      </c>
      <c r="C144" s="8" t="s">
        <v>954</v>
      </c>
    </row>
    <row r="145" spans="1:3" x14ac:dyDescent="0.2">
      <c r="A145" t="s">
        <v>875</v>
      </c>
      <c r="B145">
        <v>6.7999999999999972</v>
      </c>
      <c r="C145" s="8" t="s">
        <v>954</v>
      </c>
    </row>
    <row r="146" spans="1:3" x14ac:dyDescent="0.2">
      <c r="A146" t="s">
        <v>873</v>
      </c>
      <c r="B146">
        <v>13.599999999999994</v>
      </c>
      <c r="C146" s="8" t="s">
        <v>954</v>
      </c>
    </row>
    <row r="147" spans="1:3" x14ac:dyDescent="0.2">
      <c r="A147" t="s">
        <v>870</v>
      </c>
      <c r="B147">
        <v>0.79999999999999982</v>
      </c>
      <c r="C147" s="8" t="s">
        <v>954</v>
      </c>
    </row>
    <row r="148" spans="1:3" x14ac:dyDescent="0.2">
      <c r="A148" t="s">
        <v>871</v>
      </c>
      <c r="B148">
        <v>5.3999999999999986</v>
      </c>
      <c r="C148" s="8" t="s">
        <v>954</v>
      </c>
    </row>
    <row r="149" spans="1:3" x14ac:dyDescent="0.2">
      <c r="A149" t="s">
        <v>868</v>
      </c>
      <c r="B149">
        <v>0.79999999999999982</v>
      </c>
      <c r="C149" s="8" t="s">
        <v>954</v>
      </c>
    </row>
    <row r="150" spans="1:3" x14ac:dyDescent="0.2">
      <c r="A150" t="s">
        <v>872</v>
      </c>
      <c r="B150">
        <v>15.199999999999996</v>
      </c>
      <c r="C150" s="8" t="s">
        <v>954</v>
      </c>
    </row>
    <row r="151" spans="1:3" x14ac:dyDescent="0.2">
      <c r="A151" t="s">
        <v>867</v>
      </c>
      <c r="B151">
        <v>19</v>
      </c>
      <c r="C151" s="8" t="s">
        <v>954</v>
      </c>
    </row>
    <row r="152" spans="1:3" x14ac:dyDescent="0.2">
      <c r="A152" t="s">
        <v>874</v>
      </c>
      <c r="B152">
        <v>0.19999999999999996</v>
      </c>
      <c r="C152" s="8" t="s">
        <v>954</v>
      </c>
    </row>
    <row r="153" spans="1:3" x14ac:dyDescent="0.2">
      <c r="A153" t="s">
        <v>866</v>
      </c>
      <c r="B153">
        <v>11.199999999999996</v>
      </c>
      <c r="C153" s="8" t="s">
        <v>954</v>
      </c>
    </row>
    <row r="154" spans="1:3" x14ac:dyDescent="0.2">
      <c r="A154" t="s">
        <v>865</v>
      </c>
      <c r="B154">
        <v>1.3999999999999995</v>
      </c>
      <c r="C154" s="8" t="s">
        <v>954</v>
      </c>
    </row>
    <row r="155" spans="1:3" x14ac:dyDescent="0.2">
      <c r="A155" t="s">
        <v>862</v>
      </c>
      <c r="B155">
        <v>2</v>
      </c>
      <c r="C155" s="8" t="s">
        <v>954</v>
      </c>
    </row>
    <row r="156" spans="1:3" x14ac:dyDescent="0.2">
      <c r="A156" t="s">
        <v>861</v>
      </c>
      <c r="B156">
        <v>1.5999999999999996</v>
      </c>
      <c r="C156" s="8" t="s">
        <v>954</v>
      </c>
    </row>
    <row r="157" spans="1:3" x14ac:dyDescent="0.2">
      <c r="A157" t="s">
        <v>864</v>
      </c>
      <c r="B157">
        <v>4.1999999999999993</v>
      </c>
      <c r="C157" s="8" t="s">
        <v>954</v>
      </c>
    </row>
    <row r="158" spans="1:3" x14ac:dyDescent="0.2">
      <c r="A158" t="s">
        <v>863</v>
      </c>
      <c r="B158">
        <v>16.799999999999997</v>
      </c>
      <c r="C158" s="8" t="s">
        <v>954</v>
      </c>
    </row>
    <row r="159" spans="1:3" x14ac:dyDescent="0.2">
      <c r="C159" s="8"/>
    </row>
    <row r="160" spans="1:3" x14ac:dyDescent="0.2">
      <c r="C160" s="8"/>
    </row>
    <row r="161" spans="3:3" x14ac:dyDescent="0.2">
      <c r="C161" s="8"/>
    </row>
    <row r="162" spans="3:3" x14ac:dyDescent="0.2">
      <c r="C162" s="8"/>
    </row>
    <row r="163" spans="3:3" x14ac:dyDescent="0.2">
      <c r="C163" s="8"/>
    </row>
    <row r="164" spans="3:3" x14ac:dyDescent="0.2">
      <c r="C164" s="8"/>
    </row>
    <row r="165" spans="3:3" x14ac:dyDescent="0.2">
      <c r="C165" s="8"/>
    </row>
    <row r="166" spans="3:3" x14ac:dyDescent="0.2">
      <c r="C166" s="8"/>
    </row>
    <row r="167" spans="3:3" x14ac:dyDescent="0.2">
      <c r="C167" s="8"/>
    </row>
    <row r="168" spans="3:3" x14ac:dyDescent="0.2">
      <c r="C168" s="8"/>
    </row>
    <row r="169" spans="3:3" x14ac:dyDescent="0.2">
      <c r="C169" s="8"/>
    </row>
    <row r="170" spans="3:3" x14ac:dyDescent="0.2">
      <c r="C170" s="8"/>
    </row>
    <row r="171" spans="3:3" x14ac:dyDescent="0.2">
      <c r="C171" s="8"/>
    </row>
    <row r="172" spans="3:3" x14ac:dyDescent="0.2">
      <c r="C172" s="8"/>
    </row>
    <row r="173" spans="3:3" x14ac:dyDescent="0.2">
      <c r="C173" s="8"/>
    </row>
    <row r="174" spans="3:3" x14ac:dyDescent="0.2">
      <c r="C174" s="8"/>
    </row>
    <row r="175" spans="3:3" x14ac:dyDescent="0.2">
      <c r="C175" s="8"/>
    </row>
    <row r="176" spans="3:3" x14ac:dyDescent="0.2">
      <c r="C176" s="8"/>
    </row>
    <row r="177" spans="3:3" x14ac:dyDescent="0.2">
      <c r="C177" s="8"/>
    </row>
    <row r="178" spans="3:3" x14ac:dyDescent="0.2">
      <c r="C178" s="8"/>
    </row>
    <row r="179" spans="3:3" x14ac:dyDescent="0.2">
      <c r="C179" s="8"/>
    </row>
    <row r="180" spans="3:3" x14ac:dyDescent="0.2">
      <c r="C180" s="8"/>
    </row>
    <row r="181" spans="3:3" x14ac:dyDescent="0.2">
      <c r="C181" s="8"/>
    </row>
    <row r="182" spans="3:3" x14ac:dyDescent="0.2">
      <c r="C182" s="8"/>
    </row>
    <row r="183" spans="3:3" x14ac:dyDescent="0.2">
      <c r="C183" s="8"/>
    </row>
    <row r="184" spans="3:3" x14ac:dyDescent="0.2">
      <c r="C184" s="8"/>
    </row>
    <row r="185" spans="3:3" x14ac:dyDescent="0.2">
      <c r="C185" s="8"/>
    </row>
    <row r="186" spans="3:3" x14ac:dyDescent="0.2">
      <c r="C186" s="8"/>
    </row>
    <row r="187" spans="3:3" x14ac:dyDescent="0.2">
      <c r="C187" s="8"/>
    </row>
    <row r="188" spans="3:3" x14ac:dyDescent="0.2">
      <c r="C188" s="8"/>
    </row>
    <row r="189" spans="3:3" x14ac:dyDescent="0.2">
      <c r="C189" s="8"/>
    </row>
    <row r="190" spans="3:3" x14ac:dyDescent="0.2">
      <c r="C190" s="8"/>
    </row>
    <row r="191" spans="3:3" x14ac:dyDescent="0.2">
      <c r="C191" s="8"/>
    </row>
    <row r="192" spans="3:3" x14ac:dyDescent="0.2">
      <c r="C192" s="8"/>
    </row>
    <row r="193" spans="3:3" x14ac:dyDescent="0.2">
      <c r="C193" s="8"/>
    </row>
    <row r="194" spans="3:3" x14ac:dyDescent="0.2">
      <c r="C194" s="8"/>
    </row>
    <row r="195" spans="3:3" x14ac:dyDescent="0.2">
      <c r="C195" s="8"/>
    </row>
    <row r="196" spans="3:3" x14ac:dyDescent="0.2">
      <c r="C196" s="8"/>
    </row>
    <row r="197" spans="3:3" x14ac:dyDescent="0.2">
      <c r="C197" s="8"/>
    </row>
    <row r="198" spans="3:3" x14ac:dyDescent="0.2">
      <c r="C198" s="8"/>
    </row>
    <row r="199" spans="3:3" x14ac:dyDescent="0.2">
      <c r="C199" s="8"/>
    </row>
    <row r="200" spans="3:3" x14ac:dyDescent="0.2">
      <c r="C200" s="8"/>
    </row>
    <row r="201" spans="3:3" x14ac:dyDescent="0.2">
      <c r="C201" s="8"/>
    </row>
    <row r="202" spans="3:3" x14ac:dyDescent="0.2">
      <c r="C202" s="8"/>
    </row>
    <row r="203" spans="3:3" x14ac:dyDescent="0.2">
      <c r="C203" s="8"/>
    </row>
    <row r="204" spans="3:3" x14ac:dyDescent="0.2">
      <c r="C204" s="8"/>
    </row>
    <row r="205" spans="3:3" x14ac:dyDescent="0.2">
      <c r="C205" s="8"/>
    </row>
    <row r="206" spans="3:3" x14ac:dyDescent="0.2">
      <c r="C206" s="8"/>
    </row>
    <row r="207" spans="3:3" x14ac:dyDescent="0.2">
      <c r="C207" s="8"/>
    </row>
    <row r="208" spans="3:3" x14ac:dyDescent="0.2">
      <c r="C208" s="8"/>
    </row>
    <row r="209" spans="3:3" x14ac:dyDescent="0.2">
      <c r="C209" s="8"/>
    </row>
    <row r="210" spans="3:3" x14ac:dyDescent="0.2">
      <c r="C210" s="8"/>
    </row>
    <row r="211" spans="3:3" x14ac:dyDescent="0.2">
      <c r="C211" s="8"/>
    </row>
    <row r="212" spans="3:3" x14ac:dyDescent="0.2">
      <c r="C212" s="8"/>
    </row>
    <row r="213" spans="3:3" x14ac:dyDescent="0.2">
      <c r="C213" s="8"/>
    </row>
    <row r="214" spans="3:3" x14ac:dyDescent="0.2">
      <c r="C214" s="8"/>
    </row>
    <row r="215" spans="3:3" x14ac:dyDescent="0.2">
      <c r="C215" s="8"/>
    </row>
    <row r="216" spans="3:3" x14ac:dyDescent="0.2">
      <c r="C216" s="8"/>
    </row>
    <row r="217" spans="3:3" x14ac:dyDescent="0.2">
      <c r="C217" s="8"/>
    </row>
    <row r="218" spans="3:3" x14ac:dyDescent="0.2">
      <c r="C218" s="8"/>
    </row>
    <row r="219" spans="3:3" x14ac:dyDescent="0.2">
      <c r="C219" s="8"/>
    </row>
    <row r="220" spans="3:3" x14ac:dyDescent="0.2">
      <c r="C220" s="8"/>
    </row>
    <row r="221" spans="3:3" x14ac:dyDescent="0.2">
      <c r="C221" s="8"/>
    </row>
    <row r="222" spans="3:3" x14ac:dyDescent="0.2">
      <c r="C222" s="8"/>
    </row>
    <row r="223" spans="3:3" x14ac:dyDescent="0.2">
      <c r="C223" s="8"/>
    </row>
    <row r="224" spans="3:3" x14ac:dyDescent="0.2">
      <c r="C224" s="8"/>
    </row>
    <row r="225" spans="3:3" x14ac:dyDescent="0.2">
      <c r="C225" s="8"/>
    </row>
    <row r="226" spans="3:3" x14ac:dyDescent="0.2">
      <c r="C226" s="8"/>
    </row>
    <row r="227" spans="3:3" x14ac:dyDescent="0.2">
      <c r="C227" s="8"/>
    </row>
    <row r="228" spans="3:3" x14ac:dyDescent="0.2">
      <c r="C228" s="8"/>
    </row>
    <row r="229" spans="3:3" x14ac:dyDescent="0.2">
      <c r="C229" s="8"/>
    </row>
    <row r="230" spans="3:3" x14ac:dyDescent="0.2">
      <c r="C230" s="8"/>
    </row>
    <row r="231" spans="3:3" x14ac:dyDescent="0.2">
      <c r="C231" s="8"/>
    </row>
    <row r="232" spans="3:3" x14ac:dyDescent="0.2">
      <c r="C232" s="8"/>
    </row>
    <row r="233" spans="3:3" x14ac:dyDescent="0.2">
      <c r="C233" s="8"/>
    </row>
    <row r="234" spans="3:3" x14ac:dyDescent="0.2">
      <c r="C234" s="8"/>
    </row>
    <row r="235" spans="3:3" x14ac:dyDescent="0.2">
      <c r="C235" s="8"/>
    </row>
    <row r="236" spans="3:3" x14ac:dyDescent="0.2">
      <c r="C236" s="8"/>
    </row>
    <row r="237" spans="3:3" x14ac:dyDescent="0.2">
      <c r="C237" s="8"/>
    </row>
    <row r="238" spans="3:3" x14ac:dyDescent="0.2">
      <c r="C238" s="8"/>
    </row>
    <row r="239" spans="3:3" x14ac:dyDescent="0.2">
      <c r="C239" s="8"/>
    </row>
    <row r="240" spans="3:3" x14ac:dyDescent="0.2">
      <c r="C240" s="8"/>
    </row>
    <row r="241" spans="3:3" x14ac:dyDescent="0.2">
      <c r="C241" s="8"/>
    </row>
    <row r="242" spans="3:3" x14ac:dyDescent="0.2">
      <c r="C242" s="8"/>
    </row>
    <row r="243" spans="3:3" x14ac:dyDescent="0.2">
      <c r="C243" s="8"/>
    </row>
    <row r="244" spans="3:3" x14ac:dyDescent="0.2">
      <c r="C244" s="8"/>
    </row>
    <row r="245" spans="3:3" x14ac:dyDescent="0.2">
      <c r="C245" s="8"/>
    </row>
    <row r="246" spans="3:3" x14ac:dyDescent="0.2">
      <c r="C246" s="8"/>
    </row>
    <row r="247" spans="3:3" x14ac:dyDescent="0.2">
      <c r="C247" s="8"/>
    </row>
    <row r="248" spans="3:3" x14ac:dyDescent="0.2">
      <c r="C248" s="8"/>
    </row>
    <row r="249" spans="3:3" x14ac:dyDescent="0.2">
      <c r="C249" s="8"/>
    </row>
    <row r="250" spans="3:3" x14ac:dyDescent="0.2">
      <c r="C250" s="8"/>
    </row>
    <row r="251" spans="3:3" x14ac:dyDescent="0.2">
      <c r="C251" s="8"/>
    </row>
    <row r="252" spans="3:3" x14ac:dyDescent="0.2">
      <c r="C252" s="8"/>
    </row>
    <row r="253" spans="3:3" x14ac:dyDescent="0.2">
      <c r="C253" s="8"/>
    </row>
    <row r="254" spans="3:3" x14ac:dyDescent="0.2">
      <c r="C254" s="8"/>
    </row>
    <row r="255" spans="3:3" x14ac:dyDescent="0.2">
      <c r="C255" s="8"/>
    </row>
    <row r="256" spans="3:3" x14ac:dyDescent="0.2">
      <c r="C256" s="8"/>
    </row>
    <row r="257" spans="3:3" x14ac:dyDescent="0.2">
      <c r="C257" s="8"/>
    </row>
    <row r="258" spans="3:3" x14ac:dyDescent="0.2">
      <c r="C258" s="8"/>
    </row>
    <row r="259" spans="3:3" x14ac:dyDescent="0.2">
      <c r="C259" s="8"/>
    </row>
    <row r="260" spans="3:3" x14ac:dyDescent="0.2">
      <c r="C260" s="8"/>
    </row>
    <row r="261" spans="3:3" x14ac:dyDescent="0.2">
      <c r="C261" s="8"/>
    </row>
    <row r="262" spans="3:3" x14ac:dyDescent="0.2">
      <c r="C262" s="8"/>
    </row>
    <row r="263" spans="3:3" x14ac:dyDescent="0.2">
      <c r="C263" s="8"/>
    </row>
    <row r="264" spans="3:3" x14ac:dyDescent="0.2">
      <c r="C264" s="8"/>
    </row>
    <row r="265" spans="3:3" x14ac:dyDescent="0.2">
      <c r="C265" s="8"/>
    </row>
    <row r="266" spans="3:3" x14ac:dyDescent="0.2">
      <c r="C266" s="8"/>
    </row>
    <row r="267" spans="3:3" x14ac:dyDescent="0.2">
      <c r="C267" s="8"/>
    </row>
    <row r="268" spans="3:3" x14ac:dyDescent="0.2">
      <c r="C268" s="8"/>
    </row>
    <row r="269" spans="3:3" x14ac:dyDescent="0.2">
      <c r="C269" s="8"/>
    </row>
    <row r="270" spans="3:3" x14ac:dyDescent="0.2">
      <c r="C270" s="8"/>
    </row>
    <row r="271" spans="3:3" x14ac:dyDescent="0.2">
      <c r="C271" s="8"/>
    </row>
    <row r="272" spans="3:3" x14ac:dyDescent="0.2">
      <c r="C272" s="8"/>
    </row>
    <row r="273" spans="3:3" x14ac:dyDescent="0.2">
      <c r="C273" s="8"/>
    </row>
    <row r="274" spans="3:3" x14ac:dyDescent="0.2">
      <c r="C274" s="8"/>
    </row>
    <row r="275" spans="3:3" x14ac:dyDescent="0.2">
      <c r="C275" s="8"/>
    </row>
    <row r="276" spans="3:3" x14ac:dyDescent="0.2">
      <c r="C276" s="8"/>
    </row>
    <row r="277" spans="3:3" x14ac:dyDescent="0.2">
      <c r="C277" s="8"/>
    </row>
    <row r="278" spans="3:3" x14ac:dyDescent="0.2">
      <c r="C278" s="8"/>
    </row>
    <row r="279" spans="3:3" x14ac:dyDescent="0.2">
      <c r="C279" s="8"/>
    </row>
    <row r="280" spans="3:3" x14ac:dyDescent="0.2">
      <c r="C280" s="8"/>
    </row>
    <row r="281" spans="3:3" x14ac:dyDescent="0.2">
      <c r="C281" s="8"/>
    </row>
    <row r="282" spans="3:3" x14ac:dyDescent="0.2">
      <c r="C282" s="8"/>
    </row>
    <row r="283" spans="3:3" x14ac:dyDescent="0.2">
      <c r="C283" s="8"/>
    </row>
    <row r="284" spans="3:3" x14ac:dyDescent="0.2">
      <c r="C284" s="8"/>
    </row>
    <row r="285" spans="3:3" x14ac:dyDescent="0.2">
      <c r="C285" s="8"/>
    </row>
    <row r="286" spans="3:3" x14ac:dyDescent="0.2">
      <c r="C286" s="8"/>
    </row>
    <row r="287" spans="3:3" x14ac:dyDescent="0.2">
      <c r="C287" s="8"/>
    </row>
    <row r="288" spans="3:3" x14ac:dyDescent="0.2">
      <c r="C288" s="8"/>
    </row>
    <row r="289" spans="3:3" x14ac:dyDescent="0.2">
      <c r="C289" s="8"/>
    </row>
    <row r="290" spans="3:3" x14ac:dyDescent="0.2">
      <c r="C290" s="8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  <row r="305" spans="3:3" x14ac:dyDescent="0.2">
      <c r="C305" s="8"/>
    </row>
    <row r="306" spans="3:3" x14ac:dyDescent="0.2">
      <c r="C306" s="8"/>
    </row>
    <row r="307" spans="3:3" x14ac:dyDescent="0.2">
      <c r="C307" s="8"/>
    </row>
    <row r="308" spans="3:3" x14ac:dyDescent="0.2">
      <c r="C308" s="8"/>
    </row>
    <row r="309" spans="3:3" x14ac:dyDescent="0.2">
      <c r="C309" s="8"/>
    </row>
    <row r="310" spans="3:3" x14ac:dyDescent="0.2">
      <c r="C310" s="8"/>
    </row>
    <row r="311" spans="3:3" x14ac:dyDescent="0.2">
      <c r="C311" s="8"/>
    </row>
    <row r="312" spans="3:3" x14ac:dyDescent="0.2">
      <c r="C312" s="8"/>
    </row>
    <row r="313" spans="3:3" x14ac:dyDescent="0.2">
      <c r="C313" s="8"/>
    </row>
    <row r="314" spans="3:3" x14ac:dyDescent="0.2">
      <c r="C314" s="8"/>
    </row>
    <row r="315" spans="3:3" x14ac:dyDescent="0.2">
      <c r="C315" s="8"/>
    </row>
    <row r="316" spans="3:3" x14ac:dyDescent="0.2">
      <c r="C316" s="8"/>
    </row>
    <row r="317" spans="3:3" x14ac:dyDescent="0.2">
      <c r="C317" s="8"/>
    </row>
    <row r="318" spans="3:3" x14ac:dyDescent="0.2">
      <c r="C318" s="8"/>
    </row>
    <row r="319" spans="3:3" x14ac:dyDescent="0.2">
      <c r="C319" s="8"/>
    </row>
    <row r="320" spans="3:3" x14ac:dyDescent="0.2">
      <c r="C320" s="8"/>
    </row>
    <row r="321" spans="3:3" x14ac:dyDescent="0.2">
      <c r="C321" s="8"/>
    </row>
    <row r="322" spans="3:3" x14ac:dyDescent="0.2">
      <c r="C322" s="8"/>
    </row>
    <row r="323" spans="3:3" x14ac:dyDescent="0.2">
      <c r="C323" s="8"/>
    </row>
    <row r="324" spans="3:3" x14ac:dyDescent="0.2">
      <c r="C324" s="8"/>
    </row>
    <row r="325" spans="3:3" x14ac:dyDescent="0.2">
      <c r="C325" s="8"/>
    </row>
    <row r="326" spans="3:3" x14ac:dyDescent="0.2">
      <c r="C326" s="8"/>
    </row>
    <row r="327" spans="3:3" x14ac:dyDescent="0.2">
      <c r="C327" s="8"/>
    </row>
    <row r="328" spans="3:3" x14ac:dyDescent="0.2">
      <c r="C328" s="8"/>
    </row>
    <row r="329" spans="3:3" x14ac:dyDescent="0.2">
      <c r="C329" s="8"/>
    </row>
    <row r="330" spans="3:3" x14ac:dyDescent="0.2">
      <c r="C330" s="8"/>
    </row>
    <row r="331" spans="3:3" x14ac:dyDescent="0.2">
      <c r="C331" s="8"/>
    </row>
    <row r="332" spans="3:3" x14ac:dyDescent="0.2">
      <c r="C332" s="8"/>
    </row>
    <row r="333" spans="3:3" x14ac:dyDescent="0.2">
      <c r="C333" s="8"/>
    </row>
    <row r="334" spans="3:3" x14ac:dyDescent="0.2">
      <c r="C334" s="8"/>
    </row>
    <row r="335" spans="3:3" x14ac:dyDescent="0.2">
      <c r="C335" s="8"/>
    </row>
    <row r="336" spans="3:3" x14ac:dyDescent="0.2">
      <c r="C336" s="8"/>
    </row>
    <row r="337" spans="3:3" x14ac:dyDescent="0.2">
      <c r="C337" s="8"/>
    </row>
    <row r="338" spans="3:3" x14ac:dyDescent="0.2">
      <c r="C338" s="8"/>
    </row>
    <row r="339" spans="3:3" x14ac:dyDescent="0.2">
      <c r="C339" s="8"/>
    </row>
    <row r="340" spans="3:3" x14ac:dyDescent="0.2">
      <c r="C340" s="8"/>
    </row>
    <row r="341" spans="3:3" x14ac:dyDescent="0.2">
      <c r="C341" s="8"/>
    </row>
    <row r="342" spans="3:3" x14ac:dyDescent="0.2">
      <c r="C342" s="8"/>
    </row>
    <row r="343" spans="3:3" x14ac:dyDescent="0.2">
      <c r="C343" s="8"/>
    </row>
    <row r="344" spans="3:3" x14ac:dyDescent="0.2">
      <c r="C344" s="8"/>
    </row>
    <row r="345" spans="3:3" x14ac:dyDescent="0.2">
      <c r="C345" s="8"/>
    </row>
    <row r="346" spans="3:3" x14ac:dyDescent="0.2">
      <c r="C346" s="8"/>
    </row>
    <row r="347" spans="3:3" x14ac:dyDescent="0.2">
      <c r="C347" s="8"/>
    </row>
    <row r="348" spans="3:3" x14ac:dyDescent="0.2">
      <c r="C348" s="8"/>
    </row>
    <row r="349" spans="3:3" x14ac:dyDescent="0.2">
      <c r="C349" s="8"/>
    </row>
    <row r="350" spans="3:3" x14ac:dyDescent="0.2">
      <c r="C350" s="8"/>
    </row>
    <row r="351" spans="3:3" x14ac:dyDescent="0.2">
      <c r="C351" s="8"/>
    </row>
    <row r="352" spans="3:3" x14ac:dyDescent="0.2">
      <c r="C352" s="8"/>
    </row>
    <row r="353" spans="3:3" x14ac:dyDescent="0.2">
      <c r="C353" s="8"/>
    </row>
    <row r="354" spans="3:3" x14ac:dyDescent="0.2">
      <c r="C354" s="8"/>
    </row>
    <row r="355" spans="3:3" x14ac:dyDescent="0.2">
      <c r="C355" s="8"/>
    </row>
    <row r="356" spans="3:3" x14ac:dyDescent="0.2">
      <c r="C356" s="8"/>
    </row>
    <row r="357" spans="3:3" x14ac:dyDescent="0.2">
      <c r="C357" s="8"/>
    </row>
    <row r="358" spans="3:3" x14ac:dyDescent="0.2">
      <c r="C358" s="8"/>
    </row>
    <row r="359" spans="3:3" x14ac:dyDescent="0.2">
      <c r="C359" s="8"/>
    </row>
    <row r="360" spans="3:3" x14ac:dyDescent="0.2">
      <c r="C360" s="8"/>
    </row>
    <row r="361" spans="3:3" x14ac:dyDescent="0.2">
      <c r="C361" s="8"/>
    </row>
    <row r="362" spans="3:3" x14ac:dyDescent="0.2">
      <c r="C362" s="8"/>
    </row>
    <row r="363" spans="3:3" x14ac:dyDescent="0.2">
      <c r="C363" s="8"/>
    </row>
    <row r="364" spans="3:3" x14ac:dyDescent="0.2">
      <c r="C364" s="8"/>
    </row>
    <row r="365" spans="3:3" x14ac:dyDescent="0.2">
      <c r="C365" s="8"/>
    </row>
    <row r="366" spans="3:3" x14ac:dyDescent="0.2">
      <c r="C366" s="8"/>
    </row>
    <row r="367" spans="3:3" x14ac:dyDescent="0.2">
      <c r="C367" s="8"/>
    </row>
    <row r="368" spans="3:3" x14ac:dyDescent="0.2">
      <c r="C368" s="8"/>
    </row>
    <row r="369" spans="3:3" x14ac:dyDescent="0.2">
      <c r="C369" s="8"/>
    </row>
    <row r="370" spans="3:3" x14ac:dyDescent="0.2">
      <c r="C370" s="8"/>
    </row>
    <row r="371" spans="3:3" x14ac:dyDescent="0.2">
      <c r="C371" s="8"/>
    </row>
    <row r="372" spans="3:3" x14ac:dyDescent="0.2">
      <c r="C372" s="8"/>
    </row>
    <row r="373" spans="3:3" x14ac:dyDescent="0.2">
      <c r="C373" s="8"/>
    </row>
    <row r="374" spans="3:3" x14ac:dyDescent="0.2">
      <c r="C374" s="8"/>
    </row>
    <row r="375" spans="3:3" x14ac:dyDescent="0.2">
      <c r="C375" s="8"/>
    </row>
    <row r="376" spans="3:3" x14ac:dyDescent="0.2">
      <c r="C376" s="8"/>
    </row>
    <row r="377" spans="3:3" x14ac:dyDescent="0.2">
      <c r="C377" s="8"/>
    </row>
    <row r="378" spans="3:3" x14ac:dyDescent="0.2">
      <c r="C378" s="8"/>
    </row>
    <row r="379" spans="3:3" x14ac:dyDescent="0.2">
      <c r="C379" s="8"/>
    </row>
    <row r="380" spans="3:3" x14ac:dyDescent="0.2">
      <c r="C380" s="8"/>
    </row>
    <row r="381" spans="3:3" x14ac:dyDescent="0.2">
      <c r="C381" s="8"/>
    </row>
    <row r="382" spans="3:3" x14ac:dyDescent="0.2">
      <c r="C382" s="8"/>
    </row>
    <row r="383" spans="3:3" x14ac:dyDescent="0.2">
      <c r="C383" s="8"/>
    </row>
    <row r="384" spans="3:3" x14ac:dyDescent="0.2">
      <c r="C384" s="8"/>
    </row>
    <row r="385" spans="3:3" x14ac:dyDescent="0.2">
      <c r="C385" s="8"/>
    </row>
    <row r="386" spans="3:3" x14ac:dyDescent="0.2">
      <c r="C386" s="8"/>
    </row>
    <row r="387" spans="3:3" x14ac:dyDescent="0.2">
      <c r="C387" s="8"/>
    </row>
    <row r="388" spans="3:3" x14ac:dyDescent="0.2">
      <c r="C388" s="8"/>
    </row>
    <row r="389" spans="3:3" x14ac:dyDescent="0.2">
      <c r="C389" s="8"/>
    </row>
    <row r="390" spans="3:3" x14ac:dyDescent="0.2">
      <c r="C390" s="8"/>
    </row>
    <row r="391" spans="3:3" x14ac:dyDescent="0.2">
      <c r="C391" s="8"/>
    </row>
    <row r="392" spans="3:3" x14ac:dyDescent="0.2">
      <c r="C392" s="8"/>
    </row>
    <row r="393" spans="3:3" x14ac:dyDescent="0.2">
      <c r="C393" s="8"/>
    </row>
    <row r="394" spans="3:3" x14ac:dyDescent="0.2">
      <c r="C394" s="8"/>
    </row>
    <row r="395" spans="3:3" x14ac:dyDescent="0.2">
      <c r="C395" s="8"/>
    </row>
    <row r="396" spans="3:3" x14ac:dyDescent="0.2">
      <c r="C396" s="8"/>
    </row>
    <row r="397" spans="3:3" x14ac:dyDescent="0.2">
      <c r="C397" s="8"/>
    </row>
    <row r="398" spans="3:3" x14ac:dyDescent="0.2">
      <c r="C398" s="8"/>
    </row>
    <row r="399" spans="3:3" x14ac:dyDescent="0.2">
      <c r="C399" s="8"/>
    </row>
    <row r="400" spans="3:3" x14ac:dyDescent="0.2">
      <c r="C400" s="8"/>
    </row>
    <row r="401" spans="3:3" x14ac:dyDescent="0.2">
      <c r="C401" s="8"/>
    </row>
    <row r="402" spans="3:3" x14ac:dyDescent="0.2">
      <c r="C402" s="8"/>
    </row>
    <row r="403" spans="3:3" x14ac:dyDescent="0.2">
      <c r="C403" s="8"/>
    </row>
    <row r="404" spans="3:3" x14ac:dyDescent="0.2">
      <c r="C404" s="8"/>
    </row>
    <row r="405" spans="3:3" x14ac:dyDescent="0.2">
      <c r="C405" s="8"/>
    </row>
    <row r="406" spans="3:3" x14ac:dyDescent="0.2">
      <c r="C406" s="8"/>
    </row>
    <row r="407" spans="3:3" x14ac:dyDescent="0.2">
      <c r="C407" s="8"/>
    </row>
    <row r="408" spans="3:3" x14ac:dyDescent="0.2">
      <c r="C408" s="8"/>
    </row>
    <row r="409" spans="3:3" x14ac:dyDescent="0.2">
      <c r="C409" s="8"/>
    </row>
    <row r="410" spans="3:3" x14ac:dyDescent="0.2">
      <c r="C410" s="8"/>
    </row>
    <row r="411" spans="3:3" x14ac:dyDescent="0.2">
      <c r="C411" s="8"/>
    </row>
    <row r="412" spans="3:3" x14ac:dyDescent="0.2">
      <c r="C412" s="8"/>
    </row>
    <row r="413" spans="3:3" x14ac:dyDescent="0.2">
      <c r="C413" s="8"/>
    </row>
    <row r="414" spans="3:3" x14ac:dyDescent="0.2">
      <c r="C414" s="8"/>
    </row>
    <row r="415" spans="3:3" x14ac:dyDescent="0.2">
      <c r="C415" s="8"/>
    </row>
    <row r="416" spans="3:3" x14ac:dyDescent="0.2">
      <c r="C416" s="8"/>
    </row>
    <row r="417" spans="3:3" x14ac:dyDescent="0.2">
      <c r="C417" s="8"/>
    </row>
    <row r="418" spans="3:3" x14ac:dyDescent="0.2">
      <c r="C418" s="8"/>
    </row>
    <row r="419" spans="3:3" x14ac:dyDescent="0.2">
      <c r="C419" s="8"/>
    </row>
    <row r="420" spans="3:3" x14ac:dyDescent="0.2">
      <c r="C420" s="8"/>
    </row>
    <row r="421" spans="3:3" x14ac:dyDescent="0.2">
      <c r="C421" s="8"/>
    </row>
    <row r="422" spans="3:3" x14ac:dyDescent="0.2">
      <c r="C422" s="8"/>
    </row>
    <row r="423" spans="3:3" x14ac:dyDescent="0.2">
      <c r="C423" s="8"/>
    </row>
    <row r="424" spans="3:3" x14ac:dyDescent="0.2">
      <c r="C424" s="8"/>
    </row>
    <row r="425" spans="3:3" x14ac:dyDescent="0.2">
      <c r="C425" s="8"/>
    </row>
    <row r="426" spans="3:3" x14ac:dyDescent="0.2">
      <c r="C426" s="8"/>
    </row>
    <row r="427" spans="3:3" x14ac:dyDescent="0.2">
      <c r="C427" s="8"/>
    </row>
    <row r="428" spans="3:3" x14ac:dyDescent="0.2">
      <c r="C428" s="8"/>
    </row>
    <row r="429" spans="3:3" x14ac:dyDescent="0.2">
      <c r="C429" s="8"/>
    </row>
    <row r="430" spans="3:3" x14ac:dyDescent="0.2">
      <c r="C430" s="8"/>
    </row>
    <row r="431" spans="3:3" x14ac:dyDescent="0.2">
      <c r="C43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2" tint="-0.499984740745262"/>
    <outlinePr summaryBelow="0" summaryRight="0"/>
  </sheetPr>
  <dimension ref="A1:G13"/>
  <sheetViews>
    <sheetView topLeftCell="D1" zoomScale="83" workbookViewId="0">
      <selection activeCell="N29" sqref="N29"/>
    </sheetView>
  </sheetViews>
  <sheetFormatPr defaultColWidth="12.5703125" defaultRowHeight="15.75" customHeight="1" x14ac:dyDescent="0.2"/>
  <cols>
    <col min="1" max="1" width="15.5703125" style="3" bestFit="1" customWidth="1"/>
    <col min="2" max="2" width="18.140625" style="3" bestFit="1" customWidth="1"/>
    <col min="3" max="3" width="14.140625" style="3" bestFit="1" customWidth="1"/>
    <col min="4" max="4" width="16.28515625" style="3" bestFit="1" customWidth="1"/>
    <col min="5" max="5" width="9" style="3" bestFit="1" customWidth="1"/>
    <col min="6" max="6" width="14.140625" style="3" bestFit="1" customWidth="1"/>
    <col min="7" max="7" width="6.140625" style="3" bestFit="1" customWidth="1"/>
    <col min="8" max="16384" width="12.5703125" style="3"/>
  </cols>
  <sheetData>
    <row r="1" spans="1:7" x14ac:dyDescent="0.2">
      <c r="A1" s="1" t="s">
        <v>284</v>
      </c>
      <c r="B1" s="1" t="s">
        <v>285</v>
      </c>
      <c r="C1" s="1" t="s">
        <v>290</v>
      </c>
      <c r="D1" s="1" t="s">
        <v>283</v>
      </c>
      <c r="E1" s="1" t="s">
        <v>281</v>
      </c>
      <c r="F1" s="1" t="s">
        <v>286</v>
      </c>
      <c r="G1" s="1" t="s">
        <v>263</v>
      </c>
    </row>
    <row r="12" spans="1:7" x14ac:dyDescent="0.2">
      <c r="D12" s="2"/>
    </row>
    <row r="13" spans="1:7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2" tint="-0.499984740745262"/>
    <outlinePr summaryBelow="0" summaryRight="0"/>
  </sheetPr>
  <dimension ref="B1:H18"/>
  <sheetViews>
    <sheetView workbookViewId="0">
      <selection activeCell="F30" sqref="F30"/>
    </sheetView>
  </sheetViews>
  <sheetFormatPr defaultColWidth="12.5703125" defaultRowHeight="15.75" customHeight="1" x14ac:dyDescent="0.2"/>
  <cols>
    <col min="1" max="1" width="12.5703125" style="4"/>
    <col min="2" max="2" width="12.5703125" style="4" bestFit="1" customWidth="1"/>
    <col min="3" max="3" width="11" style="4" bestFit="1" customWidth="1"/>
    <col min="4" max="4" width="3.7109375" style="4" bestFit="1" customWidth="1"/>
    <col min="5" max="5" width="15.42578125" style="4" bestFit="1" customWidth="1"/>
    <col min="6" max="6" width="16.140625" style="4" bestFit="1" customWidth="1"/>
    <col min="7" max="7" width="4.85546875" style="4" bestFit="1" customWidth="1"/>
    <col min="8" max="16384" width="12.5703125" style="4"/>
  </cols>
  <sheetData>
    <row r="1" spans="2:8" ht="12.75" x14ac:dyDescent="0.2">
      <c r="B1" s="1" t="s">
        <v>290</v>
      </c>
      <c r="C1" s="5" t="s">
        <v>283</v>
      </c>
      <c r="D1" s="5" t="s">
        <v>281</v>
      </c>
      <c r="E1" s="5" t="s">
        <v>287</v>
      </c>
      <c r="F1" s="5" t="s">
        <v>288</v>
      </c>
      <c r="G1" s="5" t="s">
        <v>289</v>
      </c>
    </row>
    <row r="8" spans="2:8" ht="15.75" customHeight="1" x14ac:dyDescent="0.2">
      <c r="H8" s="4" t="s">
        <v>0</v>
      </c>
    </row>
    <row r="18" spans="7:7" ht="15.75" customHeight="1" x14ac:dyDescent="0.2">
      <c r="G18" s="4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A8D3-0ECE-476C-A16D-DF28B4184623}">
  <sheetPr codeName="Sheet2">
    <tabColor theme="2" tint="-0.499984740745262"/>
  </sheetPr>
  <dimension ref="A1:G12"/>
  <sheetViews>
    <sheetView topLeftCell="C1" workbookViewId="0">
      <selection activeCell="F30" sqref="F30"/>
    </sheetView>
  </sheetViews>
  <sheetFormatPr defaultRowHeight="12.75" x14ac:dyDescent="0.2"/>
  <cols>
    <col min="1" max="1" width="16.5703125" style="3" bestFit="1" customWidth="1"/>
    <col min="2" max="2" width="19.28515625" style="3" bestFit="1" customWidth="1"/>
    <col min="3" max="3" width="14.140625" style="3" bestFit="1" customWidth="1"/>
    <col min="4" max="4" width="16.28515625" style="3" bestFit="1" customWidth="1"/>
    <col min="5" max="5" width="9" style="3" bestFit="1" customWidth="1"/>
    <col min="6" max="6" width="14.140625" style="3" bestFit="1" customWidth="1"/>
    <col min="7" max="7" width="6.140625" style="3" bestFit="1" customWidth="1"/>
    <col min="8" max="16384" width="9.140625" style="4"/>
  </cols>
  <sheetData>
    <row r="1" spans="1:7" x14ac:dyDescent="0.2">
      <c r="A1" s="1" t="s">
        <v>296</v>
      </c>
      <c r="B1" s="1" t="s">
        <v>283</v>
      </c>
      <c r="C1" s="1"/>
      <c r="D1" s="1"/>
      <c r="E1" s="1"/>
      <c r="F1" s="1"/>
      <c r="G1" s="1"/>
    </row>
    <row r="2" spans="1:7" x14ac:dyDescent="0.2">
      <c r="A2" s="3" t="s">
        <v>301</v>
      </c>
      <c r="B2" s="3" t="s">
        <v>304</v>
      </c>
    </row>
    <row r="3" spans="1:7" x14ac:dyDescent="0.2">
      <c r="A3" s="3" t="s">
        <v>297</v>
      </c>
      <c r="B3" s="3" t="s">
        <v>300</v>
      </c>
    </row>
    <row r="4" spans="1:7" x14ac:dyDescent="0.2">
      <c r="A4" s="3" t="s">
        <v>298</v>
      </c>
      <c r="B4" s="3" t="s">
        <v>299</v>
      </c>
    </row>
    <row r="5" spans="1:7" x14ac:dyDescent="0.2">
      <c r="A5" s="3" t="s">
        <v>302</v>
      </c>
      <c r="B5" s="3" t="s">
        <v>303</v>
      </c>
    </row>
    <row r="6" spans="1:7" x14ac:dyDescent="0.2">
      <c r="A6" s="3" t="s">
        <v>305</v>
      </c>
      <c r="B6" s="3" t="s">
        <v>307</v>
      </c>
    </row>
    <row r="7" spans="1:7" x14ac:dyDescent="0.2">
      <c r="A7" s="3" t="s">
        <v>306</v>
      </c>
      <c r="B7" s="3" t="s">
        <v>308</v>
      </c>
    </row>
    <row r="12" spans="1:7" x14ac:dyDescent="0.2">
      <c r="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tabColor rgb="FF92D050"/>
    <outlinePr summaryBelow="0" summaryRight="0"/>
  </sheetPr>
  <dimension ref="A1:EU1988"/>
  <sheetViews>
    <sheetView topLeftCell="A2" zoomScale="85" zoomScaleNormal="85" workbookViewId="0">
      <selection activeCell="B1999" sqref="B1999"/>
    </sheetView>
  </sheetViews>
  <sheetFormatPr defaultColWidth="12.5703125" defaultRowHeight="15.75" customHeight="1" x14ac:dyDescent="0.2"/>
  <cols>
    <col min="1" max="1" width="16.28515625" style="3" bestFit="1" customWidth="1"/>
    <col min="2" max="2" width="16" style="3" customWidth="1"/>
    <col min="3" max="3" width="10" style="3" bestFit="1" customWidth="1"/>
    <col min="4" max="4" width="9.85546875" style="4" bestFit="1" customWidth="1"/>
    <col min="5" max="5" width="17.28515625" style="3" bestFit="1" customWidth="1"/>
    <col min="6" max="6" width="20.7109375" style="3" bestFit="1" customWidth="1"/>
    <col min="7" max="83" width="12.28515625" style="3" bestFit="1" customWidth="1"/>
    <col min="84" max="84" width="11.7109375" style="3" bestFit="1" customWidth="1"/>
    <col min="85" max="118" width="12.28515625" style="3" bestFit="1" customWidth="1"/>
    <col min="119" max="121" width="12.28515625" style="3" customWidth="1"/>
    <col min="122" max="138" width="12.28515625" style="3" bestFit="1" customWidth="1"/>
    <col min="139" max="147" width="12.28515625" style="3" customWidth="1"/>
    <col min="148" max="148" width="12.28515625" style="3" bestFit="1" customWidth="1"/>
    <col min="149" max="149" width="11.7109375" style="3" bestFit="1" customWidth="1"/>
    <col min="150" max="16384" width="12.5703125" style="4"/>
  </cols>
  <sheetData>
    <row r="1" spans="1:151" ht="15.75" customHeight="1" x14ac:dyDescent="0.2">
      <c r="E1" s="15" t="s">
        <v>890</v>
      </c>
      <c r="F1" s="15" t="s">
        <v>889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U1" s="4" t="s">
        <v>729</v>
      </c>
    </row>
    <row r="2" spans="1:151" ht="12.75" x14ac:dyDescent="0.2">
      <c r="A2" s="1" t="s">
        <v>708</v>
      </c>
      <c r="B2" s="1" t="s">
        <v>290</v>
      </c>
      <c r="C2" s="1" t="s">
        <v>712</v>
      </c>
      <c r="D2" s="1"/>
      <c r="E2" s="15" t="s">
        <v>887</v>
      </c>
      <c r="F2" s="9" t="s">
        <v>711</v>
      </c>
      <c r="G2" s="9" t="s">
        <v>832</v>
      </c>
      <c r="H2" s="9" t="s">
        <v>833</v>
      </c>
      <c r="I2" s="9" t="s">
        <v>837</v>
      </c>
      <c r="J2" s="9" t="s">
        <v>834</v>
      </c>
      <c r="K2" s="9" t="s">
        <v>836</v>
      </c>
      <c r="L2" s="9" t="s">
        <v>835</v>
      </c>
      <c r="M2" s="9" t="s">
        <v>829</v>
      </c>
      <c r="N2" s="9" t="s">
        <v>831</v>
      </c>
      <c r="O2" s="9" t="s">
        <v>830</v>
      </c>
      <c r="P2" s="9" t="s">
        <v>854</v>
      </c>
      <c r="Q2" s="9" t="s">
        <v>856</v>
      </c>
      <c r="R2" s="9" t="s">
        <v>860</v>
      </c>
      <c r="S2" s="9" t="s">
        <v>857</v>
      </c>
      <c r="T2" s="9" t="s">
        <v>859</v>
      </c>
      <c r="U2" s="9" t="s">
        <v>858</v>
      </c>
      <c r="V2" s="9" t="s">
        <v>855</v>
      </c>
      <c r="W2" s="9" t="s">
        <v>825</v>
      </c>
      <c r="X2" s="9" t="s">
        <v>876</v>
      </c>
      <c r="Y2" s="9" t="s">
        <v>828</v>
      </c>
      <c r="Z2" s="9" t="s">
        <v>827</v>
      </c>
      <c r="AA2" s="9" t="s">
        <v>879</v>
      </c>
      <c r="AB2" s="9" t="s">
        <v>826</v>
      </c>
      <c r="AC2" s="9" t="s">
        <v>878</v>
      </c>
      <c r="AD2" s="9" t="s">
        <v>877</v>
      </c>
      <c r="AE2" s="9" t="s">
        <v>886</v>
      </c>
      <c r="AF2" s="9" t="s">
        <v>885</v>
      </c>
      <c r="AG2" s="9" t="s">
        <v>819</v>
      </c>
      <c r="AH2" s="9" t="s">
        <v>811</v>
      </c>
      <c r="AI2" s="9" t="s">
        <v>824</v>
      </c>
      <c r="AJ2" s="9" t="s">
        <v>883</v>
      </c>
      <c r="AK2" s="9" t="s">
        <v>884</v>
      </c>
      <c r="AL2" s="9" t="s">
        <v>823</v>
      </c>
      <c r="AM2" s="9" t="s">
        <v>821</v>
      </c>
      <c r="AN2" s="9" t="s">
        <v>822</v>
      </c>
      <c r="AO2" s="9" t="s">
        <v>820</v>
      </c>
      <c r="AP2" s="9" t="s">
        <v>812</v>
      </c>
      <c r="AQ2" s="9" t="s">
        <v>813</v>
      </c>
      <c r="AR2" s="9" t="s">
        <v>814</v>
      </c>
      <c r="AS2" s="9" t="s">
        <v>880</v>
      </c>
      <c r="AT2" s="9" t="s">
        <v>882</v>
      </c>
      <c r="AU2" s="9" t="s">
        <v>881</v>
      </c>
      <c r="AV2" s="9" t="s">
        <v>842</v>
      </c>
      <c r="AW2" s="9" t="s">
        <v>846</v>
      </c>
      <c r="AX2" s="9" t="s">
        <v>843</v>
      </c>
      <c r="AY2" s="9" t="s">
        <v>844</v>
      </c>
      <c r="AZ2" s="9" t="s">
        <v>845</v>
      </c>
      <c r="BA2" s="9" t="s">
        <v>838</v>
      </c>
      <c r="BB2" s="9" t="s">
        <v>839</v>
      </c>
      <c r="BC2" s="9" t="s">
        <v>847</v>
      </c>
      <c r="BD2" s="9" t="s">
        <v>850</v>
      </c>
      <c r="BE2" s="9" t="s">
        <v>848</v>
      </c>
      <c r="BF2" s="9" t="s">
        <v>849</v>
      </c>
      <c r="BG2" s="9" t="s">
        <v>851</v>
      </c>
      <c r="BH2" s="9" t="s">
        <v>810</v>
      </c>
      <c r="BI2" s="9" t="s">
        <v>852</v>
      </c>
      <c r="BJ2" s="9" t="s">
        <v>853</v>
      </c>
      <c r="BK2" s="9" t="s">
        <v>840</v>
      </c>
      <c r="BL2" s="9" t="s">
        <v>841</v>
      </c>
      <c r="BM2" s="9" t="s">
        <v>815</v>
      </c>
      <c r="BN2" s="9" t="s">
        <v>816</v>
      </c>
      <c r="BO2" s="9" t="s">
        <v>818</v>
      </c>
      <c r="BP2" s="9" t="s">
        <v>817</v>
      </c>
      <c r="BQ2" s="9" t="s">
        <v>869</v>
      </c>
      <c r="BR2" s="9" t="s">
        <v>875</v>
      </c>
      <c r="BS2" s="9" t="s">
        <v>873</v>
      </c>
      <c r="BT2" s="9" t="s">
        <v>870</v>
      </c>
      <c r="BU2" s="9" t="s">
        <v>871</v>
      </c>
      <c r="BV2" s="9" t="s">
        <v>868</v>
      </c>
      <c r="BW2" s="9" t="s">
        <v>872</v>
      </c>
      <c r="BX2" s="9" t="s">
        <v>867</v>
      </c>
      <c r="BY2" s="9" t="s">
        <v>874</v>
      </c>
      <c r="BZ2" s="9" t="s">
        <v>866</v>
      </c>
      <c r="CA2" s="9" t="s">
        <v>865</v>
      </c>
      <c r="CB2" s="9" t="s">
        <v>862</v>
      </c>
      <c r="CC2" s="9" t="s">
        <v>861</v>
      </c>
      <c r="CD2" s="9" t="s">
        <v>864</v>
      </c>
      <c r="CE2" s="9" t="s">
        <v>863</v>
      </c>
      <c r="CF2" s="9" t="s">
        <v>888</v>
      </c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U2" s="4" t="s">
        <v>1</v>
      </c>
    </row>
    <row r="3" spans="1:151" ht="12.75" x14ac:dyDescent="0.2">
      <c r="A3" s="3" t="s">
        <v>819</v>
      </c>
      <c r="B3" s="3" t="s">
        <v>367</v>
      </c>
      <c r="C3" s="3">
        <v>2.2000000000000002</v>
      </c>
      <c r="D3" s="2"/>
      <c r="E3" s="9" t="s">
        <v>646</v>
      </c>
      <c r="F3" s="33">
        <v>1</v>
      </c>
      <c r="G3" s="33">
        <v>1</v>
      </c>
      <c r="H3" s="33">
        <v>1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Q3" s="33">
        <v>0</v>
      </c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  <c r="Y3" s="33">
        <v>1</v>
      </c>
      <c r="Z3" s="33">
        <v>1</v>
      </c>
      <c r="AA3" s="33">
        <v>1</v>
      </c>
      <c r="AB3" s="33">
        <v>1</v>
      </c>
      <c r="AC3" s="33">
        <v>1</v>
      </c>
      <c r="AD3" s="33">
        <v>1</v>
      </c>
      <c r="AE3" s="33">
        <v>1</v>
      </c>
      <c r="AF3" s="33">
        <v>1</v>
      </c>
      <c r="AG3" s="33">
        <v>1</v>
      </c>
      <c r="AH3" s="33">
        <v>1</v>
      </c>
      <c r="AI3" s="33">
        <v>1</v>
      </c>
      <c r="AJ3" s="33">
        <v>1</v>
      </c>
      <c r="AK3" s="33">
        <v>1</v>
      </c>
      <c r="AL3" s="33">
        <v>1</v>
      </c>
      <c r="AM3" s="33">
        <v>1</v>
      </c>
      <c r="AN3" s="33">
        <v>1</v>
      </c>
      <c r="AO3" s="33">
        <v>1</v>
      </c>
      <c r="AP3" s="33">
        <v>1</v>
      </c>
      <c r="AQ3" s="33">
        <v>1</v>
      </c>
      <c r="AR3" s="33">
        <v>1</v>
      </c>
      <c r="AS3" s="33">
        <v>1</v>
      </c>
      <c r="AT3" s="33">
        <v>1</v>
      </c>
      <c r="AU3" s="33">
        <v>1</v>
      </c>
      <c r="AV3" s="33">
        <v>1</v>
      </c>
      <c r="AW3" s="33">
        <v>1</v>
      </c>
      <c r="AX3" s="33">
        <v>1</v>
      </c>
      <c r="AY3" s="33">
        <v>1</v>
      </c>
      <c r="AZ3" s="33">
        <v>1</v>
      </c>
      <c r="BA3" s="33">
        <v>1</v>
      </c>
      <c r="BB3" s="33">
        <v>1</v>
      </c>
      <c r="BC3" s="33">
        <v>1</v>
      </c>
      <c r="BD3" s="33">
        <v>1</v>
      </c>
      <c r="BE3" s="33">
        <v>1</v>
      </c>
      <c r="BF3" s="33">
        <v>1</v>
      </c>
      <c r="BG3" s="33">
        <v>1</v>
      </c>
      <c r="BH3" s="33">
        <v>1</v>
      </c>
      <c r="BI3" s="33">
        <v>1</v>
      </c>
      <c r="BJ3" s="33">
        <v>1</v>
      </c>
      <c r="BK3" s="33">
        <v>0</v>
      </c>
      <c r="BL3" s="33">
        <v>0</v>
      </c>
      <c r="BM3" s="33">
        <v>0</v>
      </c>
      <c r="BN3" s="33">
        <v>0</v>
      </c>
      <c r="BO3" s="33">
        <v>0</v>
      </c>
      <c r="BP3" s="33">
        <v>0</v>
      </c>
      <c r="BQ3" s="33">
        <v>0</v>
      </c>
      <c r="BR3" s="33">
        <v>1</v>
      </c>
      <c r="BS3" s="33">
        <v>1</v>
      </c>
      <c r="BT3" s="33">
        <v>1</v>
      </c>
      <c r="BU3" s="33">
        <v>1</v>
      </c>
      <c r="BV3" s="33">
        <v>1</v>
      </c>
      <c r="BW3" s="33">
        <v>1</v>
      </c>
      <c r="BX3" s="33">
        <v>1</v>
      </c>
      <c r="BY3" s="33">
        <v>1</v>
      </c>
      <c r="BZ3" s="33">
        <v>1</v>
      </c>
      <c r="CA3" s="33">
        <v>1</v>
      </c>
      <c r="CB3" s="33">
        <v>1</v>
      </c>
      <c r="CC3" s="33">
        <v>1</v>
      </c>
      <c r="CD3" s="33">
        <v>0</v>
      </c>
      <c r="CE3" s="33">
        <v>0</v>
      </c>
      <c r="CF3" s="33">
        <v>68</v>
      </c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U3" s="4" t="s">
        <v>730</v>
      </c>
    </row>
    <row r="4" spans="1:151" ht="12.75" hidden="1" x14ac:dyDescent="0.2">
      <c r="A4" s="3" t="s">
        <v>819</v>
      </c>
      <c r="B4" s="3" t="s">
        <v>646</v>
      </c>
      <c r="C4" s="3">
        <v>1</v>
      </c>
      <c r="D4" s="2"/>
      <c r="E4" s="9" t="s">
        <v>647</v>
      </c>
      <c r="F4" s="33">
        <v>1</v>
      </c>
      <c r="G4" s="33">
        <v>1</v>
      </c>
      <c r="H4" s="33">
        <v>1</v>
      </c>
      <c r="I4" s="33">
        <v>1</v>
      </c>
      <c r="J4" s="33">
        <v>1</v>
      </c>
      <c r="K4" s="33">
        <v>1</v>
      </c>
      <c r="L4" s="33">
        <v>1</v>
      </c>
      <c r="M4" s="33">
        <v>1</v>
      </c>
      <c r="N4" s="33">
        <v>1</v>
      </c>
      <c r="O4" s="33">
        <v>1</v>
      </c>
      <c r="P4" s="33">
        <v>1</v>
      </c>
      <c r="Q4" s="33">
        <v>1</v>
      </c>
      <c r="R4" s="33">
        <v>1</v>
      </c>
      <c r="S4" s="33">
        <v>1</v>
      </c>
      <c r="T4" s="33">
        <v>1</v>
      </c>
      <c r="U4" s="33">
        <v>1</v>
      </c>
      <c r="V4" s="33">
        <v>1</v>
      </c>
      <c r="W4" s="33">
        <v>1</v>
      </c>
      <c r="X4" s="33">
        <v>1</v>
      </c>
      <c r="Y4" s="33">
        <v>1</v>
      </c>
      <c r="Z4" s="33">
        <v>1</v>
      </c>
      <c r="AA4" s="33">
        <v>2</v>
      </c>
      <c r="AB4" s="33">
        <v>2</v>
      </c>
      <c r="AC4" s="33">
        <v>2</v>
      </c>
      <c r="AD4" s="33">
        <v>2</v>
      </c>
      <c r="AE4" s="33">
        <v>2</v>
      </c>
      <c r="AF4" s="33">
        <v>1</v>
      </c>
      <c r="AG4" s="33">
        <v>1</v>
      </c>
      <c r="AH4" s="33">
        <v>1</v>
      </c>
      <c r="AI4" s="33">
        <v>1</v>
      </c>
      <c r="AJ4" s="33">
        <v>1</v>
      </c>
      <c r="AK4" s="33">
        <v>1</v>
      </c>
      <c r="AL4" s="33">
        <v>1</v>
      </c>
      <c r="AM4" s="33">
        <v>1</v>
      </c>
      <c r="AN4" s="33">
        <v>1</v>
      </c>
      <c r="AO4" s="33">
        <v>1</v>
      </c>
      <c r="AP4" s="33">
        <v>1</v>
      </c>
      <c r="AQ4" s="33">
        <v>1</v>
      </c>
      <c r="AR4" s="33">
        <v>1</v>
      </c>
      <c r="AS4" s="33">
        <v>1</v>
      </c>
      <c r="AT4" s="33">
        <v>1</v>
      </c>
      <c r="AU4" s="33">
        <v>1</v>
      </c>
      <c r="AV4" s="33">
        <v>1</v>
      </c>
      <c r="AW4" s="33">
        <v>1</v>
      </c>
      <c r="AX4" s="33">
        <v>1</v>
      </c>
      <c r="AY4" s="33">
        <v>1</v>
      </c>
      <c r="AZ4" s="33">
        <v>1</v>
      </c>
      <c r="BA4" s="33">
        <v>1</v>
      </c>
      <c r="BB4" s="33">
        <v>1</v>
      </c>
      <c r="BC4" s="33">
        <v>1</v>
      </c>
      <c r="BD4" s="33">
        <v>1</v>
      </c>
      <c r="BE4" s="33">
        <v>1</v>
      </c>
      <c r="BF4" s="33">
        <v>1</v>
      </c>
      <c r="BG4" s="33">
        <v>1</v>
      </c>
      <c r="BH4" s="33">
        <v>1</v>
      </c>
      <c r="BI4" s="33">
        <v>1</v>
      </c>
      <c r="BJ4" s="33">
        <v>1</v>
      </c>
      <c r="BK4" s="33">
        <v>2</v>
      </c>
      <c r="BL4" s="33">
        <v>2</v>
      </c>
      <c r="BM4" s="33">
        <v>2</v>
      </c>
      <c r="BN4" s="33">
        <v>2</v>
      </c>
      <c r="BO4" s="33">
        <v>2</v>
      </c>
      <c r="BP4" s="33">
        <v>2</v>
      </c>
      <c r="BQ4" s="33">
        <v>2</v>
      </c>
      <c r="BR4" s="33">
        <v>2</v>
      </c>
      <c r="BS4" s="33">
        <v>2</v>
      </c>
      <c r="BT4" s="33">
        <v>2</v>
      </c>
      <c r="BU4" s="33">
        <v>2</v>
      </c>
      <c r="BV4" s="33">
        <v>2</v>
      </c>
      <c r="BW4" s="33">
        <v>2</v>
      </c>
      <c r="BX4" s="33">
        <v>2</v>
      </c>
      <c r="BY4" s="33">
        <v>2</v>
      </c>
      <c r="BZ4" s="33">
        <v>2</v>
      </c>
      <c r="CA4" s="33">
        <v>2</v>
      </c>
      <c r="CB4" s="33">
        <v>2</v>
      </c>
      <c r="CC4" s="33">
        <v>2</v>
      </c>
      <c r="CD4" s="33">
        <v>2</v>
      </c>
      <c r="CE4" s="33">
        <v>2</v>
      </c>
      <c r="CF4" s="33">
        <v>104</v>
      </c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U4" s="4" t="s">
        <v>731</v>
      </c>
    </row>
    <row r="5" spans="1:151" ht="12.75" hidden="1" x14ac:dyDescent="0.2">
      <c r="A5" s="3" t="s">
        <v>819</v>
      </c>
      <c r="B5" s="3" t="s">
        <v>647</v>
      </c>
      <c r="C5" s="3">
        <v>1</v>
      </c>
      <c r="D5" s="2"/>
      <c r="E5" s="9" t="s">
        <v>648</v>
      </c>
      <c r="F5" s="33">
        <v>1</v>
      </c>
      <c r="G5" s="33">
        <v>1</v>
      </c>
      <c r="H5" s="33">
        <v>1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3">
        <v>0</v>
      </c>
      <c r="AJ5" s="33">
        <v>0</v>
      </c>
      <c r="AK5" s="33">
        <v>0</v>
      </c>
      <c r="AL5" s="33">
        <v>0</v>
      </c>
      <c r="AM5" s="33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33">
        <v>0</v>
      </c>
      <c r="BK5" s="33">
        <v>0</v>
      </c>
      <c r="BL5" s="33">
        <v>0</v>
      </c>
      <c r="BM5" s="33">
        <v>0</v>
      </c>
      <c r="BN5" s="33">
        <v>0</v>
      </c>
      <c r="BO5" s="33">
        <v>0</v>
      </c>
      <c r="BP5" s="33">
        <v>0</v>
      </c>
      <c r="BQ5" s="33">
        <v>0</v>
      </c>
      <c r="BR5" s="33">
        <v>0</v>
      </c>
      <c r="BS5" s="33">
        <v>0</v>
      </c>
      <c r="BT5" s="33">
        <v>0</v>
      </c>
      <c r="BU5" s="33">
        <v>0</v>
      </c>
      <c r="BV5" s="33">
        <v>0</v>
      </c>
      <c r="BW5" s="33">
        <v>0</v>
      </c>
      <c r="BX5" s="33">
        <v>0</v>
      </c>
      <c r="BY5" s="33">
        <v>0</v>
      </c>
      <c r="BZ5" s="33">
        <v>0</v>
      </c>
      <c r="CA5" s="33">
        <v>0</v>
      </c>
      <c r="CB5" s="33">
        <v>0</v>
      </c>
      <c r="CC5" s="33">
        <v>0</v>
      </c>
      <c r="CD5" s="33">
        <v>0</v>
      </c>
      <c r="CE5" s="33">
        <v>0</v>
      </c>
      <c r="CF5" s="33">
        <v>10</v>
      </c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U5" s="4" t="s">
        <v>732</v>
      </c>
    </row>
    <row r="6" spans="1:151" ht="12.75" hidden="1" x14ac:dyDescent="0.2">
      <c r="A6" s="3" t="s">
        <v>819</v>
      </c>
      <c r="B6" s="3" t="s">
        <v>428</v>
      </c>
      <c r="C6" s="3">
        <v>1</v>
      </c>
      <c r="D6" s="2"/>
      <c r="E6" s="9" t="s">
        <v>651</v>
      </c>
      <c r="F6" s="33">
        <v>1</v>
      </c>
      <c r="G6" s="33">
        <v>1</v>
      </c>
      <c r="H6" s="33">
        <v>1</v>
      </c>
      <c r="I6" s="33">
        <v>1</v>
      </c>
      <c r="J6" s="33">
        <v>1</v>
      </c>
      <c r="K6" s="33">
        <v>1</v>
      </c>
      <c r="L6" s="33">
        <v>1</v>
      </c>
      <c r="M6" s="33">
        <v>1</v>
      </c>
      <c r="N6" s="33">
        <v>1</v>
      </c>
      <c r="O6" s="33">
        <v>1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3">
        <v>0</v>
      </c>
      <c r="AJ6" s="33">
        <v>0</v>
      </c>
      <c r="AK6" s="33">
        <v>0</v>
      </c>
      <c r="AL6" s="33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3">
        <v>0</v>
      </c>
      <c r="BM6" s="33">
        <v>0</v>
      </c>
      <c r="BN6" s="33">
        <v>0</v>
      </c>
      <c r="BO6" s="33">
        <v>0</v>
      </c>
      <c r="BP6" s="33">
        <v>0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3">
        <v>0</v>
      </c>
      <c r="BX6" s="33">
        <v>0</v>
      </c>
      <c r="BY6" s="33">
        <v>0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10</v>
      </c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U6" s="4" t="s">
        <v>733</v>
      </c>
    </row>
    <row r="7" spans="1:151" ht="12.75" hidden="1" x14ac:dyDescent="0.2">
      <c r="A7" s="3" t="s">
        <v>819</v>
      </c>
      <c r="B7" s="3" t="s">
        <v>429</v>
      </c>
      <c r="C7" s="3">
        <v>1</v>
      </c>
      <c r="D7" s="2"/>
      <c r="E7" s="9" t="s">
        <v>653</v>
      </c>
      <c r="F7" s="33">
        <v>1</v>
      </c>
      <c r="G7" s="33">
        <v>1</v>
      </c>
      <c r="H7" s="33">
        <v>1</v>
      </c>
      <c r="I7" s="33">
        <v>1</v>
      </c>
      <c r="J7" s="33">
        <v>1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0</v>
      </c>
      <c r="AL7" s="33">
        <v>0</v>
      </c>
      <c r="AM7" s="33">
        <v>0</v>
      </c>
      <c r="AN7" s="33">
        <v>0</v>
      </c>
      <c r="AO7" s="33">
        <v>0</v>
      </c>
      <c r="AP7" s="33">
        <v>0</v>
      </c>
      <c r="AQ7" s="33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0</v>
      </c>
      <c r="BN7" s="33">
        <v>0</v>
      </c>
      <c r="BO7" s="33">
        <v>0</v>
      </c>
      <c r="BP7" s="33">
        <v>0</v>
      </c>
      <c r="BQ7" s="33">
        <v>0</v>
      </c>
      <c r="BR7" s="33">
        <v>0</v>
      </c>
      <c r="BS7" s="33">
        <v>0</v>
      </c>
      <c r="BT7" s="33">
        <v>0</v>
      </c>
      <c r="BU7" s="33">
        <v>0</v>
      </c>
      <c r="BV7" s="33">
        <v>0</v>
      </c>
      <c r="BW7" s="33">
        <v>0</v>
      </c>
      <c r="BX7" s="33">
        <v>0</v>
      </c>
      <c r="BY7" s="33">
        <v>0</v>
      </c>
      <c r="BZ7" s="33">
        <v>0</v>
      </c>
      <c r="CA7" s="33">
        <v>0</v>
      </c>
      <c r="CB7" s="33">
        <v>0</v>
      </c>
      <c r="CC7" s="33">
        <v>0</v>
      </c>
      <c r="CD7" s="33">
        <v>0</v>
      </c>
      <c r="CE7" s="33">
        <v>0</v>
      </c>
      <c r="CF7" s="33">
        <v>10</v>
      </c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U7" s="4" t="s">
        <v>734</v>
      </c>
    </row>
    <row r="8" spans="1:151" ht="12.75" hidden="1" x14ac:dyDescent="0.2">
      <c r="A8" s="3" t="s">
        <v>819</v>
      </c>
      <c r="B8" s="3" t="s">
        <v>431</v>
      </c>
      <c r="C8" s="3">
        <v>2</v>
      </c>
      <c r="D8" s="2"/>
      <c r="E8" s="9" t="s">
        <v>524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0.3</v>
      </c>
      <c r="Q8" s="33">
        <v>0.3</v>
      </c>
      <c r="R8" s="33">
        <v>0.25</v>
      </c>
      <c r="S8" s="33">
        <v>0.25</v>
      </c>
      <c r="T8" s="33">
        <v>0.25</v>
      </c>
      <c r="U8" s="33">
        <v>0.3</v>
      </c>
      <c r="V8" s="33">
        <v>0.3</v>
      </c>
      <c r="W8" s="33">
        <v>0.25</v>
      </c>
      <c r="X8" s="33">
        <v>0.25</v>
      </c>
      <c r="Y8" s="33">
        <v>0.25</v>
      </c>
      <c r="Z8" s="33">
        <v>0.25</v>
      </c>
      <c r="AA8" s="33">
        <v>0.25</v>
      </c>
      <c r="AB8" s="33">
        <v>0.25</v>
      </c>
      <c r="AC8" s="33">
        <v>0.25</v>
      </c>
      <c r="AD8" s="33">
        <v>0</v>
      </c>
      <c r="AE8" s="33">
        <v>0</v>
      </c>
      <c r="AF8" s="33">
        <v>0.3</v>
      </c>
      <c r="AG8" s="33">
        <v>0.3</v>
      </c>
      <c r="AH8" s="33">
        <v>0.3</v>
      </c>
      <c r="AI8" s="33">
        <v>0.3</v>
      </c>
      <c r="AJ8" s="33">
        <v>0</v>
      </c>
      <c r="AK8" s="33">
        <v>0</v>
      </c>
      <c r="AL8" s="33">
        <v>0.3</v>
      </c>
      <c r="AM8" s="33">
        <v>0</v>
      </c>
      <c r="AN8" s="33">
        <v>0.3</v>
      </c>
      <c r="AO8" s="33">
        <v>0.3</v>
      </c>
      <c r="AP8" s="33">
        <v>0.3</v>
      </c>
      <c r="AQ8" s="33">
        <v>0.3</v>
      </c>
      <c r="AR8" s="33">
        <v>0.3</v>
      </c>
      <c r="AS8" s="33">
        <v>0.3</v>
      </c>
      <c r="AT8" s="33">
        <v>0.3</v>
      </c>
      <c r="AU8" s="33">
        <v>0.3</v>
      </c>
      <c r="AV8" s="33">
        <v>0.3</v>
      </c>
      <c r="AW8" s="33">
        <v>0.3</v>
      </c>
      <c r="AX8" s="33">
        <v>0.3</v>
      </c>
      <c r="AY8" s="33">
        <v>0.3</v>
      </c>
      <c r="AZ8" s="33">
        <v>0.3</v>
      </c>
      <c r="BA8" s="33">
        <v>0.3</v>
      </c>
      <c r="BB8" s="33">
        <v>0.3</v>
      </c>
      <c r="BC8" s="33">
        <v>0.3</v>
      </c>
      <c r="BD8" s="33">
        <v>0.3</v>
      </c>
      <c r="BE8" s="33">
        <v>0.3</v>
      </c>
      <c r="BF8" s="33">
        <v>0.3</v>
      </c>
      <c r="BG8" s="33">
        <v>0.3</v>
      </c>
      <c r="BH8" s="33">
        <v>1.25</v>
      </c>
      <c r="BI8" s="33">
        <v>0.3</v>
      </c>
      <c r="BJ8" s="33">
        <v>0</v>
      </c>
      <c r="BK8" s="33">
        <v>0</v>
      </c>
      <c r="BL8" s="33">
        <v>1.3</v>
      </c>
      <c r="BM8" s="33">
        <v>1.3</v>
      </c>
      <c r="BN8" s="33">
        <v>1.3</v>
      </c>
      <c r="BO8" s="33">
        <v>1.3</v>
      </c>
      <c r="BP8" s="33">
        <v>1.3</v>
      </c>
      <c r="BQ8" s="33">
        <v>1.3</v>
      </c>
      <c r="BR8" s="33">
        <v>0</v>
      </c>
      <c r="BS8" s="33">
        <v>0</v>
      </c>
      <c r="BT8" s="33">
        <v>0.25</v>
      </c>
      <c r="BU8" s="33">
        <v>0.25</v>
      </c>
      <c r="BV8" s="33">
        <v>0.25</v>
      </c>
      <c r="BW8" s="33">
        <v>0.25</v>
      </c>
      <c r="BX8" s="33">
        <v>0.25</v>
      </c>
      <c r="BY8" s="33">
        <v>0.25</v>
      </c>
      <c r="BZ8" s="33">
        <v>0</v>
      </c>
      <c r="CA8" s="33">
        <v>0</v>
      </c>
      <c r="CB8" s="33">
        <v>0</v>
      </c>
      <c r="CC8" s="33">
        <v>0.25</v>
      </c>
      <c r="CD8" s="33">
        <v>1.3</v>
      </c>
      <c r="CE8" s="33">
        <v>1.3</v>
      </c>
      <c r="CF8" s="33">
        <v>24.900000000000009</v>
      </c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U8" s="4" t="s">
        <v>735</v>
      </c>
    </row>
    <row r="9" spans="1:151" ht="12.75" hidden="1" x14ac:dyDescent="0.2">
      <c r="A9" s="3" t="s">
        <v>819</v>
      </c>
      <c r="B9" s="3" t="s">
        <v>438</v>
      </c>
      <c r="C9" s="3">
        <v>0.35</v>
      </c>
      <c r="D9" s="2"/>
      <c r="E9" s="9" t="s">
        <v>525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  <c r="AH9" s="33">
        <v>0</v>
      </c>
      <c r="AI9" s="33">
        <v>0</v>
      </c>
      <c r="AJ9" s="33">
        <v>1.25</v>
      </c>
      <c r="AK9" s="33">
        <v>1.25</v>
      </c>
      <c r="AL9" s="33">
        <v>0</v>
      </c>
      <c r="AM9" s="33">
        <v>1.25</v>
      </c>
      <c r="AN9" s="33">
        <v>0</v>
      </c>
      <c r="AO9" s="33">
        <v>0</v>
      </c>
      <c r="AP9" s="33">
        <v>0</v>
      </c>
      <c r="AQ9" s="33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0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0.3</v>
      </c>
      <c r="BK9" s="33">
        <v>1.3</v>
      </c>
      <c r="BL9" s="33">
        <v>0</v>
      </c>
      <c r="BM9" s="33">
        <v>0</v>
      </c>
      <c r="BN9" s="33">
        <v>0</v>
      </c>
      <c r="BO9" s="33">
        <v>0</v>
      </c>
      <c r="BP9" s="33">
        <v>0</v>
      </c>
      <c r="BQ9" s="33">
        <v>0</v>
      </c>
      <c r="BR9" s="33">
        <v>0.25</v>
      </c>
      <c r="BS9" s="33">
        <v>0.25</v>
      </c>
      <c r="BT9" s="33">
        <v>0</v>
      </c>
      <c r="BU9" s="33">
        <v>0</v>
      </c>
      <c r="BV9" s="33">
        <v>0</v>
      </c>
      <c r="BW9" s="33">
        <v>0</v>
      </c>
      <c r="BX9" s="33">
        <v>0</v>
      </c>
      <c r="BY9" s="33">
        <v>0</v>
      </c>
      <c r="BZ9" s="33">
        <v>0.25</v>
      </c>
      <c r="CA9" s="33">
        <v>0</v>
      </c>
      <c r="CB9" s="33">
        <v>0.25</v>
      </c>
      <c r="CC9" s="33">
        <v>0</v>
      </c>
      <c r="CD9" s="33">
        <v>0</v>
      </c>
      <c r="CE9" s="33">
        <v>0</v>
      </c>
      <c r="CF9" s="33">
        <v>6.35</v>
      </c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U9" s="4" t="s">
        <v>736</v>
      </c>
    </row>
    <row r="10" spans="1:151" ht="12.75" hidden="1" x14ac:dyDescent="0.2">
      <c r="A10" s="3" t="s">
        <v>819</v>
      </c>
      <c r="B10" s="3" t="s">
        <v>439</v>
      </c>
      <c r="C10" s="3">
        <v>1</v>
      </c>
      <c r="D10" s="2"/>
      <c r="E10" s="9" t="s">
        <v>526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0</v>
      </c>
      <c r="BZ10" s="33">
        <v>0</v>
      </c>
      <c r="CA10" s="33">
        <v>0.25</v>
      </c>
      <c r="CB10" s="33">
        <v>0</v>
      </c>
      <c r="CC10" s="33">
        <v>0</v>
      </c>
      <c r="CD10" s="33">
        <v>0</v>
      </c>
      <c r="CE10" s="33">
        <v>0</v>
      </c>
      <c r="CF10" s="33">
        <v>0.25</v>
      </c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U10" s="4" t="s">
        <v>737</v>
      </c>
    </row>
    <row r="11" spans="1:151" ht="12.75" hidden="1" x14ac:dyDescent="0.2">
      <c r="A11" s="3" t="s">
        <v>819</v>
      </c>
      <c r="B11" s="3" t="s">
        <v>524</v>
      </c>
      <c r="C11" s="3">
        <v>0.3</v>
      </c>
      <c r="D11" s="2"/>
      <c r="E11" s="9" t="s">
        <v>531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>
        <v>0</v>
      </c>
      <c r="V11" s="33">
        <v>0</v>
      </c>
      <c r="W11" s="33">
        <v>0</v>
      </c>
      <c r="X11" s="33">
        <v>0</v>
      </c>
      <c r="Y11" s="33">
        <v>0</v>
      </c>
      <c r="Z11" s="33">
        <v>0</v>
      </c>
      <c r="AA11" s="33">
        <v>1.35</v>
      </c>
      <c r="AB11" s="33">
        <v>1.35</v>
      </c>
      <c r="AC11" s="33">
        <v>1.35</v>
      </c>
      <c r="AD11" s="33">
        <v>0</v>
      </c>
      <c r="AE11" s="33">
        <v>0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0.95</v>
      </c>
      <c r="AM11" s="33">
        <v>0</v>
      </c>
      <c r="AN11" s="33">
        <v>0</v>
      </c>
      <c r="AO11" s="33">
        <v>0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>
        <v>0</v>
      </c>
      <c r="BP11" s="33">
        <v>0</v>
      </c>
      <c r="BQ11" s="33">
        <v>0</v>
      </c>
      <c r="BR11" s="33">
        <v>0</v>
      </c>
      <c r="BS11" s="33">
        <v>0</v>
      </c>
      <c r="BT11" s="33">
        <v>0</v>
      </c>
      <c r="BU11" s="33">
        <v>0</v>
      </c>
      <c r="BV11" s="33">
        <v>1.35</v>
      </c>
      <c r="BW11" s="33">
        <v>0</v>
      </c>
      <c r="BX11" s="33">
        <v>0</v>
      </c>
      <c r="BY11" s="33">
        <v>0</v>
      </c>
      <c r="BZ11" s="33">
        <v>0</v>
      </c>
      <c r="CA11" s="33">
        <v>0</v>
      </c>
      <c r="CB11" s="33">
        <v>0</v>
      </c>
      <c r="CC11" s="33">
        <v>0</v>
      </c>
      <c r="CD11" s="33">
        <v>0</v>
      </c>
      <c r="CE11" s="33">
        <v>0</v>
      </c>
      <c r="CF11" s="33">
        <v>6.3500000000000014</v>
      </c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U11" s="4" t="s">
        <v>738</v>
      </c>
    </row>
    <row r="12" spans="1:151" ht="12.75" hidden="1" x14ac:dyDescent="0.2">
      <c r="A12" s="3" t="s">
        <v>819</v>
      </c>
      <c r="B12" s="3" t="s">
        <v>533</v>
      </c>
      <c r="C12" s="3">
        <v>0.08</v>
      </c>
      <c r="D12" s="2"/>
      <c r="E12" s="9" t="s">
        <v>537</v>
      </c>
      <c r="F12" s="33">
        <v>0.7</v>
      </c>
      <c r="G12" s="33">
        <v>0.7</v>
      </c>
      <c r="H12" s="33">
        <v>0.8</v>
      </c>
      <c r="I12" s="33">
        <v>0.8</v>
      </c>
      <c r="J12" s="33">
        <v>0.8</v>
      </c>
      <c r="K12" s="33">
        <v>0</v>
      </c>
      <c r="L12" s="33">
        <v>0</v>
      </c>
      <c r="M12" s="33">
        <v>0.7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v>0.3</v>
      </c>
      <c r="AE12" s="33">
        <v>0.3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3">
        <v>0</v>
      </c>
      <c r="AM12" s="33">
        <v>0</v>
      </c>
      <c r="AN12" s="33">
        <v>0</v>
      </c>
      <c r="AO12" s="33">
        <v>0</v>
      </c>
      <c r="AP12" s="33">
        <v>0</v>
      </c>
      <c r="AQ12" s="33">
        <v>0</v>
      </c>
      <c r="AR12" s="33">
        <v>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0.6</v>
      </c>
      <c r="BJ12" s="33">
        <v>0</v>
      </c>
      <c r="BK12" s="33">
        <v>0</v>
      </c>
      <c r="BL12" s="33">
        <v>0</v>
      </c>
      <c r="BM12" s="33">
        <v>0</v>
      </c>
      <c r="BN12" s="33">
        <v>0</v>
      </c>
      <c r="BO12" s="33">
        <v>0</v>
      </c>
      <c r="BP12" s="33">
        <v>0</v>
      </c>
      <c r="BQ12" s="33">
        <v>0</v>
      </c>
      <c r="BR12" s="33">
        <v>0</v>
      </c>
      <c r="BS12" s="33">
        <v>0</v>
      </c>
      <c r="BT12" s="33">
        <v>0</v>
      </c>
      <c r="BU12" s="33">
        <v>0</v>
      </c>
      <c r="BV12" s="33">
        <v>0</v>
      </c>
      <c r="BW12" s="33">
        <v>0</v>
      </c>
      <c r="BX12" s="33">
        <v>0</v>
      </c>
      <c r="BY12" s="33">
        <v>0</v>
      </c>
      <c r="BZ12" s="33">
        <v>0</v>
      </c>
      <c r="CA12" s="33">
        <v>0</v>
      </c>
      <c r="CB12" s="33">
        <v>0</v>
      </c>
      <c r="CC12" s="33">
        <v>1.35</v>
      </c>
      <c r="CD12" s="33">
        <v>0</v>
      </c>
      <c r="CE12" s="33">
        <v>0</v>
      </c>
      <c r="CF12" s="33">
        <v>7.0499999999999989</v>
      </c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U12" s="4" t="s">
        <v>739</v>
      </c>
    </row>
    <row r="13" spans="1:151" ht="12.75" hidden="1" x14ac:dyDescent="0.2">
      <c r="A13" s="3" t="s">
        <v>819</v>
      </c>
      <c r="B13" s="3" t="s">
        <v>582</v>
      </c>
      <c r="C13" s="3">
        <v>0.125</v>
      </c>
      <c r="D13" s="2"/>
      <c r="E13" s="9" t="s">
        <v>539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0.9</v>
      </c>
      <c r="R13" s="33">
        <v>0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0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>
        <v>0</v>
      </c>
      <c r="BN13" s="33">
        <v>0</v>
      </c>
      <c r="BO13" s="33">
        <v>0</v>
      </c>
      <c r="BP13" s="33">
        <v>0</v>
      </c>
      <c r="BQ13" s="33">
        <v>0</v>
      </c>
      <c r="BR13" s="33">
        <v>0</v>
      </c>
      <c r="BS13" s="33">
        <v>0</v>
      </c>
      <c r="BT13" s="33">
        <v>0</v>
      </c>
      <c r="BU13" s="33">
        <v>0</v>
      </c>
      <c r="BV13" s="33">
        <v>0</v>
      </c>
      <c r="BW13" s="33">
        <v>0</v>
      </c>
      <c r="BX13" s="33">
        <v>0</v>
      </c>
      <c r="BY13" s="33">
        <v>0</v>
      </c>
      <c r="BZ13" s="33">
        <v>0</v>
      </c>
      <c r="CA13" s="33">
        <v>0</v>
      </c>
      <c r="CB13" s="33">
        <v>0</v>
      </c>
      <c r="CC13" s="33">
        <v>0</v>
      </c>
      <c r="CD13" s="33">
        <v>0</v>
      </c>
      <c r="CE13" s="33">
        <v>0</v>
      </c>
      <c r="CF13" s="33">
        <v>0.9</v>
      </c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U13" s="4" t="s">
        <v>740</v>
      </c>
    </row>
    <row r="14" spans="1:151" ht="12.75" hidden="1" x14ac:dyDescent="0.2">
      <c r="A14" s="3" t="s">
        <v>819</v>
      </c>
      <c r="B14" s="3" t="s">
        <v>535</v>
      </c>
      <c r="C14" s="3">
        <v>7.4999999999999997E-2</v>
      </c>
      <c r="D14" s="2"/>
      <c r="E14" s="9" t="s">
        <v>540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0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1.1000000000000001</v>
      </c>
      <c r="AE14" s="33">
        <v>1.1000000000000001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0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33">
        <v>0</v>
      </c>
      <c r="BN14" s="33">
        <v>0</v>
      </c>
      <c r="BO14" s="33">
        <v>0</v>
      </c>
      <c r="BP14" s="33">
        <v>0</v>
      </c>
      <c r="BQ14" s="33">
        <v>0</v>
      </c>
      <c r="BR14" s="33">
        <v>0</v>
      </c>
      <c r="BS14" s="33">
        <v>0</v>
      </c>
      <c r="BT14" s="33">
        <v>0</v>
      </c>
      <c r="BU14" s="33">
        <v>0</v>
      </c>
      <c r="BV14" s="33">
        <v>0</v>
      </c>
      <c r="BW14" s="33">
        <v>0</v>
      </c>
      <c r="BX14" s="33">
        <v>0</v>
      </c>
      <c r="BY14" s="33">
        <v>0</v>
      </c>
      <c r="BZ14" s="33">
        <v>0</v>
      </c>
      <c r="CA14" s="33">
        <v>0</v>
      </c>
      <c r="CB14" s="33">
        <v>0</v>
      </c>
      <c r="CC14" s="33">
        <v>0</v>
      </c>
      <c r="CD14" s="33">
        <v>0</v>
      </c>
      <c r="CE14" s="33">
        <v>0</v>
      </c>
      <c r="CF14" s="33">
        <v>2.2000000000000002</v>
      </c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U14" s="4" t="s">
        <v>741</v>
      </c>
    </row>
    <row r="15" spans="1:151" ht="12.75" hidden="1" x14ac:dyDescent="0.2">
      <c r="A15" s="3" t="s">
        <v>819</v>
      </c>
      <c r="B15" s="3" t="s">
        <v>554</v>
      </c>
      <c r="C15" s="3">
        <v>0.19</v>
      </c>
      <c r="D15" s="2"/>
      <c r="E15" s="9" t="s">
        <v>541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0.9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0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0</v>
      </c>
      <c r="BO15" s="33">
        <v>0</v>
      </c>
      <c r="BP15" s="33">
        <v>0</v>
      </c>
      <c r="BQ15" s="33">
        <v>0</v>
      </c>
      <c r="BR15" s="33">
        <v>0</v>
      </c>
      <c r="BS15" s="33">
        <v>0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3">
        <v>0</v>
      </c>
      <c r="CD15" s="33">
        <v>0</v>
      </c>
      <c r="CE15" s="33">
        <v>0</v>
      </c>
      <c r="CF15" s="33">
        <v>0.9</v>
      </c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U15" s="4" t="s">
        <v>742</v>
      </c>
    </row>
    <row r="16" spans="1:151" ht="12.75" hidden="1" x14ac:dyDescent="0.2">
      <c r="A16" s="3" t="s">
        <v>819</v>
      </c>
      <c r="B16" s="3" t="s">
        <v>571</v>
      </c>
      <c r="C16" s="3">
        <v>0.75</v>
      </c>
      <c r="D16" s="2"/>
      <c r="E16" s="9" t="s">
        <v>542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0.2</v>
      </c>
      <c r="R16" s="33">
        <v>0.2</v>
      </c>
      <c r="S16" s="33">
        <v>0.2</v>
      </c>
      <c r="T16" s="33">
        <v>0.2</v>
      </c>
      <c r="U16" s="33">
        <v>0.2</v>
      </c>
      <c r="V16" s="33">
        <v>0.2</v>
      </c>
      <c r="W16" s="33">
        <v>0.2</v>
      </c>
      <c r="X16" s="33">
        <v>0.2</v>
      </c>
      <c r="Y16" s="33">
        <v>0.2</v>
      </c>
      <c r="Z16" s="33">
        <v>0.2</v>
      </c>
      <c r="AA16" s="33">
        <v>0.02</v>
      </c>
      <c r="AB16" s="33">
        <v>0.02</v>
      </c>
      <c r="AC16" s="33">
        <v>0.02</v>
      </c>
      <c r="AD16" s="33">
        <v>0.25</v>
      </c>
      <c r="AE16" s="33">
        <v>0.25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0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0.35</v>
      </c>
      <c r="BL16" s="33">
        <v>0.35</v>
      </c>
      <c r="BM16" s="33">
        <v>0.35</v>
      </c>
      <c r="BN16" s="33">
        <v>0.35</v>
      </c>
      <c r="BO16" s="33">
        <v>0.35</v>
      </c>
      <c r="BP16" s="33">
        <v>0.35</v>
      </c>
      <c r="BQ16" s="33">
        <v>0.35</v>
      </c>
      <c r="BR16" s="33">
        <v>0.02</v>
      </c>
      <c r="BS16" s="33">
        <v>0.02</v>
      </c>
      <c r="BT16" s="33">
        <v>0.02</v>
      </c>
      <c r="BU16" s="33">
        <v>0.02</v>
      </c>
      <c r="BV16" s="33">
        <v>0.02</v>
      </c>
      <c r="BW16" s="33">
        <v>0.02</v>
      </c>
      <c r="BX16" s="33">
        <v>0.02</v>
      </c>
      <c r="BY16" s="33">
        <v>0.02</v>
      </c>
      <c r="BZ16" s="33">
        <v>0.02</v>
      </c>
      <c r="CA16" s="33">
        <v>0.02</v>
      </c>
      <c r="CB16" s="33">
        <v>0.02</v>
      </c>
      <c r="CC16" s="33">
        <v>0.02</v>
      </c>
      <c r="CD16" s="33">
        <v>0.35</v>
      </c>
      <c r="CE16" s="33">
        <v>0.35</v>
      </c>
      <c r="CF16" s="33">
        <v>5.9499999999999931</v>
      </c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U16" s="4" t="s">
        <v>743</v>
      </c>
    </row>
    <row r="17" spans="1:151" ht="12.75" hidden="1" x14ac:dyDescent="0.2">
      <c r="A17" s="3" t="s">
        <v>819</v>
      </c>
      <c r="B17" s="3" t="s">
        <v>669</v>
      </c>
      <c r="C17" s="3">
        <v>0.18</v>
      </c>
      <c r="D17" s="2"/>
      <c r="E17" s="9" t="s">
        <v>543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0.2</v>
      </c>
      <c r="S17" s="33">
        <v>0.2</v>
      </c>
      <c r="T17" s="33">
        <v>0.85</v>
      </c>
      <c r="U17" s="33">
        <v>0</v>
      </c>
      <c r="V17" s="33">
        <v>0</v>
      </c>
      <c r="W17" s="33">
        <v>0.2</v>
      </c>
      <c r="X17" s="33">
        <v>0.2</v>
      </c>
      <c r="Y17" s="33">
        <v>0.2</v>
      </c>
      <c r="Z17" s="33">
        <v>0.2</v>
      </c>
      <c r="AA17" s="33">
        <v>1</v>
      </c>
      <c r="AB17" s="33">
        <v>0.2</v>
      </c>
      <c r="AC17" s="33">
        <v>0.2</v>
      </c>
      <c r="AD17" s="33">
        <v>0.8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0.9</v>
      </c>
      <c r="AK17" s="33">
        <v>0.14000000000000001</v>
      </c>
      <c r="AL17" s="33">
        <v>0.95</v>
      </c>
      <c r="AM17" s="33">
        <v>0.14000000000000001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0.9</v>
      </c>
      <c r="AZ17" s="33">
        <v>0</v>
      </c>
      <c r="BA17" s="33">
        <v>0</v>
      </c>
      <c r="BB17" s="33">
        <v>0</v>
      </c>
      <c r="BC17" s="33">
        <v>0.9</v>
      </c>
      <c r="BD17" s="33">
        <v>0</v>
      </c>
      <c r="BE17" s="33">
        <v>0</v>
      </c>
      <c r="BF17" s="33">
        <v>0</v>
      </c>
      <c r="BG17" s="33">
        <v>0.9</v>
      </c>
      <c r="BH17" s="33">
        <v>0</v>
      </c>
      <c r="BI17" s="33">
        <v>0</v>
      </c>
      <c r="BJ17" s="33">
        <v>0</v>
      </c>
      <c r="BK17" s="33">
        <v>0.75</v>
      </c>
      <c r="BL17" s="33">
        <v>0.15</v>
      </c>
      <c r="BM17" s="33">
        <v>0.15</v>
      </c>
      <c r="BN17" s="33">
        <v>0.15</v>
      </c>
      <c r="BO17" s="33">
        <v>0.15</v>
      </c>
      <c r="BP17" s="33">
        <v>0.15</v>
      </c>
      <c r="BQ17" s="33">
        <v>0.15</v>
      </c>
      <c r="BR17" s="33">
        <v>1</v>
      </c>
      <c r="BS17" s="33">
        <v>1</v>
      </c>
      <c r="BT17" s="33">
        <v>0.2</v>
      </c>
      <c r="BU17" s="33">
        <v>0.2</v>
      </c>
      <c r="BV17" s="33">
        <v>0</v>
      </c>
      <c r="BW17" s="33">
        <v>0.2</v>
      </c>
      <c r="BX17" s="33">
        <v>0.2</v>
      </c>
      <c r="BY17" s="33">
        <v>0.2</v>
      </c>
      <c r="BZ17" s="33">
        <v>0</v>
      </c>
      <c r="CA17" s="33">
        <v>0</v>
      </c>
      <c r="CB17" s="33">
        <v>0</v>
      </c>
      <c r="CC17" s="33">
        <v>0</v>
      </c>
      <c r="CD17" s="33">
        <v>0.15</v>
      </c>
      <c r="CE17" s="33">
        <v>0.15</v>
      </c>
      <c r="CF17" s="33">
        <v>14.03</v>
      </c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U17" s="4" t="s">
        <v>744</v>
      </c>
    </row>
    <row r="18" spans="1:151" ht="12.75" hidden="1" x14ac:dyDescent="0.2">
      <c r="A18" s="3" t="s">
        <v>819</v>
      </c>
      <c r="B18" s="3" t="s">
        <v>679</v>
      </c>
      <c r="C18" s="3">
        <v>100</v>
      </c>
      <c r="D18" s="2"/>
      <c r="E18" s="9" t="s">
        <v>546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0</v>
      </c>
      <c r="Y18" s="33">
        <v>0.65</v>
      </c>
      <c r="Z18" s="33">
        <v>0</v>
      </c>
      <c r="AA18" s="33">
        <v>0</v>
      </c>
      <c r="AB18" s="33">
        <v>0</v>
      </c>
      <c r="AC18" s="33">
        <v>0</v>
      </c>
      <c r="AD18" s="33">
        <v>0</v>
      </c>
      <c r="AE18" s="33">
        <v>0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0.9</v>
      </c>
      <c r="AY18" s="33">
        <v>0</v>
      </c>
      <c r="AZ18" s="33">
        <v>0</v>
      </c>
      <c r="BA18" s="33">
        <v>0</v>
      </c>
      <c r="BB18" s="33">
        <v>0</v>
      </c>
      <c r="BC18" s="33">
        <v>0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0</v>
      </c>
      <c r="BN18" s="33">
        <v>0</v>
      </c>
      <c r="BO18" s="33">
        <v>0</v>
      </c>
      <c r="BP18" s="33">
        <v>0.6</v>
      </c>
      <c r="BQ18" s="33">
        <v>0</v>
      </c>
      <c r="BR18" s="33">
        <v>0</v>
      </c>
      <c r="BS18" s="33">
        <v>0</v>
      </c>
      <c r="BT18" s="33">
        <v>0</v>
      </c>
      <c r="BU18" s="33">
        <v>0</v>
      </c>
      <c r="BV18" s="33">
        <v>0</v>
      </c>
      <c r="BW18" s="33">
        <v>0</v>
      </c>
      <c r="BX18" s="33">
        <v>0.75</v>
      </c>
      <c r="BY18" s="33">
        <v>0</v>
      </c>
      <c r="BZ18" s="33">
        <v>0</v>
      </c>
      <c r="CA18" s="33">
        <v>0</v>
      </c>
      <c r="CB18" s="33">
        <v>0</v>
      </c>
      <c r="CC18" s="33">
        <v>0</v>
      </c>
      <c r="CD18" s="33">
        <v>0.6</v>
      </c>
      <c r="CE18" s="33">
        <v>0</v>
      </c>
      <c r="CF18" s="33">
        <v>3.5</v>
      </c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U18" s="4" t="s">
        <v>746</v>
      </c>
    </row>
    <row r="19" spans="1:151" ht="12.75" hidden="1" x14ac:dyDescent="0.2">
      <c r="A19" s="3" t="s">
        <v>819</v>
      </c>
      <c r="B19" s="3" t="s">
        <v>685</v>
      </c>
      <c r="C19" s="3">
        <v>20</v>
      </c>
      <c r="D19" s="2"/>
      <c r="E19" s="9" t="s">
        <v>550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0.65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0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>
        <v>0</v>
      </c>
      <c r="BO19" s="33">
        <v>0</v>
      </c>
      <c r="BP19" s="33">
        <v>0</v>
      </c>
      <c r="BQ19" s="33">
        <v>0.6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0.75</v>
      </c>
      <c r="BZ19" s="33">
        <v>0</v>
      </c>
      <c r="CA19" s="33">
        <v>0</v>
      </c>
      <c r="CB19" s="33">
        <v>0</v>
      </c>
      <c r="CC19" s="33">
        <v>0</v>
      </c>
      <c r="CD19" s="33">
        <v>0</v>
      </c>
      <c r="CE19" s="33">
        <v>0</v>
      </c>
      <c r="CF19" s="33">
        <v>2</v>
      </c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U19" s="4" t="s">
        <v>747</v>
      </c>
    </row>
    <row r="20" spans="1:151" ht="12.75" hidden="1" x14ac:dyDescent="0.2">
      <c r="A20" s="3" t="s">
        <v>819</v>
      </c>
      <c r="B20" s="3" t="s">
        <v>698</v>
      </c>
      <c r="C20" s="3">
        <v>1</v>
      </c>
      <c r="D20" s="2"/>
      <c r="E20" s="9" t="s">
        <v>560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0.19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0</v>
      </c>
      <c r="BM20" s="33">
        <v>0</v>
      </c>
      <c r="BN20" s="33">
        <v>0</v>
      </c>
      <c r="BO20" s="33">
        <v>0</v>
      </c>
      <c r="BP20" s="33">
        <v>0</v>
      </c>
      <c r="BQ20" s="33">
        <v>0</v>
      </c>
      <c r="BR20" s="33">
        <v>0</v>
      </c>
      <c r="BS20" s="33">
        <v>0</v>
      </c>
      <c r="BT20" s="33">
        <v>0</v>
      </c>
      <c r="BU20" s="33">
        <v>0</v>
      </c>
      <c r="BV20" s="33">
        <v>0</v>
      </c>
      <c r="BW20" s="33">
        <v>0</v>
      </c>
      <c r="BX20" s="33">
        <v>0</v>
      </c>
      <c r="BY20" s="33">
        <v>0</v>
      </c>
      <c r="BZ20" s="33">
        <v>0</v>
      </c>
      <c r="CA20" s="33">
        <v>0</v>
      </c>
      <c r="CB20" s="33">
        <v>0</v>
      </c>
      <c r="CC20" s="33">
        <v>0</v>
      </c>
      <c r="CD20" s="33">
        <v>0</v>
      </c>
      <c r="CE20" s="33">
        <v>0</v>
      </c>
      <c r="CF20" s="33">
        <v>0.19</v>
      </c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U20" s="4" t="s">
        <v>748</v>
      </c>
    </row>
    <row r="21" spans="1:151" ht="12.75" hidden="1" x14ac:dyDescent="0.2">
      <c r="A21" s="3" t="s">
        <v>819</v>
      </c>
      <c r="B21" s="3" t="s">
        <v>699</v>
      </c>
      <c r="C21" s="3">
        <v>1</v>
      </c>
      <c r="D21" s="2"/>
      <c r="E21" s="9" t="s">
        <v>566</v>
      </c>
      <c r="F21" s="33">
        <v>1.125</v>
      </c>
      <c r="G21" s="33">
        <v>0</v>
      </c>
      <c r="H21" s="33">
        <v>1.125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v>0</v>
      </c>
      <c r="AE21" s="33">
        <v>0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1</v>
      </c>
      <c r="BI21" s="33">
        <v>0.14000000000000001</v>
      </c>
      <c r="BJ21" s="33">
        <v>0.14000000000000001</v>
      </c>
      <c r="BK21" s="33">
        <v>0</v>
      </c>
      <c r="BL21" s="33">
        <v>0</v>
      </c>
      <c r="BM21" s="33">
        <v>0</v>
      </c>
      <c r="BN21" s="33">
        <v>0</v>
      </c>
      <c r="BO21" s="33">
        <v>0</v>
      </c>
      <c r="BP21" s="33">
        <v>0</v>
      </c>
      <c r="BQ21" s="33">
        <v>0</v>
      </c>
      <c r="BR21" s="33">
        <v>0</v>
      </c>
      <c r="BS21" s="33">
        <v>0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0</v>
      </c>
      <c r="BZ21" s="33">
        <v>1</v>
      </c>
      <c r="CA21" s="33">
        <v>0.25</v>
      </c>
      <c r="CB21" s="33">
        <v>0.25</v>
      </c>
      <c r="CC21" s="33">
        <v>0.25</v>
      </c>
      <c r="CD21" s="33">
        <v>0</v>
      </c>
      <c r="CE21" s="33">
        <v>0</v>
      </c>
      <c r="CF21" s="33">
        <v>5.28</v>
      </c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U21" s="4" t="s">
        <v>892</v>
      </c>
    </row>
    <row r="22" spans="1:151" ht="12.75" hidden="1" x14ac:dyDescent="0.2">
      <c r="A22" s="3" t="s">
        <v>873</v>
      </c>
      <c r="B22" s="3" t="s">
        <v>367</v>
      </c>
      <c r="C22" s="3">
        <v>2.15</v>
      </c>
      <c r="D22" s="2"/>
      <c r="E22" s="9" t="s">
        <v>581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0.75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0</v>
      </c>
      <c r="BM22" s="33">
        <v>0</v>
      </c>
      <c r="BN22" s="33">
        <v>0</v>
      </c>
      <c r="BO22" s="33">
        <v>0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0.75</v>
      </c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U22" s="4" t="s">
        <v>749</v>
      </c>
    </row>
    <row r="23" spans="1:151" ht="12.75" hidden="1" x14ac:dyDescent="0.2">
      <c r="A23" s="3" t="s">
        <v>873</v>
      </c>
      <c r="B23" s="3" t="s">
        <v>368</v>
      </c>
      <c r="C23" s="3">
        <v>10</v>
      </c>
      <c r="D23" s="2"/>
      <c r="E23" s="9" t="s">
        <v>582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0.125</v>
      </c>
      <c r="Q23" s="33">
        <v>0.125</v>
      </c>
      <c r="R23" s="33">
        <v>0.15</v>
      </c>
      <c r="S23" s="33">
        <v>0.15</v>
      </c>
      <c r="T23" s="33">
        <v>0.15</v>
      </c>
      <c r="U23" s="33">
        <v>0.125</v>
      </c>
      <c r="V23" s="33">
        <v>0.125</v>
      </c>
      <c r="W23" s="33">
        <v>0.15</v>
      </c>
      <c r="X23" s="33">
        <v>0.15</v>
      </c>
      <c r="Y23" s="33">
        <v>0.15</v>
      </c>
      <c r="Z23" s="33">
        <v>0.15</v>
      </c>
      <c r="AA23" s="33">
        <v>0.21</v>
      </c>
      <c r="AB23" s="33">
        <v>0.21</v>
      </c>
      <c r="AC23" s="33">
        <v>0.21</v>
      </c>
      <c r="AD23" s="33">
        <v>0.25</v>
      </c>
      <c r="AE23" s="33">
        <v>0.25</v>
      </c>
      <c r="AF23" s="33">
        <v>0.125</v>
      </c>
      <c r="AG23" s="33">
        <v>0.125</v>
      </c>
      <c r="AH23" s="33">
        <v>0.125</v>
      </c>
      <c r="AI23" s="33">
        <v>0.125</v>
      </c>
      <c r="AJ23" s="33">
        <v>0.125</v>
      </c>
      <c r="AK23" s="33">
        <v>0.125</v>
      </c>
      <c r="AL23" s="33">
        <v>0.125</v>
      </c>
      <c r="AM23" s="33">
        <v>0.125</v>
      </c>
      <c r="AN23" s="33">
        <v>0.125</v>
      </c>
      <c r="AO23" s="33">
        <v>0.125</v>
      </c>
      <c r="AP23" s="33">
        <v>0.125</v>
      </c>
      <c r="AQ23" s="33">
        <v>0.125</v>
      </c>
      <c r="AR23" s="33">
        <v>0.125</v>
      </c>
      <c r="AS23" s="33">
        <v>0.125</v>
      </c>
      <c r="AT23" s="33">
        <v>0.125</v>
      </c>
      <c r="AU23" s="33">
        <v>0.125</v>
      </c>
      <c r="AV23" s="33">
        <v>0.125</v>
      </c>
      <c r="AW23" s="33">
        <v>0.125</v>
      </c>
      <c r="AX23" s="33">
        <v>0.125</v>
      </c>
      <c r="AY23" s="33">
        <v>0.125</v>
      </c>
      <c r="AZ23" s="33">
        <v>0.125</v>
      </c>
      <c r="BA23" s="33">
        <v>0.125</v>
      </c>
      <c r="BB23" s="33">
        <v>0.125</v>
      </c>
      <c r="BC23" s="33">
        <v>0.125</v>
      </c>
      <c r="BD23" s="33">
        <v>0.125</v>
      </c>
      <c r="BE23" s="33">
        <v>0.125</v>
      </c>
      <c r="BF23" s="33">
        <v>0.125</v>
      </c>
      <c r="BG23" s="33">
        <v>0.125</v>
      </c>
      <c r="BH23" s="33">
        <v>0.125</v>
      </c>
      <c r="BI23" s="33">
        <v>0.125</v>
      </c>
      <c r="BJ23" s="33">
        <v>0.125</v>
      </c>
      <c r="BK23" s="33">
        <v>0.125</v>
      </c>
      <c r="BL23" s="33">
        <v>0.125</v>
      </c>
      <c r="BM23" s="33">
        <v>0.125</v>
      </c>
      <c r="BN23" s="33">
        <v>0.125</v>
      </c>
      <c r="BO23" s="33">
        <v>0.125</v>
      </c>
      <c r="BP23" s="33">
        <v>0.125</v>
      </c>
      <c r="BQ23" s="33">
        <v>0.125</v>
      </c>
      <c r="BR23" s="33">
        <v>0.19</v>
      </c>
      <c r="BS23" s="33">
        <v>0.19</v>
      </c>
      <c r="BT23" s="33">
        <v>0.19</v>
      </c>
      <c r="BU23" s="33">
        <v>0.19</v>
      </c>
      <c r="BV23" s="33">
        <v>0.19</v>
      </c>
      <c r="BW23" s="33">
        <v>0.19</v>
      </c>
      <c r="BX23" s="33">
        <v>0.19</v>
      </c>
      <c r="BY23" s="33">
        <v>0.19</v>
      </c>
      <c r="BZ23" s="33">
        <v>0.19</v>
      </c>
      <c r="CA23" s="33">
        <v>0.19</v>
      </c>
      <c r="CB23" s="33">
        <v>0.19</v>
      </c>
      <c r="CC23" s="33">
        <v>0.19</v>
      </c>
      <c r="CD23" s="33">
        <v>0.125</v>
      </c>
      <c r="CE23" s="33">
        <v>0.125</v>
      </c>
      <c r="CF23" s="33">
        <v>9.9599999999999955</v>
      </c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U23" s="4" t="s">
        <v>750</v>
      </c>
    </row>
    <row r="24" spans="1:151" ht="12.75" hidden="1" x14ac:dyDescent="0.2">
      <c r="A24" s="3" t="s">
        <v>873</v>
      </c>
      <c r="B24" s="3" t="s">
        <v>369</v>
      </c>
      <c r="C24" s="3">
        <v>0.8</v>
      </c>
      <c r="E24" s="9" t="s">
        <v>533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0.08</v>
      </c>
      <c r="Q24" s="33">
        <v>0.08</v>
      </c>
      <c r="R24" s="33">
        <v>0.1</v>
      </c>
      <c r="S24" s="33">
        <v>0.1</v>
      </c>
      <c r="T24" s="33">
        <v>0.1</v>
      </c>
      <c r="U24" s="33">
        <v>0.08</v>
      </c>
      <c r="V24" s="33">
        <v>0.08</v>
      </c>
      <c r="W24" s="33">
        <v>0.1</v>
      </c>
      <c r="X24" s="33">
        <v>0.1</v>
      </c>
      <c r="Y24" s="33">
        <v>0.1</v>
      </c>
      <c r="Z24" s="33">
        <v>0.1</v>
      </c>
      <c r="AA24" s="33">
        <v>0.15</v>
      </c>
      <c r="AB24" s="33">
        <v>0.15</v>
      </c>
      <c r="AC24" s="33">
        <v>0.15</v>
      </c>
      <c r="AD24" s="33">
        <v>0</v>
      </c>
      <c r="AE24" s="33">
        <v>0</v>
      </c>
      <c r="AF24" s="33">
        <v>0.08</v>
      </c>
      <c r="AG24" s="33">
        <v>0.08</v>
      </c>
      <c r="AH24" s="33">
        <v>0.08</v>
      </c>
      <c r="AI24" s="33">
        <v>0.08</v>
      </c>
      <c r="AJ24" s="33">
        <v>0.08</v>
      </c>
      <c r="AK24" s="33">
        <v>0.08</v>
      </c>
      <c r="AL24" s="33">
        <v>0.08</v>
      </c>
      <c r="AM24" s="33">
        <v>0.08</v>
      </c>
      <c r="AN24" s="33">
        <v>0.08</v>
      </c>
      <c r="AO24" s="33">
        <v>0.08</v>
      </c>
      <c r="AP24" s="33">
        <v>0.08</v>
      </c>
      <c r="AQ24" s="33">
        <v>0.08</v>
      </c>
      <c r="AR24" s="33">
        <v>0.08</v>
      </c>
      <c r="AS24" s="33">
        <v>0.08</v>
      </c>
      <c r="AT24" s="33">
        <v>0.08</v>
      </c>
      <c r="AU24" s="33">
        <v>0.08</v>
      </c>
      <c r="AV24" s="33">
        <v>0.08</v>
      </c>
      <c r="AW24" s="33">
        <v>0.08</v>
      </c>
      <c r="AX24" s="33">
        <v>0.08</v>
      </c>
      <c r="AY24" s="33">
        <v>0.08</v>
      </c>
      <c r="AZ24" s="33">
        <v>0.08</v>
      </c>
      <c r="BA24" s="33">
        <v>0.08</v>
      </c>
      <c r="BB24" s="33">
        <v>0.08</v>
      </c>
      <c r="BC24" s="33">
        <v>0.08</v>
      </c>
      <c r="BD24" s="33">
        <v>0.08</v>
      </c>
      <c r="BE24" s="33">
        <v>0.08</v>
      </c>
      <c r="BF24" s="33">
        <v>0.08</v>
      </c>
      <c r="BG24" s="33">
        <v>0.08</v>
      </c>
      <c r="BH24" s="33">
        <v>0.08</v>
      </c>
      <c r="BI24" s="33">
        <v>0.08</v>
      </c>
      <c r="BJ24" s="33">
        <v>0.08</v>
      </c>
      <c r="BK24" s="33">
        <v>0.09</v>
      </c>
      <c r="BL24" s="33">
        <v>0.09</v>
      </c>
      <c r="BM24" s="33">
        <v>0.09</v>
      </c>
      <c r="BN24" s="33">
        <v>0.09</v>
      </c>
      <c r="BO24" s="33">
        <v>0.09</v>
      </c>
      <c r="BP24" s="33">
        <v>0.09</v>
      </c>
      <c r="BQ24" s="33">
        <v>0.09</v>
      </c>
      <c r="BR24" s="33">
        <v>0.1</v>
      </c>
      <c r="BS24" s="33">
        <v>0.1</v>
      </c>
      <c r="BT24" s="33">
        <v>0.1</v>
      </c>
      <c r="BU24" s="33">
        <v>0.1</v>
      </c>
      <c r="BV24" s="33">
        <v>0.1</v>
      </c>
      <c r="BW24" s="33">
        <v>0.1</v>
      </c>
      <c r="BX24" s="33">
        <v>0.1</v>
      </c>
      <c r="BY24" s="33">
        <v>0.1</v>
      </c>
      <c r="BZ24" s="33">
        <v>0.1</v>
      </c>
      <c r="CA24" s="33">
        <v>0.1</v>
      </c>
      <c r="CB24" s="33">
        <v>0.1</v>
      </c>
      <c r="CC24" s="33">
        <v>0.1</v>
      </c>
      <c r="CD24" s="33">
        <v>0.09</v>
      </c>
      <c r="CE24" s="33">
        <v>0.09</v>
      </c>
      <c r="CF24" s="33">
        <v>5.9599999999999964</v>
      </c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U24" s="4" t="s">
        <v>751</v>
      </c>
    </row>
    <row r="25" spans="1:151" ht="12.75" hidden="1" x14ac:dyDescent="0.2">
      <c r="A25" s="3" t="s">
        <v>873</v>
      </c>
      <c r="B25" s="3" t="s">
        <v>370</v>
      </c>
      <c r="C25" s="3">
        <v>0.4</v>
      </c>
      <c r="E25" s="9" t="s">
        <v>534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7.4999999999999997E-2</v>
      </c>
      <c r="AB25" s="33">
        <v>7.4999999999999997E-2</v>
      </c>
      <c r="AC25" s="33">
        <v>7.4999999999999997E-2</v>
      </c>
      <c r="AD25" s="33">
        <v>7.4999999999999997E-2</v>
      </c>
      <c r="AE25" s="33">
        <v>7.4999999999999997E-2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0</v>
      </c>
      <c r="BM25" s="33">
        <v>0</v>
      </c>
      <c r="BN25" s="33">
        <v>0</v>
      </c>
      <c r="BO25" s="33">
        <v>0</v>
      </c>
      <c r="BP25" s="33">
        <v>0</v>
      </c>
      <c r="BQ25" s="33">
        <v>0</v>
      </c>
      <c r="BR25" s="33">
        <v>7.4999999999999997E-2</v>
      </c>
      <c r="BS25" s="33">
        <v>7.4999999999999997E-2</v>
      </c>
      <c r="BT25" s="33">
        <v>7.4999999999999997E-2</v>
      </c>
      <c r="BU25" s="33">
        <v>7.4999999999999997E-2</v>
      </c>
      <c r="BV25" s="33">
        <v>7.4999999999999997E-2</v>
      </c>
      <c r="BW25" s="33">
        <v>7.4999999999999997E-2</v>
      </c>
      <c r="BX25" s="33">
        <v>7.4999999999999997E-2</v>
      </c>
      <c r="BY25" s="33">
        <v>7.4999999999999997E-2</v>
      </c>
      <c r="BZ25" s="33">
        <v>7.4999999999999997E-2</v>
      </c>
      <c r="CA25" s="33">
        <v>7.4999999999999997E-2</v>
      </c>
      <c r="CB25" s="33">
        <v>7.4999999999999997E-2</v>
      </c>
      <c r="CC25" s="33">
        <v>7.4999999999999997E-2</v>
      </c>
      <c r="CD25" s="33">
        <v>0</v>
      </c>
      <c r="CE25" s="33">
        <v>0</v>
      </c>
      <c r="CF25" s="33">
        <v>1.2749999999999997</v>
      </c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U25" s="4" t="s">
        <v>752</v>
      </c>
    </row>
    <row r="26" spans="1:151" ht="12.75" hidden="1" x14ac:dyDescent="0.2">
      <c r="A26" s="3" t="s">
        <v>873</v>
      </c>
      <c r="B26" s="3" t="s">
        <v>646</v>
      </c>
      <c r="C26" s="3">
        <v>1</v>
      </c>
      <c r="E26" s="9" t="s">
        <v>535</v>
      </c>
      <c r="F26" s="33">
        <v>7.4999999999999997E-2</v>
      </c>
      <c r="G26" s="33">
        <v>7.4999999999999997E-2</v>
      </c>
      <c r="H26" s="33">
        <v>7.4999999999999997E-2</v>
      </c>
      <c r="I26" s="33">
        <v>7.4999999999999997E-2</v>
      </c>
      <c r="J26" s="33">
        <v>7.4999999999999997E-2</v>
      </c>
      <c r="K26" s="33">
        <v>7.4999999999999997E-2</v>
      </c>
      <c r="L26" s="33">
        <v>7.4999999999999997E-2</v>
      </c>
      <c r="M26" s="33">
        <v>7.4999999999999997E-2</v>
      </c>
      <c r="N26" s="33">
        <v>7.4999999999999997E-2</v>
      </c>
      <c r="O26" s="33">
        <v>7.4999999999999997E-2</v>
      </c>
      <c r="P26" s="33">
        <v>7.4999999999999997E-2</v>
      </c>
      <c r="Q26" s="33">
        <v>7.4999999999999997E-2</v>
      </c>
      <c r="R26" s="33">
        <v>7.4999999999999997E-2</v>
      </c>
      <c r="S26" s="33">
        <v>7.4999999999999997E-2</v>
      </c>
      <c r="T26" s="33">
        <v>7.4999999999999997E-2</v>
      </c>
      <c r="U26" s="33">
        <v>7.4999999999999997E-2</v>
      </c>
      <c r="V26" s="33">
        <v>7.4999999999999997E-2</v>
      </c>
      <c r="W26" s="33">
        <v>7.4999999999999997E-2</v>
      </c>
      <c r="X26" s="33">
        <v>7.4999999999999997E-2</v>
      </c>
      <c r="Y26" s="33">
        <v>7.4999999999999997E-2</v>
      </c>
      <c r="Z26" s="33">
        <v>7.4999999999999997E-2</v>
      </c>
      <c r="AA26" s="33">
        <v>0</v>
      </c>
      <c r="AB26" s="33">
        <v>0</v>
      </c>
      <c r="AC26" s="33">
        <v>0</v>
      </c>
      <c r="AD26" s="33">
        <v>0</v>
      </c>
      <c r="AE26" s="33">
        <v>0</v>
      </c>
      <c r="AF26" s="33">
        <v>7.4999999999999997E-2</v>
      </c>
      <c r="AG26" s="33">
        <v>7.4999999999999997E-2</v>
      </c>
      <c r="AH26" s="33">
        <v>7.4999999999999997E-2</v>
      </c>
      <c r="AI26" s="33">
        <v>7.4999999999999997E-2</v>
      </c>
      <c r="AJ26" s="33">
        <v>7.4999999999999997E-2</v>
      </c>
      <c r="AK26" s="33">
        <v>7.4999999999999997E-2</v>
      </c>
      <c r="AL26" s="33">
        <v>7.4999999999999997E-2</v>
      </c>
      <c r="AM26" s="33">
        <v>7.4999999999999997E-2</v>
      </c>
      <c r="AN26" s="33">
        <v>7.4999999999999997E-2</v>
      </c>
      <c r="AO26" s="33">
        <v>7.4999999999999997E-2</v>
      </c>
      <c r="AP26" s="33">
        <v>7.4999999999999997E-2</v>
      </c>
      <c r="AQ26" s="33">
        <v>7.4999999999999997E-2</v>
      </c>
      <c r="AR26" s="33">
        <v>7.4999999999999997E-2</v>
      </c>
      <c r="AS26" s="33">
        <v>7.4999999999999997E-2</v>
      </c>
      <c r="AT26" s="33">
        <v>7.4999999999999997E-2</v>
      </c>
      <c r="AU26" s="33">
        <v>7.4999999999999997E-2</v>
      </c>
      <c r="AV26" s="33">
        <v>7.4999999999999997E-2</v>
      </c>
      <c r="AW26" s="33">
        <v>7.4999999999999997E-2</v>
      </c>
      <c r="AX26" s="33">
        <v>7.4999999999999997E-2</v>
      </c>
      <c r="AY26" s="33">
        <v>7.4999999999999997E-2</v>
      </c>
      <c r="AZ26" s="33">
        <v>7.4999999999999997E-2</v>
      </c>
      <c r="BA26" s="33">
        <v>7.4999999999999997E-2</v>
      </c>
      <c r="BB26" s="33">
        <v>7.4999999999999997E-2</v>
      </c>
      <c r="BC26" s="33">
        <v>7.4999999999999997E-2</v>
      </c>
      <c r="BD26" s="33">
        <v>7.4999999999999997E-2</v>
      </c>
      <c r="BE26" s="33">
        <v>7.4999999999999997E-2</v>
      </c>
      <c r="BF26" s="33">
        <v>7.4999999999999997E-2</v>
      </c>
      <c r="BG26" s="33">
        <v>7.4999999999999997E-2</v>
      </c>
      <c r="BH26" s="33">
        <v>7.4999999999999997E-2</v>
      </c>
      <c r="BI26" s="33">
        <v>7.4999999999999997E-2</v>
      </c>
      <c r="BJ26" s="33">
        <v>7.4999999999999997E-2</v>
      </c>
      <c r="BK26" s="33">
        <v>7.4999999999999997E-2</v>
      </c>
      <c r="BL26" s="33">
        <v>7.4999999999999997E-2</v>
      </c>
      <c r="BM26" s="33">
        <v>7.4999999999999997E-2</v>
      </c>
      <c r="BN26" s="33">
        <v>7.4999999999999997E-2</v>
      </c>
      <c r="BO26" s="33">
        <v>7.4999999999999997E-2</v>
      </c>
      <c r="BP26" s="33">
        <v>7.4999999999999997E-2</v>
      </c>
      <c r="BQ26" s="33">
        <v>7.4999999999999997E-2</v>
      </c>
      <c r="BR26" s="33">
        <v>6.0000000000000001E-3</v>
      </c>
      <c r="BS26" s="33">
        <v>6.0000000000000001E-3</v>
      </c>
      <c r="BT26" s="33">
        <v>6.0000000000000001E-3</v>
      </c>
      <c r="BU26" s="33">
        <v>6.0000000000000001E-3</v>
      </c>
      <c r="BV26" s="33">
        <v>6.0000000000000001E-3</v>
      </c>
      <c r="BW26" s="33">
        <v>6.0000000000000001E-3</v>
      </c>
      <c r="BX26" s="33">
        <v>6.0000000000000001E-3</v>
      </c>
      <c r="BY26" s="33">
        <v>6.0000000000000001E-3</v>
      </c>
      <c r="BZ26" s="33">
        <v>6.0000000000000001E-3</v>
      </c>
      <c r="CA26" s="33">
        <v>6.0000000000000001E-3</v>
      </c>
      <c r="CB26" s="33">
        <v>6.0000000000000001E-3</v>
      </c>
      <c r="CC26" s="33">
        <v>6.0000000000000001E-3</v>
      </c>
      <c r="CD26" s="33">
        <v>7.4999999999999997E-2</v>
      </c>
      <c r="CE26" s="33">
        <v>7.4999999999999997E-2</v>
      </c>
      <c r="CF26" s="33">
        <v>4.6470000000000082</v>
      </c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U26" s="4" t="s">
        <v>753</v>
      </c>
    </row>
    <row r="27" spans="1:151" ht="12.75" hidden="1" x14ac:dyDescent="0.2">
      <c r="A27" s="3" t="s">
        <v>873</v>
      </c>
      <c r="B27" s="3" t="s">
        <v>647</v>
      </c>
      <c r="C27" s="3">
        <v>2</v>
      </c>
      <c r="E27" s="9" t="s">
        <v>426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v>0</v>
      </c>
      <c r="AE27" s="33">
        <v>0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33">
        <v>0</v>
      </c>
      <c r="BN27" s="33">
        <v>0</v>
      </c>
      <c r="BO27" s="33">
        <v>0</v>
      </c>
      <c r="BP27" s="33">
        <v>0</v>
      </c>
      <c r="BQ27" s="33">
        <v>0</v>
      </c>
      <c r="BR27" s="33">
        <v>2</v>
      </c>
      <c r="BS27" s="33">
        <v>2</v>
      </c>
      <c r="BT27" s="33">
        <v>2</v>
      </c>
      <c r="BU27" s="33">
        <v>2</v>
      </c>
      <c r="BV27" s="33">
        <v>0</v>
      </c>
      <c r="BW27" s="33">
        <v>2</v>
      </c>
      <c r="BX27" s="33">
        <v>2</v>
      </c>
      <c r="BY27" s="33">
        <v>2</v>
      </c>
      <c r="BZ27" s="33">
        <v>0</v>
      </c>
      <c r="CA27" s="33">
        <v>0</v>
      </c>
      <c r="CB27" s="33">
        <v>0</v>
      </c>
      <c r="CC27" s="33">
        <v>0</v>
      </c>
      <c r="CD27" s="33">
        <v>0</v>
      </c>
      <c r="CE27" s="33">
        <v>0</v>
      </c>
      <c r="CF27" s="33">
        <v>14</v>
      </c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U27" s="4" t="s">
        <v>754</v>
      </c>
    </row>
    <row r="28" spans="1:151" ht="12.75" hidden="1" x14ac:dyDescent="0.2">
      <c r="A28" s="3" t="s">
        <v>873</v>
      </c>
      <c r="B28" s="3" t="s">
        <v>428</v>
      </c>
      <c r="C28" s="3">
        <v>1</v>
      </c>
      <c r="E28" s="9" t="s">
        <v>427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0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0</v>
      </c>
      <c r="BQ28" s="33">
        <v>0</v>
      </c>
      <c r="BR28" s="33">
        <v>2</v>
      </c>
      <c r="BS28" s="33">
        <v>2</v>
      </c>
      <c r="BT28" s="33">
        <v>2</v>
      </c>
      <c r="BU28" s="33">
        <v>2</v>
      </c>
      <c r="BV28" s="33">
        <v>0</v>
      </c>
      <c r="BW28" s="33">
        <v>2</v>
      </c>
      <c r="BX28" s="33">
        <v>2</v>
      </c>
      <c r="BY28" s="33">
        <v>2</v>
      </c>
      <c r="BZ28" s="33">
        <v>0</v>
      </c>
      <c r="CA28" s="33">
        <v>0</v>
      </c>
      <c r="CB28" s="33">
        <v>0</v>
      </c>
      <c r="CC28" s="33">
        <v>0</v>
      </c>
      <c r="CD28" s="33">
        <v>0</v>
      </c>
      <c r="CE28" s="33">
        <v>0</v>
      </c>
      <c r="CF28" s="33">
        <v>14</v>
      </c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U28" s="4" t="s">
        <v>755</v>
      </c>
    </row>
    <row r="29" spans="1:151" ht="12.75" hidden="1" x14ac:dyDescent="0.2">
      <c r="A29" s="3" t="s">
        <v>873</v>
      </c>
      <c r="B29" s="3" t="s">
        <v>429</v>
      </c>
      <c r="C29" s="3">
        <v>1</v>
      </c>
      <c r="E29" s="9" t="s">
        <v>428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1</v>
      </c>
      <c r="Q29" s="33">
        <v>1</v>
      </c>
      <c r="R29" s="33">
        <v>1</v>
      </c>
      <c r="S29" s="33">
        <v>1</v>
      </c>
      <c r="T29" s="33">
        <v>0</v>
      </c>
      <c r="U29" s="33">
        <v>0</v>
      </c>
      <c r="V29" s="33">
        <v>0</v>
      </c>
      <c r="W29" s="33">
        <v>1</v>
      </c>
      <c r="X29" s="33">
        <v>1</v>
      </c>
      <c r="Y29" s="33">
        <v>1</v>
      </c>
      <c r="Z29" s="33">
        <v>1</v>
      </c>
      <c r="AA29" s="33">
        <v>3</v>
      </c>
      <c r="AB29" s="33">
        <v>3</v>
      </c>
      <c r="AC29" s="33">
        <v>3</v>
      </c>
      <c r="AD29" s="33">
        <v>2</v>
      </c>
      <c r="AE29" s="33">
        <v>2</v>
      </c>
      <c r="AF29" s="33">
        <v>1</v>
      </c>
      <c r="AG29" s="33">
        <v>1</v>
      </c>
      <c r="AH29" s="33">
        <v>1</v>
      </c>
      <c r="AI29" s="33">
        <v>1</v>
      </c>
      <c r="AJ29" s="33">
        <v>1</v>
      </c>
      <c r="AK29" s="33">
        <v>1</v>
      </c>
      <c r="AL29" s="33">
        <v>2</v>
      </c>
      <c r="AM29" s="33">
        <v>2</v>
      </c>
      <c r="AN29" s="33">
        <v>1</v>
      </c>
      <c r="AO29" s="33">
        <v>1</v>
      </c>
      <c r="AP29" s="33">
        <v>1</v>
      </c>
      <c r="AQ29" s="33">
        <v>1</v>
      </c>
      <c r="AR29" s="33">
        <v>1</v>
      </c>
      <c r="AS29" s="33">
        <v>1</v>
      </c>
      <c r="AT29" s="33">
        <v>1</v>
      </c>
      <c r="AU29" s="33">
        <v>1</v>
      </c>
      <c r="AV29" s="33">
        <v>1</v>
      </c>
      <c r="AW29" s="33">
        <v>1</v>
      </c>
      <c r="AX29" s="33">
        <v>1</v>
      </c>
      <c r="AY29" s="33">
        <v>1</v>
      </c>
      <c r="AZ29" s="33">
        <v>1</v>
      </c>
      <c r="BA29" s="33">
        <v>1</v>
      </c>
      <c r="BB29" s="33">
        <v>1</v>
      </c>
      <c r="BC29" s="33">
        <v>1</v>
      </c>
      <c r="BD29" s="33">
        <v>1</v>
      </c>
      <c r="BE29" s="33">
        <v>1</v>
      </c>
      <c r="BF29" s="33">
        <v>1</v>
      </c>
      <c r="BG29" s="33">
        <v>1</v>
      </c>
      <c r="BH29" s="33">
        <v>0</v>
      </c>
      <c r="BI29" s="33">
        <v>0</v>
      </c>
      <c r="BJ29" s="33">
        <v>0</v>
      </c>
      <c r="BK29" s="33">
        <v>2</v>
      </c>
      <c r="BL29" s="33">
        <v>2</v>
      </c>
      <c r="BM29" s="33">
        <v>2</v>
      </c>
      <c r="BN29" s="33">
        <v>2</v>
      </c>
      <c r="BO29" s="33">
        <v>2</v>
      </c>
      <c r="BP29" s="33">
        <v>2</v>
      </c>
      <c r="BQ29" s="33">
        <v>2</v>
      </c>
      <c r="BR29" s="33">
        <v>1</v>
      </c>
      <c r="BS29" s="33">
        <v>1</v>
      </c>
      <c r="BT29" s="33">
        <v>1</v>
      </c>
      <c r="BU29" s="33">
        <v>1</v>
      </c>
      <c r="BV29" s="33">
        <v>3</v>
      </c>
      <c r="BW29" s="33">
        <v>1</v>
      </c>
      <c r="BX29" s="33">
        <v>1</v>
      </c>
      <c r="BY29" s="33">
        <v>1</v>
      </c>
      <c r="BZ29" s="33">
        <v>1</v>
      </c>
      <c r="CA29" s="33">
        <v>1</v>
      </c>
      <c r="CB29" s="33">
        <v>1</v>
      </c>
      <c r="CC29" s="33">
        <v>1</v>
      </c>
      <c r="CD29" s="33">
        <v>2</v>
      </c>
      <c r="CE29" s="33">
        <v>2</v>
      </c>
      <c r="CF29" s="33">
        <v>83</v>
      </c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U29" s="4" t="s">
        <v>756</v>
      </c>
    </row>
    <row r="30" spans="1:151" ht="12.75" hidden="1" x14ac:dyDescent="0.2">
      <c r="A30" s="3" t="s">
        <v>873</v>
      </c>
      <c r="B30" s="3" t="s">
        <v>433</v>
      </c>
      <c r="C30" s="3">
        <v>2</v>
      </c>
      <c r="E30" s="9" t="s">
        <v>429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1</v>
      </c>
      <c r="Q30" s="33">
        <v>1</v>
      </c>
      <c r="R30" s="33">
        <v>1</v>
      </c>
      <c r="S30" s="33">
        <v>1</v>
      </c>
      <c r="T30" s="33">
        <v>0</v>
      </c>
      <c r="U30" s="33">
        <v>0</v>
      </c>
      <c r="V30" s="33">
        <v>0</v>
      </c>
      <c r="W30" s="33">
        <v>1</v>
      </c>
      <c r="X30" s="33">
        <v>1</v>
      </c>
      <c r="Y30" s="33">
        <v>1</v>
      </c>
      <c r="Z30" s="33">
        <v>1</v>
      </c>
      <c r="AA30" s="33">
        <v>3</v>
      </c>
      <c r="AB30" s="33">
        <v>3</v>
      </c>
      <c r="AC30" s="33">
        <v>3</v>
      </c>
      <c r="AD30" s="33">
        <v>2</v>
      </c>
      <c r="AE30" s="33">
        <v>2</v>
      </c>
      <c r="AF30" s="33">
        <v>1</v>
      </c>
      <c r="AG30" s="33">
        <v>1</v>
      </c>
      <c r="AH30" s="33">
        <v>1</v>
      </c>
      <c r="AI30" s="33">
        <v>1</v>
      </c>
      <c r="AJ30" s="33">
        <v>1</v>
      </c>
      <c r="AK30" s="33">
        <v>1</v>
      </c>
      <c r="AL30" s="33">
        <v>2</v>
      </c>
      <c r="AM30" s="33">
        <v>2</v>
      </c>
      <c r="AN30" s="33">
        <v>1</v>
      </c>
      <c r="AO30" s="33">
        <v>1</v>
      </c>
      <c r="AP30" s="33">
        <v>1</v>
      </c>
      <c r="AQ30" s="33">
        <v>1</v>
      </c>
      <c r="AR30" s="33">
        <v>1</v>
      </c>
      <c r="AS30" s="33">
        <v>1</v>
      </c>
      <c r="AT30" s="33">
        <v>1</v>
      </c>
      <c r="AU30" s="33">
        <v>1</v>
      </c>
      <c r="AV30" s="33">
        <v>1</v>
      </c>
      <c r="AW30" s="33">
        <v>1</v>
      </c>
      <c r="AX30" s="33">
        <v>1</v>
      </c>
      <c r="AY30" s="33">
        <v>1</v>
      </c>
      <c r="AZ30" s="33">
        <v>1</v>
      </c>
      <c r="BA30" s="33">
        <v>1</v>
      </c>
      <c r="BB30" s="33">
        <v>1</v>
      </c>
      <c r="BC30" s="33">
        <v>1</v>
      </c>
      <c r="BD30" s="33">
        <v>1</v>
      </c>
      <c r="BE30" s="33">
        <v>1</v>
      </c>
      <c r="BF30" s="33">
        <v>1</v>
      </c>
      <c r="BG30" s="33">
        <v>1</v>
      </c>
      <c r="BH30" s="33">
        <v>0</v>
      </c>
      <c r="BI30" s="33">
        <v>0</v>
      </c>
      <c r="BJ30" s="33">
        <v>0</v>
      </c>
      <c r="BK30" s="33">
        <v>2</v>
      </c>
      <c r="BL30" s="33">
        <v>2</v>
      </c>
      <c r="BM30" s="33">
        <v>2</v>
      </c>
      <c r="BN30" s="33">
        <v>2</v>
      </c>
      <c r="BO30" s="33">
        <v>2</v>
      </c>
      <c r="BP30" s="33">
        <v>2</v>
      </c>
      <c r="BQ30" s="33">
        <v>2</v>
      </c>
      <c r="BR30" s="33">
        <v>1</v>
      </c>
      <c r="BS30" s="33">
        <v>1</v>
      </c>
      <c r="BT30" s="33">
        <v>1</v>
      </c>
      <c r="BU30" s="33">
        <v>1</v>
      </c>
      <c r="BV30" s="33">
        <v>3</v>
      </c>
      <c r="BW30" s="33">
        <v>1</v>
      </c>
      <c r="BX30" s="33">
        <v>1</v>
      </c>
      <c r="BY30" s="33">
        <v>1</v>
      </c>
      <c r="BZ30" s="33">
        <v>1</v>
      </c>
      <c r="CA30" s="33">
        <v>1</v>
      </c>
      <c r="CB30" s="33">
        <v>1</v>
      </c>
      <c r="CC30" s="33">
        <v>1</v>
      </c>
      <c r="CD30" s="33">
        <v>2</v>
      </c>
      <c r="CE30" s="33">
        <v>2</v>
      </c>
      <c r="CF30" s="33">
        <v>83</v>
      </c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U30" s="4" t="s">
        <v>761</v>
      </c>
    </row>
    <row r="31" spans="1:151" ht="12.75" hidden="1" x14ac:dyDescent="0.2">
      <c r="A31" s="3" t="s">
        <v>873</v>
      </c>
      <c r="B31" s="3" t="s">
        <v>426</v>
      </c>
      <c r="C31" s="3">
        <v>2</v>
      </c>
      <c r="E31" s="9" t="s">
        <v>430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2</v>
      </c>
      <c r="AE31" s="33">
        <v>2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</v>
      </c>
      <c r="AY31" s="33">
        <v>0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0</v>
      </c>
      <c r="BJ31" s="33">
        <v>0</v>
      </c>
      <c r="BK31" s="33">
        <v>0</v>
      </c>
      <c r="BL31" s="33">
        <v>0</v>
      </c>
      <c r="BM31" s="33">
        <v>0</v>
      </c>
      <c r="BN31" s="33">
        <v>0</v>
      </c>
      <c r="BO31" s="33">
        <v>0</v>
      </c>
      <c r="BP31" s="33">
        <v>0</v>
      </c>
      <c r="BQ31" s="33">
        <v>0</v>
      </c>
      <c r="BR31" s="33">
        <v>0</v>
      </c>
      <c r="BS31" s="33">
        <v>0</v>
      </c>
      <c r="BT31" s="33">
        <v>0</v>
      </c>
      <c r="BU31" s="33">
        <v>0</v>
      </c>
      <c r="BV31" s="33">
        <v>0</v>
      </c>
      <c r="BW31" s="33">
        <v>0</v>
      </c>
      <c r="BX31" s="33">
        <v>0</v>
      </c>
      <c r="BY31" s="33">
        <v>0</v>
      </c>
      <c r="BZ31" s="33">
        <v>0</v>
      </c>
      <c r="CA31" s="33">
        <v>0</v>
      </c>
      <c r="CB31" s="33">
        <v>0</v>
      </c>
      <c r="CC31" s="33">
        <v>0</v>
      </c>
      <c r="CD31" s="33">
        <v>0</v>
      </c>
      <c r="CE31" s="33">
        <v>0</v>
      </c>
      <c r="CF31" s="33">
        <v>4</v>
      </c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U31" s="4" t="s">
        <v>762</v>
      </c>
    </row>
    <row r="32" spans="1:151" ht="12.75" hidden="1" x14ac:dyDescent="0.2">
      <c r="A32" s="3" t="s">
        <v>873</v>
      </c>
      <c r="B32" s="3" t="s">
        <v>427</v>
      </c>
      <c r="C32" s="3">
        <v>2</v>
      </c>
      <c r="E32" s="9" t="s">
        <v>431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2</v>
      </c>
      <c r="Q32" s="33">
        <v>2</v>
      </c>
      <c r="R32" s="33">
        <v>2</v>
      </c>
      <c r="S32" s="33">
        <v>2</v>
      </c>
      <c r="T32" s="33">
        <v>2</v>
      </c>
      <c r="U32" s="33">
        <v>2</v>
      </c>
      <c r="V32" s="33">
        <v>2</v>
      </c>
      <c r="W32" s="33">
        <v>2</v>
      </c>
      <c r="X32" s="33">
        <v>2</v>
      </c>
      <c r="Y32" s="33">
        <v>2</v>
      </c>
      <c r="Z32" s="33">
        <v>2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2</v>
      </c>
      <c r="AG32" s="33">
        <v>2</v>
      </c>
      <c r="AH32" s="33">
        <v>2</v>
      </c>
      <c r="AI32" s="33">
        <v>2</v>
      </c>
      <c r="AJ32" s="33">
        <v>0</v>
      </c>
      <c r="AK32" s="33">
        <v>0</v>
      </c>
      <c r="AL32" s="33">
        <v>0</v>
      </c>
      <c r="AM32" s="33">
        <v>0</v>
      </c>
      <c r="AN32" s="33">
        <v>2</v>
      </c>
      <c r="AO32" s="33">
        <v>2</v>
      </c>
      <c r="AP32" s="33">
        <v>2</v>
      </c>
      <c r="AQ32" s="33">
        <v>2</v>
      </c>
      <c r="AR32" s="33">
        <v>2</v>
      </c>
      <c r="AS32" s="33">
        <v>2</v>
      </c>
      <c r="AT32" s="33">
        <v>2</v>
      </c>
      <c r="AU32" s="33">
        <v>2</v>
      </c>
      <c r="AV32" s="33">
        <v>2</v>
      </c>
      <c r="AW32" s="33">
        <v>2</v>
      </c>
      <c r="AX32" s="33">
        <v>2</v>
      </c>
      <c r="AY32" s="33">
        <v>2</v>
      </c>
      <c r="AZ32" s="33">
        <v>2</v>
      </c>
      <c r="BA32" s="33">
        <v>2</v>
      </c>
      <c r="BB32" s="33">
        <v>2</v>
      </c>
      <c r="BC32" s="33">
        <v>2</v>
      </c>
      <c r="BD32" s="33">
        <v>2</v>
      </c>
      <c r="BE32" s="33">
        <v>2</v>
      </c>
      <c r="BF32" s="33">
        <v>2</v>
      </c>
      <c r="BG32" s="33">
        <v>2</v>
      </c>
      <c r="BH32" s="33">
        <v>0</v>
      </c>
      <c r="BI32" s="33">
        <v>0</v>
      </c>
      <c r="BJ32" s="33">
        <v>0</v>
      </c>
      <c r="BK32" s="33">
        <v>0</v>
      </c>
      <c r="BL32" s="33">
        <v>0</v>
      </c>
      <c r="BM32" s="33">
        <v>0</v>
      </c>
      <c r="BN32" s="33">
        <v>0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33">
        <v>0</v>
      </c>
      <c r="BW32" s="33">
        <v>0</v>
      </c>
      <c r="BX32" s="33">
        <v>0</v>
      </c>
      <c r="BY32" s="33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70</v>
      </c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U32" s="4" t="s">
        <v>763</v>
      </c>
    </row>
    <row r="33" spans="1:151" ht="12.75" hidden="1" x14ac:dyDescent="0.2">
      <c r="A33" s="3" t="s">
        <v>873</v>
      </c>
      <c r="B33" s="3" t="s">
        <v>436</v>
      </c>
      <c r="C33" s="3">
        <v>12</v>
      </c>
      <c r="E33" s="9" t="s">
        <v>434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8</v>
      </c>
      <c r="AE33" s="33">
        <v>8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0</v>
      </c>
      <c r="BL33" s="33">
        <v>0</v>
      </c>
      <c r="BM33" s="33">
        <v>0</v>
      </c>
      <c r="BN33" s="33">
        <v>0</v>
      </c>
      <c r="BO33" s="33">
        <v>0</v>
      </c>
      <c r="BP33" s="33">
        <v>0</v>
      </c>
      <c r="BQ33" s="33">
        <v>0</v>
      </c>
      <c r="BR33" s="33">
        <v>0</v>
      </c>
      <c r="BS33" s="33">
        <v>0</v>
      </c>
      <c r="BT33" s="33">
        <v>0</v>
      </c>
      <c r="BU33" s="33">
        <v>0</v>
      </c>
      <c r="BV33" s="33">
        <v>0</v>
      </c>
      <c r="BW33" s="33">
        <v>0</v>
      </c>
      <c r="BX33" s="33">
        <v>0</v>
      </c>
      <c r="BY33" s="33">
        <v>0</v>
      </c>
      <c r="BZ33" s="33">
        <v>0</v>
      </c>
      <c r="CA33" s="33">
        <v>0</v>
      </c>
      <c r="CB33" s="33">
        <v>0</v>
      </c>
      <c r="CC33" s="33">
        <v>0</v>
      </c>
      <c r="CD33" s="33">
        <v>0</v>
      </c>
      <c r="CE33" s="33">
        <v>0</v>
      </c>
      <c r="CF33" s="33">
        <v>16</v>
      </c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U33" s="4" t="s">
        <v>764</v>
      </c>
    </row>
    <row r="34" spans="1:151" ht="12.75" hidden="1" x14ac:dyDescent="0.2">
      <c r="A34" s="3" t="s">
        <v>873</v>
      </c>
      <c r="B34" s="3" t="s">
        <v>435</v>
      </c>
      <c r="C34" s="3">
        <v>4</v>
      </c>
      <c r="E34" s="9" t="s">
        <v>435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4</v>
      </c>
      <c r="AB34" s="33">
        <v>4</v>
      </c>
      <c r="AC34" s="33">
        <v>4</v>
      </c>
      <c r="AD34" s="33">
        <v>4</v>
      </c>
      <c r="AE34" s="33">
        <v>4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16</v>
      </c>
      <c r="BL34" s="33">
        <v>16</v>
      </c>
      <c r="BM34" s="33">
        <v>16</v>
      </c>
      <c r="BN34" s="33">
        <v>16</v>
      </c>
      <c r="BO34" s="33">
        <v>16</v>
      </c>
      <c r="BP34" s="33">
        <v>16</v>
      </c>
      <c r="BQ34" s="33">
        <v>16</v>
      </c>
      <c r="BR34" s="33">
        <v>4</v>
      </c>
      <c r="BS34" s="33">
        <v>4</v>
      </c>
      <c r="BT34" s="33">
        <v>4</v>
      </c>
      <c r="BU34" s="33">
        <v>4</v>
      </c>
      <c r="BV34" s="33">
        <v>16</v>
      </c>
      <c r="BW34" s="33">
        <v>4</v>
      </c>
      <c r="BX34" s="33">
        <v>4</v>
      </c>
      <c r="BY34" s="33">
        <v>4</v>
      </c>
      <c r="BZ34" s="33">
        <v>16</v>
      </c>
      <c r="CA34" s="33">
        <v>16</v>
      </c>
      <c r="CB34" s="33">
        <v>16</v>
      </c>
      <c r="CC34" s="33">
        <v>16</v>
      </c>
      <c r="CD34" s="33">
        <v>16</v>
      </c>
      <c r="CE34" s="33">
        <v>16</v>
      </c>
      <c r="CF34" s="33">
        <v>272</v>
      </c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U34" s="4" t="s">
        <v>765</v>
      </c>
    </row>
    <row r="35" spans="1:151" ht="12.75" hidden="1" x14ac:dyDescent="0.2">
      <c r="A35" s="3" t="s">
        <v>873</v>
      </c>
      <c r="B35" s="3" t="s">
        <v>438</v>
      </c>
      <c r="C35" s="3">
        <v>0.75</v>
      </c>
      <c r="E35" s="9" t="s">
        <v>436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0</v>
      </c>
      <c r="BM35" s="33">
        <v>0</v>
      </c>
      <c r="BN35" s="33">
        <v>0</v>
      </c>
      <c r="BO35" s="33">
        <v>0</v>
      </c>
      <c r="BP35" s="33">
        <v>0</v>
      </c>
      <c r="BQ35" s="33">
        <v>0</v>
      </c>
      <c r="BR35" s="33">
        <v>12</v>
      </c>
      <c r="BS35" s="33">
        <v>12</v>
      </c>
      <c r="BT35" s="33">
        <v>12</v>
      </c>
      <c r="BU35" s="33">
        <v>12</v>
      </c>
      <c r="BV35" s="33">
        <v>0</v>
      </c>
      <c r="BW35" s="33">
        <v>12</v>
      </c>
      <c r="BX35" s="33">
        <v>12</v>
      </c>
      <c r="BY35" s="33">
        <v>12</v>
      </c>
      <c r="BZ35" s="33">
        <v>0</v>
      </c>
      <c r="CA35" s="33">
        <v>0</v>
      </c>
      <c r="CB35" s="33">
        <v>0</v>
      </c>
      <c r="CC35" s="33">
        <v>0</v>
      </c>
      <c r="CD35" s="33">
        <v>0</v>
      </c>
      <c r="CE35" s="33">
        <v>0</v>
      </c>
      <c r="CF35" s="33">
        <v>84</v>
      </c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U35" s="4" t="s">
        <v>766</v>
      </c>
    </row>
    <row r="36" spans="1:151" ht="12.75" hidden="1" x14ac:dyDescent="0.2">
      <c r="A36" s="3" t="s">
        <v>873</v>
      </c>
      <c r="B36" s="3" t="s">
        <v>439</v>
      </c>
      <c r="C36" s="3">
        <v>2</v>
      </c>
      <c r="E36" s="9" t="s">
        <v>437</v>
      </c>
      <c r="F36" s="33">
        <v>0.8</v>
      </c>
      <c r="G36" s="33">
        <v>0.8</v>
      </c>
      <c r="H36" s="33">
        <v>1.3</v>
      </c>
      <c r="I36" s="33">
        <v>0.8</v>
      </c>
      <c r="J36" s="33">
        <v>1.3</v>
      </c>
      <c r="K36" s="33">
        <v>0.8</v>
      </c>
      <c r="L36" s="33">
        <v>0.8</v>
      </c>
      <c r="M36" s="33">
        <v>0.8</v>
      </c>
      <c r="N36" s="33">
        <v>0.8</v>
      </c>
      <c r="O36" s="33">
        <v>0.8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>
        <v>0</v>
      </c>
      <c r="BN36" s="33">
        <v>0</v>
      </c>
      <c r="BO36" s="33">
        <v>0</v>
      </c>
      <c r="BP36" s="33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0</v>
      </c>
      <c r="BW36" s="33">
        <v>0</v>
      </c>
      <c r="BX36" s="33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9</v>
      </c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U36" s="4" t="s">
        <v>767</v>
      </c>
    </row>
    <row r="37" spans="1:151" ht="12.75" hidden="1" x14ac:dyDescent="0.2">
      <c r="A37" s="3" t="s">
        <v>873</v>
      </c>
      <c r="B37" s="3" t="s">
        <v>527</v>
      </c>
      <c r="C37" s="3">
        <v>0.2</v>
      </c>
      <c r="E37" s="9" t="s">
        <v>438</v>
      </c>
      <c r="F37" s="33">
        <v>0.4</v>
      </c>
      <c r="G37" s="33">
        <v>0.4</v>
      </c>
      <c r="H37" s="33">
        <v>0.4</v>
      </c>
      <c r="I37" s="33">
        <v>0.4</v>
      </c>
      <c r="J37" s="33">
        <v>0.4</v>
      </c>
      <c r="K37" s="33">
        <v>0.4</v>
      </c>
      <c r="L37" s="33">
        <v>0.4</v>
      </c>
      <c r="M37" s="33">
        <v>0.4</v>
      </c>
      <c r="N37" s="33">
        <v>0.4</v>
      </c>
      <c r="O37" s="33">
        <v>0.4</v>
      </c>
      <c r="P37" s="33">
        <v>0.35</v>
      </c>
      <c r="Q37" s="33">
        <v>0.8</v>
      </c>
      <c r="R37" s="33">
        <v>0.8</v>
      </c>
      <c r="S37" s="33">
        <v>0.8</v>
      </c>
      <c r="T37" s="33">
        <v>0.8</v>
      </c>
      <c r="U37" s="33">
        <v>0.8</v>
      </c>
      <c r="V37" s="33">
        <v>0.8</v>
      </c>
      <c r="W37" s="33">
        <v>0.8</v>
      </c>
      <c r="X37" s="33">
        <v>0.8</v>
      </c>
      <c r="Y37" s="33">
        <v>0.8</v>
      </c>
      <c r="Z37" s="33">
        <v>0.8</v>
      </c>
      <c r="AA37" s="33">
        <v>0.8</v>
      </c>
      <c r="AB37" s="33">
        <v>0.8</v>
      </c>
      <c r="AC37" s="33">
        <v>0.8</v>
      </c>
      <c r="AD37" s="33">
        <v>1.3</v>
      </c>
      <c r="AE37" s="33">
        <v>1.3</v>
      </c>
      <c r="AF37" s="33">
        <v>0.35</v>
      </c>
      <c r="AG37" s="33">
        <v>0.35</v>
      </c>
      <c r="AH37" s="33">
        <v>0.35</v>
      </c>
      <c r="AI37" s="33">
        <v>0.35</v>
      </c>
      <c r="AJ37" s="33">
        <v>0.35</v>
      </c>
      <c r="AK37" s="33">
        <v>0.35</v>
      </c>
      <c r="AL37" s="33">
        <v>0.35</v>
      </c>
      <c r="AM37" s="33">
        <v>0.35</v>
      </c>
      <c r="AN37" s="33">
        <v>0.35</v>
      </c>
      <c r="AO37" s="33">
        <v>0.35</v>
      </c>
      <c r="AP37" s="33">
        <v>0.35</v>
      </c>
      <c r="AQ37" s="33">
        <v>0.35</v>
      </c>
      <c r="AR37" s="33">
        <v>0.35</v>
      </c>
      <c r="AS37" s="33">
        <v>0.35</v>
      </c>
      <c r="AT37" s="33">
        <v>0.35</v>
      </c>
      <c r="AU37" s="33">
        <v>0.35</v>
      </c>
      <c r="AV37" s="33">
        <v>0.35</v>
      </c>
      <c r="AW37" s="33">
        <v>0.35</v>
      </c>
      <c r="AX37" s="33">
        <v>0.35</v>
      </c>
      <c r="AY37" s="33">
        <v>0.35</v>
      </c>
      <c r="AZ37" s="33">
        <v>0.35</v>
      </c>
      <c r="BA37" s="33">
        <v>0.35</v>
      </c>
      <c r="BB37" s="33">
        <v>0.35</v>
      </c>
      <c r="BC37" s="33">
        <v>0.35</v>
      </c>
      <c r="BD37" s="33">
        <v>0.35</v>
      </c>
      <c r="BE37" s="33">
        <v>0.35</v>
      </c>
      <c r="BF37" s="33">
        <v>0.35</v>
      </c>
      <c r="BG37" s="33">
        <v>0.35</v>
      </c>
      <c r="BH37" s="33">
        <v>0.35</v>
      </c>
      <c r="BI37" s="33">
        <v>0.35</v>
      </c>
      <c r="BJ37" s="33">
        <v>0.35</v>
      </c>
      <c r="BK37" s="33">
        <v>0.35</v>
      </c>
      <c r="BL37" s="33">
        <v>0.35</v>
      </c>
      <c r="BM37" s="33">
        <v>0.35</v>
      </c>
      <c r="BN37" s="33">
        <v>0.35</v>
      </c>
      <c r="BO37" s="33">
        <v>0.35</v>
      </c>
      <c r="BP37" s="33">
        <v>0.35</v>
      </c>
      <c r="BQ37" s="33">
        <v>0.35</v>
      </c>
      <c r="BR37" s="33">
        <v>0.75</v>
      </c>
      <c r="BS37" s="33">
        <v>0.75</v>
      </c>
      <c r="BT37" s="33">
        <v>0.75</v>
      </c>
      <c r="BU37" s="33">
        <v>0.75</v>
      </c>
      <c r="BV37" s="33">
        <v>0.75</v>
      </c>
      <c r="BW37" s="33">
        <v>0.75</v>
      </c>
      <c r="BX37" s="33">
        <v>0.75</v>
      </c>
      <c r="BY37" s="33">
        <v>0.75</v>
      </c>
      <c r="BZ37" s="33">
        <v>0.8</v>
      </c>
      <c r="CA37" s="33">
        <v>0.8</v>
      </c>
      <c r="CB37" s="33">
        <v>0.8</v>
      </c>
      <c r="CC37" s="33">
        <v>0.8</v>
      </c>
      <c r="CD37" s="33">
        <v>0.35</v>
      </c>
      <c r="CE37" s="33">
        <v>0.35</v>
      </c>
      <c r="CF37" s="33">
        <v>40.550000000000054</v>
      </c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U37" s="4" t="s">
        <v>768</v>
      </c>
    </row>
    <row r="38" spans="1:151" ht="12.75" hidden="1" x14ac:dyDescent="0.2">
      <c r="A38" s="3" t="s">
        <v>873</v>
      </c>
      <c r="B38" s="3" t="s">
        <v>533</v>
      </c>
      <c r="C38" s="3">
        <v>0.1</v>
      </c>
      <c r="E38" s="9" t="s">
        <v>439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1</v>
      </c>
      <c r="Q38" s="33">
        <v>2</v>
      </c>
      <c r="R38" s="33">
        <v>2</v>
      </c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>
        <v>3</v>
      </c>
      <c r="AE38" s="33">
        <v>3</v>
      </c>
      <c r="AF38" s="33">
        <v>1</v>
      </c>
      <c r="AG38" s="33">
        <v>1</v>
      </c>
      <c r="AH38" s="33">
        <v>1</v>
      </c>
      <c r="AI38" s="33">
        <v>1</v>
      </c>
      <c r="AJ38" s="33">
        <v>1</v>
      </c>
      <c r="AK38" s="33">
        <v>1</v>
      </c>
      <c r="AL38" s="33">
        <v>1</v>
      </c>
      <c r="AM38" s="33">
        <v>1</v>
      </c>
      <c r="AN38" s="33">
        <v>1</v>
      </c>
      <c r="AO38" s="33">
        <v>1</v>
      </c>
      <c r="AP38" s="33">
        <v>1</v>
      </c>
      <c r="AQ38" s="33">
        <v>1</v>
      </c>
      <c r="AR38" s="33">
        <v>1</v>
      </c>
      <c r="AS38" s="33">
        <v>1</v>
      </c>
      <c r="AT38" s="33">
        <v>1</v>
      </c>
      <c r="AU38" s="33">
        <v>1</v>
      </c>
      <c r="AV38" s="33">
        <v>1</v>
      </c>
      <c r="AW38" s="33">
        <v>1</v>
      </c>
      <c r="AX38" s="33">
        <v>1</v>
      </c>
      <c r="AY38" s="33">
        <v>1</v>
      </c>
      <c r="AZ38" s="33">
        <v>1</v>
      </c>
      <c r="BA38" s="33">
        <v>1</v>
      </c>
      <c r="BB38" s="33">
        <v>1</v>
      </c>
      <c r="BC38" s="33">
        <v>1</v>
      </c>
      <c r="BD38" s="33">
        <v>1</v>
      </c>
      <c r="BE38" s="33">
        <v>1</v>
      </c>
      <c r="BF38" s="33">
        <v>1</v>
      </c>
      <c r="BG38" s="33">
        <v>1</v>
      </c>
      <c r="BH38" s="33">
        <v>1</v>
      </c>
      <c r="BI38" s="33">
        <v>1</v>
      </c>
      <c r="BJ38" s="33">
        <v>1</v>
      </c>
      <c r="BK38" s="33">
        <v>1</v>
      </c>
      <c r="BL38" s="33">
        <v>1</v>
      </c>
      <c r="BM38" s="33">
        <v>1</v>
      </c>
      <c r="BN38" s="33">
        <v>1</v>
      </c>
      <c r="BO38" s="33">
        <v>1</v>
      </c>
      <c r="BP38" s="33">
        <v>1</v>
      </c>
      <c r="BQ38" s="33">
        <v>1</v>
      </c>
      <c r="BR38" s="33">
        <v>2</v>
      </c>
      <c r="BS38" s="33">
        <v>2</v>
      </c>
      <c r="BT38" s="33">
        <v>2</v>
      </c>
      <c r="BU38" s="33">
        <v>2</v>
      </c>
      <c r="BV38" s="33">
        <v>2</v>
      </c>
      <c r="BW38" s="33">
        <v>2</v>
      </c>
      <c r="BX38" s="33">
        <v>2</v>
      </c>
      <c r="BY38" s="33">
        <v>0</v>
      </c>
      <c r="BZ38" s="33">
        <v>2</v>
      </c>
      <c r="CA38" s="33">
        <v>2</v>
      </c>
      <c r="CB38" s="33">
        <v>2</v>
      </c>
      <c r="CC38" s="33">
        <v>2</v>
      </c>
      <c r="CD38" s="33">
        <v>1</v>
      </c>
      <c r="CE38" s="33">
        <v>1</v>
      </c>
      <c r="CF38" s="33">
        <v>95</v>
      </c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U38" s="4" t="s">
        <v>769</v>
      </c>
    </row>
    <row r="39" spans="1:151" ht="12.75" hidden="1" x14ac:dyDescent="0.2">
      <c r="A39" s="3" t="s">
        <v>873</v>
      </c>
      <c r="B39" s="3" t="s">
        <v>582</v>
      </c>
      <c r="C39" s="3">
        <v>0.19</v>
      </c>
      <c r="E39" s="9" t="s">
        <v>440</v>
      </c>
      <c r="F39" s="33">
        <v>3</v>
      </c>
      <c r="G39" s="33">
        <v>3</v>
      </c>
      <c r="H39" s="33">
        <v>4</v>
      </c>
      <c r="I39" s="33">
        <v>3</v>
      </c>
      <c r="J39" s="33">
        <v>4</v>
      </c>
      <c r="K39" s="33">
        <v>3</v>
      </c>
      <c r="L39" s="33">
        <v>3</v>
      </c>
      <c r="M39" s="33">
        <v>3</v>
      </c>
      <c r="N39" s="33">
        <v>3</v>
      </c>
      <c r="O39" s="33">
        <v>3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3">
        <v>0</v>
      </c>
      <c r="AF39" s="33">
        <v>0</v>
      </c>
      <c r="AG39" s="33">
        <v>0</v>
      </c>
      <c r="AH39" s="33">
        <v>0</v>
      </c>
      <c r="AI39" s="33">
        <v>0</v>
      </c>
      <c r="AJ39" s="33">
        <v>0</v>
      </c>
      <c r="AK39" s="33">
        <v>0</v>
      </c>
      <c r="AL39" s="33">
        <v>0</v>
      </c>
      <c r="AM39" s="33">
        <v>0</v>
      </c>
      <c r="AN39" s="33">
        <v>0</v>
      </c>
      <c r="AO39" s="33">
        <v>0</v>
      </c>
      <c r="AP39" s="33">
        <v>0</v>
      </c>
      <c r="AQ39" s="33">
        <v>0</v>
      </c>
      <c r="AR39" s="33">
        <v>0</v>
      </c>
      <c r="AS39" s="33">
        <v>0</v>
      </c>
      <c r="AT39" s="33">
        <v>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>
        <v>0</v>
      </c>
      <c r="BD39" s="33">
        <v>0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0</v>
      </c>
      <c r="BN39" s="33">
        <v>0</v>
      </c>
      <c r="BO39" s="33">
        <v>0</v>
      </c>
      <c r="BP39" s="33">
        <v>0</v>
      </c>
      <c r="BQ39" s="33">
        <v>0</v>
      </c>
      <c r="BR39" s="33">
        <v>0</v>
      </c>
      <c r="BS39" s="33">
        <v>0</v>
      </c>
      <c r="BT39" s="33">
        <v>0</v>
      </c>
      <c r="BU39" s="33">
        <v>0</v>
      </c>
      <c r="BV39" s="33">
        <v>0</v>
      </c>
      <c r="BW39" s="33">
        <v>0</v>
      </c>
      <c r="BX39" s="33">
        <v>0</v>
      </c>
      <c r="BY39" s="33">
        <v>0</v>
      </c>
      <c r="BZ39" s="33">
        <v>0</v>
      </c>
      <c r="CA39" s="33">
        <v>0</v>
      </c>
      <c r="CB39" s="33">
        <v>0</v>
      </c>
      <c r="CC39" s="33">
        <v>0</v>
      </c>
      <c r="CD39" s="33">
        <v>0</v>
      </c>
      <c r="CE39" s="33">
        <v>0</v>
      </c>
      <c r="CF39" s="33">
        <v>32</v>
      </c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U39" s="4" t="s">
        <v>770</v>
      </c>
    </row>
    <row r="40" spans="1:151" ht="12.75" hidden="1" x14ac:dyDescent="0.2">
      <c r="A40" s="3" t="s">
        <v>873</v>
      </c>
      <c r="B40" s="3" t="s">
        <v>534</v>
      </c>
      <c r="C40" s="3">
        <v>7.4999999999999997E-2</v>
      </c>
      <c r="E40" s="9" t="s">
        <v>442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2</v>
      </c>
      <c r="AE40" s="33">
        <v>2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3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</v>
      </c>
      <c r="BS40" s="33">
        <v>0</v>
      </c>
      <c r="BT40" s="33">
        <v>0</v>
      </c>
      <c r="BU40" s="33">
        <v>0</v>
      </c>
      <c r="BV40" s="33">
        <v>0</v>
      </c>
      <c r="BW40" s="33">
        <v>0</v>
      </c>
      <c r="BX40" s="33">
        <v>0</v>
      </c>
      <c r="BY40" s="33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4</v>
      </c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U40" s="4" t="s">
        <v>771</v>
      </c>
    </row>
    <row r="41" spans="1:151" ht="12.75" hidden="1" x14ac:dyDescent="0.2">
      <c r="A41" s="3" t="s">
        <v>873</v>
      </c>
      <c r="B41" s="3" t="s">
        <v>535</v>
      </c>
      <c r="C41" s="3">
        <v>6.0000000000000001E-3</v>
      </c>
      <c r="E41" s="9" t="s">
        <v>443</v>
      </c>
      <c r="F41" s="33">
        <v>2</v>
      </c>
      <c r="G41" s="33">
        <v>2</v>
      </c>
      <c r="H41" s="33">
        <v>2</v>
      </c>
      <c r="I41" s="33">
        <v>2</v>
      </c>
      <c r="J41" s="33">
        <v>2</v>
      </c>
      <c r="K41" s="33">
        <v>2</v>
      </c>
      <c r="L41" s="33">
        <v>2</v>
      </c>
      <c r="M41" s="33">
        <v>2</v>
      </c>
      <c r="N41" s="33">
        <v>2</v>
      </c>
      <c r="O41" s="33">
        <v>2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</v>
      </c>
      <c r="AV41" s="33">
        <v>0</v>
      </c>
      <c r="AW41" s="33">
        <v>0</v>
      </c>
      <c r="AX41" s="33">
        <v>0</v>
      </c>
      <c r="AY41" s="33">
        <v>0</v>
      </c>
      <c r="AZ41" s="33">
        <v>0</v>
      </c>
      <c r="BA41" s="33">
        <v>0</v>
      </c>
      <c r="BB41" s="33">
        <v>0</v>
      </c>
      <c r="BC41" s="33">
        <v>0</v>
      </c>
      <c r="BD41" s="33">
        <v>0</v>
      </c>
      <c r="BE41" s="33">
        <v>0</v>
      </c>
      <c r="BF41" s="33">
        <v>0</v>
      </c>
      <c r="BG41" s="33">
        <v>0</v>
      </c>
      <c r="BH41" s="33">
        <v>0</v>
      </c>
      <c r="BI41" s="33">
        <v>0</v>
      </c>
      <c r="BJ41" s="33">
        <v>0</v>
      </c>
      <c r="BK41" s="33">
        <v>0</v>
      </c>
      <c r="BL41" s="33">
        <v>0</v>
      </c>
      <c r="BM41" s="33">
        <v>0</v>
      </c>
      <c r="BN41" s="33">
        <v>0</v>
      </c>
      <c r="BO41" s="33">
        <v>0</v>
      </c>
      <c r="BP41" s="33">
        <v>0</v>
      </c>
      <c r="BQ41" s="33">
        <v>0</v>
      </c>
      <c r="BR41" s="33">
        <v>0</v>
      </c>
      <c r="BS41" s="33">
        <v>0</v>
      </c>
      <c r="BT41" s="33">
        <v>0</v>
      </c>
      <c r="BU41" s="33">
        <v>0</v>
      </c>
      <c r="BV41" s="33">
        <v>0</v>
      </c>
      <c r="BW41" s="33">
        <v>0</v>
      </c>
      <c r="BX41" s="33">
        <v>0</v>
      </c>
      <c r="BY41" s="33">
        <v>0</v>
      </c>
      <c r="BZ41" s="33">
        <v>0</v>
      </c>
      <c r="CA41" s="33">
        <v>0</v>
      </c>
      <c r="CB41" s="33">
        <v>0</v>
      </c>
      <c r="CC41" s="33">
        <v>0</v>
      </c>
      <c r="CD41" s="33">
        <v>0</v>
      </c>
      <c r="CE41" s="33">
        <v>0</v>
      </c>
      <c r="CF41" s="33">
        <v>20</v>
      </c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U41" s="4" t="s">
        <v>772</v>
      </c>
    </row>
    <row r="42" spans="1:151" ht="12.75" hidden="1" x14ac:dyDescent="0.2">
      <c r="A42" s="3" t="s">
        <v>873</v>
      </c>
      <c r="B42" s="3" t="s">
        <v>543</v>
      </c>
      <c r="C42" s="3">
        <v>1</v>
      </c>
      <c r="E42" s="9" t="s">
        <v>444</v>
      </c>
      <c r="F42" s="33">
        <v>1</v>
      </c>
      <c r="G42" s="33">
        <v>1</v>
      </c>
      <c r="H42" s="33">
        <v>1</v>
      </c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>
        <v>1</v>
      </c>
      <c r="P42" s="33">
        <v>0</v>
      </c>
      <c r="Q42" s="33">
        <v>0</v>
      </c>
      <c r="R42" s="33">
        <v>0</v>
      </c>
      <c r="S42" s="33">
        <v>0</v>
      </c>
      <c r="T42" s="33">
        <v>0</v>
      </c>
      <c r="U42" s="33">
        <v>1</v>
      </c>
      <c r="V42" s="33">
        <v>1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3">
        <v>0</v>
      </c>
      <c r="AH42" s="33">
        <v>0</v>
      </c>
      <c r="AI42" s="33">
        <v>0</v>
      </c>
      <c r="AJ42" s="33">
        <v>0</v>
      </c>
      <c r="AK42" s="33">
        <v>0</v>
      </c>
      <c r="AL42" s="33">
        <v>0</v>
      </c>
      <c r="AM42" s="33">
        <v>0</v>
      </c>
      <c r="AN42" s="33">
        <v>0</v>
      </c>
      <c r="AO42" s="33">
        <v>0</v>
      </c>
      <c r="AP42" s="33">
        <v>0</v>
      </c>
      <c r="AQ42" s="33">
        <v>0</v>
      </c>
      <c r="AR42" s="33">
        <v>0</v>
      </c>
      <c r="AS42" s="33">
        <v>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>
        <v>0</v>
      </c>
      <c r="BC42" s="33">
        <v>0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0</v>
      </c>
      <c r="BM42" s="33">
        <v>0</v>
      </c>
      <c r="BN42" s="33">
        <v>0</v>
      </c>
      <c r="BO42" s="33">
        <v>0</v>
      </c>
      <c r="BP42" s="33">
        <v>0</v>
      </c>
      <c r="BQ42" s="33">
        <v>0</v>
      </c>
      <c r="BR42" s="33">
        <v>0</v>
      </c>
      <c r="BS42" s="33">
        <v>0</v>
      </c>
      <c r="BT42" s="33">
        <v>0</v>
      </c>
      <c r="BU42" s="33">
        <v>0</v>
      </c>
      <c r="BV42" s="33">
        <v>0</v>
      </c>
      <c r="BW42" s="33">
        <v>0</v>
      </c>
      <c r="BX42" s="33">
        <v>0</v>
      </c>
      <c r="BY42" s="33">
        <v>0</v>
      </c>
      <c r="BZ42" s="33">
        <v>0</v>
      </c>
      <c r="CA42" s="33">
        <v>0</v>
      </c>
      <c r="CB42" s="33">
        <v>0</v>
      </c>
      <c r="CC42" s="33">
        <v>0</v>
      </c>
      <c r="CD42" s="33">
        <v>0</v>
      </c>
      <c r="CE42" s="33">
        <v>0</v>
      </c>
      <c r="CF42" s="33">
        <v>12</v>
      </c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U42" s="4" t="s">
        <v>773</v>
      </c>
    </row>
    <row r="43" spans="1:151" ht="12.75" hidden="1" x14ac:dyDescent="0.2">
      <c r="A43" s="3" t="s">
        <v>873</v>
      </c>
      <c r="B43" s="3" t="s">
        <v>554</v>
      </c>
      <c r="C43" s="3">
        <v>0.25</v>
      </c>
      <c r="E43" s="9" t="s">
        <v>445</v>
      </c>
      <c r="F43" s="33">
        <v>2</v>
      </c>
      <c r="G43" s="33">
        <v>2</v>
      </c>
      <c r="H43" s="33">
        <v>2</v>
      </c>
      <c r="I43" s="33">
        <v>2</v>
      </c>
      <c r="J43" s="33">
        <v>2</v>
      </c>
      <c r="K43" s="33">
        <v>2</v>
      </c>
      <c r="L43" s="33">
        <v>2</v>
      </c>
      <c r="M43" s="33">
        <v>2</v>
      </c>
      <c r="N43" s="33">
        <v>2</v>
      </c>
      <c r="O43" s="33">
        <v>2</v>
      </c>
      <c r="P43" s="33">
        <v>0</v>
      </c>
      <c r="Q43" s="33">
        <v>0</v>
      </c>
      <c r="R43" s="33">
        <v>0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>
        <v>0</v>
      </c>
      <c r="AI43" s="33">
        <v>0</v>
      </c>
      <c r="AJ43" s="33">
        <v>0</v>
      </c>
      <c r="AK43" s="33">
        <v>0</v>
      </c>
      <c r="AL43" s="33">
        <v>0</v>
      </c>
      <c r="AM43" s="33">
        <v>0</v>
      </c>
      <c r="AN43" s="33">
        <v>0</v>
      </c>
      <c r="AO43" s="33">
        <v>0</v>
      </c>
      <c r="AP43" s="33">
        <v>0</v>
      </c>
      <c r="AQ43" s="33">
        <v>0</v>
      </c>
      <c r="AR43" s="33">
        <v>0</v>
      </c>
      <c r="AS43" s="33">
        <v>0</v>
      </c>
      <c r="AT43" s="33">
        <v>0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0</v>
      </c>
      <c r="BD43" s="33">
        <v>0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>
        <v>0</v>
      </c>
      <c r="BO43" s="33">
        <v>0</v>
      </c>
      <c r="BP43" s="33">
        <v>0</v>
      </c>
      <c r="BQ43" s="33">
        <v>0</v>
      </c>
      <c r="BR43" s="33">
        <v>0</v>
      </c>
      <c r="BS43" s="33">
        <v>0</v>
      </c>
      <c r="BT43" s="33">
        <v>0</v>
      </c>
      <c r="BU43" s="33">
        <v>0</v>
      </c>
      <c r="BV43" s="33">
        <v>0</v>
      </c>
      <c r="BW43" s="33">
        <v>0</v>
      </c>
      <c r="BX43" s="33">
        <v>0</v>
      </c>
      <c r="BY43" s="33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20</v>
      </c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U43" s="4" t="s">
        <v>774</v>
      </c>
    </row>
    <row r="44" spans="1:151" ht="12.75" hidden="1" x14ac:dyDescent="0.2">
      <c r="A44" s="3" t="s">
        <v>873</v>
      </c>
      <c r="B44" s="3" t="s">
        <v>525</v>
      </c>
      <c r="C44" s="3">
        <v>0.25</v>
      </c>
      <c r="E44" s="9" t="s">
        <v>446</v>
      </c>
      <c r="F44" s="33">
        <v>1</v>
      </c>
      <c r="G44" s="33">
        <v>1</v>
      </c>
      <c r="H44" s="33">
        <v>1</v>
      </c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>
        <v>1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3">
        <v>0</v>
      </c>
      <c r="Z44" s="33">
        <v>0</v>
      </c>
      <c r="AA44" s="33">
        <v>0</v>
      </c>
      <c r="AB44" s="33">
        <v>0</v>
      </c>
      <c r="AC44" s="33">
        <v>0</v>
      </c>
      <c r="AD44" s="33">
        <v>0</v>
      </c>
      <c r="AE44" s="33">
        <v>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3">
        <v>0</v>
      </c>
      <c r="BL44" s="33">
        <v>0</v>
      </c>
      <c r="BM44" s="33">
        <v>0</v>
      </c>
      <c r="BN44" s="33">
        <v>0</v>
      </c>
      <c r="BO44" s="33">
        <v>0</v>
      </c>
      <c r="BP44" s="33">
        <v>0</v>
      </c>
      <c r="BQ44" s="33">
        <v>0</v>
      </c>
      <c r="BR44" s="33">
        <v>0</v>
      </c>
      <c r="BS44" s="33">
        <v>0</v>
      </c>
      <c r="BT44" s="33">
        <v>0</v>
      </c>
      <c r="BU44" s="33">
        <v>0</v>
      </c>
      <c r="BV44" s="33">
        <v>0</v>
      </c>
      <c r="BW44" s="33">
        <v>0</v>
      </c>
      <c r="BX44" s="33">
        <v>0</v>
      </c>
      <c r="BY44" s="33">
        <v>0</v>
      </c>
      <c r="BZ44" s="33">
        <v>0</v>
      </c>
      <c r="CA44" s="33">
        <v>0</v>
      </c>
      <c r="CB44" s="33">
        <v>0</v>
      </c>
      <c r="CC44" s="33">
        <v>0</v>
      </c>
      <c r="CD44" s="33">
        <v>0</v>
      </c>
      <c r="CE44" s="33">
        <v>0</v>
      </c>
      <c r="CF44" s="33">
        <v>10</v>
      </c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U44" s="4" t="s">
        <v>775</v>
      </c>
    </row>
    <row r="45" spans="1:151" ht="12.75" hidden="1" x14ac:dyDescent="0.2">
      <c r="A45" s="3" t="s">
        <v>873</v>
      </c>
      <c r="B45" s="3" t="s">
        <v>529</v>
      </c>
      <c r="C45" s="3">
        <v>1.35</v>
      </c>
      <c r="E45" s="9" t="s">
        <v>669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0.18</v>
      </c>
      <c r="Q45" s="33">
        <v>0</v>
      </c>
      <c r="R45" s="33">
        <v>0</v>
      </c>
      <c r="S45" s="33">
        <v>0</v>
      </c>
      <c r="T45" s="33">
        <v>0</v>
      </c>
      <c r="U45" s="33">
        <v>0.18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0</v>
      </c>
      <c r="AG45" s="33">
        <v>0.18</v>
      </c>
      <c r="AH45" s="33">
        <v>0.18</v>
      </c>
      <c r="AI45" s="33">
        <v>0</v>
      </c>
      <c r="AJ45" s="33">
        <v>0</v>
      </c>
      <c r="AK45" s="33">
        <v>0</v>
      </c>
      <c r="AL45" s="33">
        <v>0</v>
      </c>
      <c r="AM45" s="33">
        <v>0</v>
      </c>
      <c r="AN45" s="33">
        <v>0</v>
      </c>
      <c r="AO45" s="33">
        <v>0</v>
      </c>
      <c r="AP45" s="33">
        <v>0.18</v>
      </c>
      <c r="AQ45" s="33">
        <v>0</v>
      </c>
      <c r="AR45" s="33">
        <v>0.18</v>
      </c>
      <c r="AS45" s="33">
        <v>0</v>
      </c>
      <c r="AT45" s="33">
        <v>0.18</v>
      </c>
      <c r="AU45" s="33">
        <v>0</v>
      </c>
      <c r="AV45" s="33">
        <v>0.18</v>
      </c>
      <c r="AW45" s="33">
        <v>0</v>
      </c>
      <c r="AX45" s="33">
        <v>1.4999999999999999E-2</v>
      </c>
      <c r="AY45" s="33">
        <v>1.4999999999999999E-2</v>
      </c>
      <c r="AZ45" s="33">
        <v>1.4999999999999999E-2</v>
      </c>
      <c r="BA45" s="33">
        <v>1.4999999999999999E-2</v>
      </c>
      <c r="BB45" s="33">
        <v>1.4999999999999999E-2</v>
      </c>
      <c r="BC45" s="33">
        <v>1.4999999999999999E-2</v>
      </c>
      <c r="BD45" s="33">
        <v>1.4999999999999999E-2</v>
      </c>
      <c r="BE45" s="33">
        <v>1.4999999999999999E-2</v>
      </c>
      <c r="BF45" s="33">
        <v>1.4999999999999999E-2</v>
      </c>
      <c r="BG45" s="33">
        <v>1.4999999999999999E-2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0</v>
      </c>
      <c r="BN45" s="33">
        <v>0</v>
      </c>
      <c r="BO45" s="33">
        <v>0</v>
      </c>
      <c r="BP45" s="33">
        <v>0</v>
      </c>
      <c r="BQ45" s="33">
        <v>0</v>
      </c>
      <c r="BR45" s="33">
        <v>0</v>
      </c>
      <c r="BS45" s="33">
        <v>0</v>
      </c>
      <c r="BT45" s="33">
        <v>0</v>
      </c>
      <c r="BU45" s="33">
        <v>0</v>
      </c>
      <c r="BV45" s="33">
        <v>0</v>
      </c>
      <c r="BW45" s="33">
        <v>0</v>
      </c>
      <c r="BX45" s="33">
        <v>0</v>
      </c>
      <c r="BY45" s="33">
        <v>0</v>
      </c>
      <c r="BZ45" s="33">
        <v>0</v>
      </c>
      <c r="CA45" s="33">
        <v>0</v>
      </c>
      <c r="CB45" s="33">
        <v>0</v>
      </c>
      <c r="CC45" s="33">
        <v>0</v>
      </c>
      <c r="CD45" s="33">
        <v>0</v>
      </c>
      <c r="CE45" s="33">
        <v>0</v>
      </c>
      <c r="CF45" s="33">
        <v>1.5899999999999987</v>
      </c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U45" s="4" t="s">
        <v>776</v>
      </c>
    </row>
    <row r="46" spans="1:151" ht="12.75" hidden="1" x14ac:dyDescent="0.2">
      <c r="A46" s="3" t="s">
        <v>873</v>
      </c>
      <c r="B46" s="3" t="s">
        <v>542</v>
      </c>
      <c r="C46" s="3">
        <v>0.02</v>
      </c>
      <c r="E46" s="9" t="s">
        <v>670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0.18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3">
        <v>0</v>
      </c>
      <c r="Z46" s="33">
        <v>0</v>
      </c>
      <c r="AA46" s="33">
        <v>0</v>
      </c>
      <c r="AB46" s="33">
        <v>0</v>
      </c>
      <c r="AC46" s="33">
        <v>0</v>
      </c>
      <c r="AD46" s="33">
        <v>0</v>
      </c>
      <c r="AE46" s="33">
        <v>0</v>
      </c>
      <c r="AF46" s="33">
        <v>0.18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33">
        <v>0</v>
      </c>
      <c r="BM46" s="33">
        <v>0</v>
      </c>
      <c r="BN46" s="33">
        <v>0</v>
      </c>
      <c r="BO46" s="33">
        <v>0</v>
      </c>
      <c r="BP46" s="33">
        <v>0</v>
      </c>
      <c r="BQ46" s="33">
        <v>0</v>
      </c>
      <c r="BR46" s="33">
        <v>0</v>
      </c>
      <c r="BS46" s="33">
        <v>0</v>
      </c>
      <c r="BT46" s="33">
        <v>0</v>
      </c>
      <c r="BU46" s="33">
        <v>0</v>
      </c>
      <c r="BV46" s="33">
        <v>0</v>
      </c>
      <c r="BW46" s="33">
        <v>0</v>
      </c>
      <c r="BX46" s="33">
        <v>0</v>
      </c>
      <c r="BY46" s="33">
        <v>0</v>
      </c>
      <c r="BZ46" s="33">
        <v>0</v>
      </c>
      <c r="CA46" s="33">
        <v>0</v>
      </c>
      <c r="CB46" s="33">
        <v>0</v>
      </c>
      <c r="CC46" s="33">
        <v>0</v>
      </c>
      <c r="CD46" s="33">
        <v>0</v>
      </c>
      <c r="CE46" s="33">
        <v>0</v>
      </c>
      <c r="CF46" s="33">
        <v>0.36</v>
      </c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U46" s="4" t="s">
        <v>777</v>
      </c>
    </row>
    <row r="47" spans="1:151" ht="12.75" hidden="1" x14ac:dyDescent="0.2">
      <c r="A47" s="3" t="s">
        <v>873</v>
      </c>
      <c r="B47" s="3" t="s">
        <v>673</v>
      </c>
      <c r="C47" s="3">
        <v>1.4999999999999999E-2</v>
      </c>
      <c r="E47" s="9" t="s">
        <v>671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1.4999999999999999E-2</v>
      </c>
      <c r="W47" s="33">
        <v>0</v>
      </c>
      <c r="X47" s="33">
        <v>0</v>
      </c>
      <c r="Y47" s="33">
        <v>0</v>
      </c>
      <c r="Z47" s="33">
        <v>0</v>
      </c>
      <c r="AA47" s="33">
        <v>0</v>
      </c>
      <c r="AB47" s="33">
        <v>0</v>
      </c>
      <c r="AC47" s="33">
        <v>0</v>
      </c>
      <c r="AD47" s="33">
        <v>0</v>
      </c>
      <c r="AE47" s="33">
        <v>0</v>
      </c>
      <c r="AF47" s="33">
        <v>0</v>
      </c>
      <c r="AG47" s="33">
        <v>0</v>
      </c>
      <c r="AH47" s="33">
        <v>0</v>
      </c>
      <c r="AI47" s="33">
        <v>0.18</v>
      </c>
      <c r="AJ47" s="33">
        <v>0</v>
      </c>
      <c r="AK47" s="33">
        <v>0</v>
      </c>
      <c r="AL47" s="33">
        <v>0</v>
      </c>
      <c r="AM47" s="33">
        <v>0</v>
      </c>
      <c r="AN47" s="33">
        <v>0.18</v>
      </c>
      <c r="AO47" s="33">
        <v>0.18</v>
      </c>
      <c r="AP47" s="33">
        <v>0</v>
      </c>
      <c r="AQ47" s="33">
        <v>0.18</v>
      </c>
      <c r="AR47" s="33">
        <v>0</v>
      </c>
      <c r="AS47" s="33">
        <v>0.18</v>
      </c>
      <c r="AT47" s="33">
        <v>0</v>
      </c>
      <c r="AU47" s="33">
        <v>0.18</v>
      </c>
      <c r="AV47" s="33">
        <v>0</v>
      </c>
      <c r="AW47" s="33">
        <v>0.18</v>
      </c>
      <c r="AX47" s="33">
        <v>0</v>
      </c>
      <c r="AY47" s="33">
        <v>0</v>
      </c>
      <c r="AZ47" s="33">
        <v>0</v>
      </c>
      <c r="BA47" s="33">
        <v>0</v>
      </c>
      <c r="BB47" s="33">
        <v>0</v>
      </c>
      <c r="BC47" s="33">
        <v>0</v>
      </c>
      <c r="BD47" s="33">
        <v>0</v>
      </c>
      <c r="BE47" s="33">
        <v>0</v>
      </c>
      <c r="BF47" s="33">
        <v>0</v>
      </c>
      <c r="BG47" s="33">
        <v>0</v>
      </c>
      <c r="BH47" s="33">
        <v>0</v>
      </c>
      <c r="BI47" s="33">
        <v>0</v>
      </c>
      <c r="BJ47" s="33">
        <v>0</v>
      </c>
      <c r="BK47" s="33">
        <v>0</v>
      </c>
      <c r="BL47" s="33">
        <v>0</v>
      </c>
      <c r="BM47" s="33">
        <v>0</v>
      </c>
      <c r="BN47" s="33">
        <v>0</v>
      </c>
      <c r="BO47" s="33">
        <v>0</v>
      </c>
      <c r="BP47" s="33">
        <v>0</v>
      </c>
      <c r="BQ47" s="33">
        <v>0</v>
      </c>
      <c r="BR47" s="33">
        <v>0</v>
      </c>
      <c r="BS47" s="33">
        <v>0</v>
      </c>
      <c r="BT47" s="33">
        <v>0</v>
      </c>
      <c r="BU47" s="33">
        <v>0</v>
      </c>
      <c r="BV47" s="33">
        <v>0</v>
      </c>
      <c r="BW47" s="33">
        <v>0</v>
      </c>
      <c r="BX47" s="33">
        <v>0</v>
      </c>
      <c r="BY47" s="33">
        <v>0</v>
      </c>
      <c r="BZ47" s="33">
        <v>0</v>
      </c>
      <c r="CA47" s="33">
        <v>0</v>
      </c>
      <c r="CB47" s="33">
        <v>0</v>
      </c>
      <c r="CC47" s="33">
        <v>0</v>
      </c>
      <c r="CD47" s="33">
        <v>0</v>
      </c>
      <c r="CE47" s="33">
        <v>0</v>
      </c>
      <c r="CF47" s="33">
        <v>1.2749999999999997</v>
      </c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U47" s="4" t="s">
        <v>778</v>
      </c>
    </row>
    <row r="48" spans="1:151" ht="12.75" hidden="1" x14ac:dyDescent="0.2">
      <c r="A48" s="3" t="s">
        <v>873</v>
      </c>
      <c r="B48" s="3" t="s">
        <v>376</v>
      </c>
      <c r="C48" s="3">
        <v>0.45</v>
      </c>
      <c r="E48" s="9" t="s">
        <v>673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1.4999999999999999E-2</v>
      </c>
      <c r="S48" s="33">
        <v>1.4999999999999999E-2</v>
      </c>
      <c r="T48" s="33">
        <v>1.4999999999999999E-2</v>
      </c>
      <c r="U48" s="33">
        <v>0</v>
      </c>
      <c r="V48" s="33">
        <v>0</v>
      </c>
      <c r="W48" s="33">
        <v>1.4999999999999999E-2</v>
      </c>
      <c r="X48" s="33">
        <v>1.4999999999999999E-2</v>
      </c>
      <c r="Y48" s="33">
        <v>1.4999999999999999E-2</v>
      </c>
      <c r="Z48" s="33">
        <v>1.4999999999999999E-2</v>
      </c>
      <c r="AA48" s="33">
        <v>1.4999999999999999E-2</v>
      </c>
      <c r="AB48" s="33">
        <v>1.4999999999999999E-2</v>
      </c>
      <c r="AC48" s="33">
        <v>1.4999999999999999E-2</v>
      </c>
      <c r="AD48" s="33">
        <v>1.4999999999999999E-2</v>
      </c>
      <c r="AE48" s="33">
        <v>1.4999999999999999E-2</v>
      </c>
      <c r="AF48" s="33">
        <v>0</v>
      </c>
      <c r="AG48" s="33">
        <v>0</v>
      </c>
      <c r="AH48" s="33">
        <v>0</v>
      </c>
      <c r="AI48" s="33">
        <v>0</v>
      </c>
      <c r="AJ48" s="33">
        <v>1.4999999999999999E-2</v>
      </c>
      <c r="AK48" s="33">
        <v>1.4999999999999999E-2</v>
      </c>
      <c r="AL48" s="33">
        <v>1.4999999999999999E-2</v>
      </c>
      <c r="AM48" s="33">
        <v>1.4999999999999999E-2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  <c r="AV48" s="33">
        <v>0</v>
      </c>
      <c r="AW48" s="33">
        <v>0</v>
      </c>
      <c r="AX48" s="33">
        <v>0</v>
      </c>
      <c r="AY48" s="33">
        <v>0</v>
      </c>
      <c r="AZ48" s="33">
        <v>0</v>
      </c>
      <c r="BA48" s="33">
        <v>0</v>
      </c>
      <c r="BB48" s="33">
        <v>0</v>
      </c>
      <c r="BC48" s="33">
        <v>0</v>
      </c>
      <c r="BD48" s="33">
        <v>0</v>
      </c>
      <c r="BE48" s="33">
        <v>0</v>
      </c>
      <c r="BF48" s="33">
        <v>0</v>
      </c>
      <c r="BG48" s="33">
        <v>0</v>
      </c>
      <c r="BH48" s="33">
        <v>1.4999999999999999E-2</v>
      </c>
      <c r="BI48" s="33">
        <v>1.4999999999999999E-2</v>
      </c>
      <c r="BJ48" s="33">
        <v>1.4999999999999999E-2</v>
      </c>
      <c r="BK48" s="33">
        <v>1.4999999999999999E-2</v>
      </c>
      <c r="BL48" s="33">
        <v>1.4999999999999999E-2</v>
      </c>
      <c r="BM48" s="33">
        <v>1.4999999999999999E-2</v>
      </c>
      <c r="BN48" s="33">
        <v>1.4999999999999999E-2</v>
      </c>
      <c r="BO48" s="33">
        <v>1.4999999999999999E-2</v>
      </c>
      <c r="BP48" s="33">
        <v>1.4999999999999999E-2</v>
      </c>
      <c r="BQ48" s="33">
        <v>1.4999999999999999E-2</v>
      </c>
      <c r="BR48" s="33">
        <v>1.4999999999999999E-2</v>
      </c>
      <c r="BS48" s="33">
        <v>1.4999999999999999E-2</v>
      </c>
      <c r="BT48" s="33">
        <v>1.4999999999999999E-2</v>
      </c>
      <c r="BU48" s="33">
        <v>1.4999999999999999E-2</v>
      </c>
      <c r="BV48" s="33">
        <v>1.4999999999999999E-2</v>
      </c>
      <c r="BW48" s="33">
        <v>1.4999999999999999E-2</v>
      </c>
      <c r="BX48" s="33">
        <v>1.4999999999999999E-2</v>
      </c>
      <c r="BY48" s="33">
        <v>1.4999999999999999E-2</v>
      </c>
      <c r="BZ48" s="33">
        <v>1.4999999999999999E-2</v>
      </c>
      <c r="CA48" s="33">
        <v>1.4999999999999999E-2</v>
      </c>
      <c r="CB48" s="33">
        <v>1.4999999999999999E-2</v>
      </c>
      <c r="CC48" s="33">
        <v>1.4999999999999999E-2</v>
      </c>
      <c r="CD48" s="33">
        <v>1.4999999999999999E-2</v>
      </c>
      <c r="CE48" s="33">
        <v>1.4999999999999999E-2</v>
      </c>
      <c r="CF48" s="33">
        <v>0.60000000000000042</v>
      </c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U48" s="4" t="s">
        <v>894</v>
      </c>
    </row>
    <row r="49" spans="1:151" ht="12.75" hidden="1" x14ac:dyDescent="0.2">
      <c r="A49" s="3" t="s">
        <v>873</v>
      </c>
      <c r="B49" s="3" t="s">
        <v>679</v>
      </c>
      <c r="C49" s="3">
        <v>250</v>
      </c>
      <c r="E49" s="9" t="s">
        <v>698</v>
      </c>
      <c r="F49" s="33">
        <v>1</v>
      </c>
      <c r="G49" s="33">
        <v>1</v>
      </c>
      <c r="H49" s="33">
        <v>1</v>
      </c>
      <c r="I49" s="33">
        <v>1</v>
      </c>
      <c r="J49" s="33">
        <v>1</v>
      </c>
      <c r="K49" s="33">
        <v>1</v>
      </c>
      <c r="L49" s="33">
        <v>1</v>
      </c>
      <c r="M49" s="33">
        <v>1</v>
      </c>
      <c r="N49" s="33">
        <v>1</v>
      </c>
      <c r="O49" s="33">
        <v>1</v>
      </c>
      <c r="P49" s="33">
        <v>1</v>
      </c>
      <c r="Q49" s="33">
        <v>1</v>
      </c>
      <c r="R49" s="33">
        <v>1</v>
      </c>
      <c r="S49" s="33">
        <v>1</v>
      </c>
      <c r="T49" s="33">
        <v>1</v>
      </c>
      <c r="U49" s="33">
        <v>1</v>
      </c>
      <c r="V49" s="33">
        <v>1</v>
      </c>
      <c r="W49" s="33">
        <v>1</v>
      </c>
      <c r="X49" s="33">
        <v>1</v>
      </c>
      <c r="Y49" s="33">
        <v>1</v>
      </c>
      <c r="Z49" s="33">
        <v>1</v>
      </c>
      <c r="AA49" s="33">
        <v>1</v>
      </c>
      <c r="AB49" s="33">
        <v>1</v>
      </c>
      <c r="AC49" s="33">
        <v>1</v>
      </c>
      <c r="AD49" s="33">
        <v>1</v>
      </c>
      <c r="AE49" s="33">
        <v>1</v>
      </c>
      <c r="AF49" s="33">
        <v>1</v>
      </c>
      <c r="AG49" s="33">
        <v>1</v>
      </c>
      <c r="AH49" s="33">
        <v>1</v>
      </c>
      <c r="AI49" s="33">
        <v>1</v>
      </c>
      <c r="AJ49" s="33">
        <v>1</v>
      </c>
      <c r="AK49" s="33">
        <v>1</v>
      </c>
      <c r="AL49" s="33">
        <v>1</v>
      </c>
      <c r="AM49" s="33">
        <v>1</v>
      </c>
      <c r="AN49" s="33">
        <v>1</v>
      </c>
      <c r="AO49" s="33">
        <v>1</v>
      </c>
      <c r="AP49" s="33">
        <v>1</v>
      </c>
      <c r="AQ49" s="33">
        <v>1</v>
      </c>
      <c r="AR49" s="33">
        <v>1</v>
      </c>
      <c r="AS49" s="33">
        <v>1</v>
      </c>
      <c r="AT49" s="33">
        <v>1</v>
      </c>
      <c r="AU49" s="33">
        <v>1</v>
      </c>
      <c r="AV49" s="33">
        <v>1</v>
      </c>
      <c r="AW49" s="33">
        <v>1</v>
      </c>
      <c r="AX49" s="33">
        <v>1</v>
      </c>
      <c r="AY49" s="33">
        <v>1</v>
      </c>
      <c r="AZ49" s="33">
        <v>1</v>
      </c>
      <c r="BA49" s="33">
        <v>1</v>
      </c>
      <c r="BB49" s="33">
        <v>1</v>
      </c>
      <c r="BC49" s="33">
        <v>1</v>
      </c>
      <c r="BD49" s="33">
        <v>1</v>
      </c>
      <c r="BE49" s="33">
        <v>1</v>
      </c>
      <c r="BF49" s="33">
        <v>1</v>
      </c>
      <c r="BG49" s="33">
        <v>1</v>
      </c>
      <c r="BH49" s="33">
        <v>1</v>
      </c>
      <c r="BI49" s="33">
        <v>1</v>
      </c>
      <c r="BJ49" s="33">
        <v>1</v>
      </c>
      <c r="BK49" s="33">
        <v>1</v>
      </c>
      <c r="BL49" s="33">
        <v>1</v>
      </c>
      <c r="BM49" s="33">
        <v>1</v>
      </c>
      <c r="BN49" s="33">
        <v>1</v>
      </c>
      <c r="BO49" s="33">
        <v>1</v>
      </c>
      <c r="BP49" s="33">
        <v>1</v>
      </c>
      <c r="BQ49" s="33">
        <v>1</v>
      </c>
      <c r="BR49" s="33">
        <v>1</v>
      </c>
      <c r="BS49" s="33">
        <v>1</v>
      </c>
      <c r="BT49" s="33">
        <v>1</v>
      </c>
      <c r="BU49" s="33">
        <v>1</v>
      </c>
      <c r="BV49" s="33">
        <v>1</v>
      </c>
      <c r="BW49" s="33">
        <v>1</v>
      </c>
      <c r="BX49" s="33">
        <v>1</v>
      </c>
      <c r="BY49" s="33">
        <v>1</v>
      </c>
      <c r="BZ49" s="33">
        <v>1</v>
      </c>
      <c r="CA49" s="33">
        <v>1</v>
      </c>
      <c r="CB49" s="33">
        <v>1</v>
      </c>
      <c r="CC49" s="33">
        <v>1</v>
      </c>
      <c r="CD49" s="33">
        <v>1</v>
      </c>
      <c r="CE49" s="33">
        <v>1</v>
      </c>
      <c r="CF49" s="33">
        <v>78</v>
      </c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U49" s="4" t="s">
        <v>895</v>
      </c>
    </row>
    <row r="50" spans="1:151" ht="12.75" hidden="1" x14ac:dyDescent="0.2">
      <c r="A50" s="3" t="s">
        <v>873</v>
      </c>
      <c r="B50" s="3" t="s">
        <v>682</v>
      </c>
      <c r="C50" s="3">
        <v>40</v>
      </c>
      <c r="E50" s="9" t="s">
        <v>699</v>
      </c>
      <c r="F50" s="33">
        <v>1</v>
      </c>
      <c r="G50" s="33">
        <v>1</v>
      </c>
      <c r="H50" s="33">
        <v>1</v>
      </c>
      <c r="I50" s="33">
        <v>1</v>
      </c>
      <c r="J50" s="33">
        <v>1</v>
      </c>
      <c r="K50" s="33">
        <v>1</v>
      </c>
      <c r="L50" s="33">
        <v>1</v>
      </c>
      <c r="M50" s="33">
        <v>1</v>
      </c>
      <c r="N50" s="33">
        <v>1</v>
      </c>
      <c r="O50" s="33">
        <v>1</v>
      </c>
      <c r="P50" s="33">
        <v>1</v>
      </c>
      <c r="Q50" s="33">
        <v>1</v>
      </c>
      <c r="R50" s="33">
        <v>1</v>
      </c>
      <c r="S50" s="33">
        <v>1</v>
      </c>
      <c r="T50" s="33">
        <v>1</v>
      </c>
      <c r="U50" s="33">
        <v>1</v>
      </c>
      <c r="V50" s="33">
        <v>1</v>
      </c>
      <c r="W50" s="33">
        <v>1</v>
      </c>
      <c r="X50" s="33">
        <v>1</v>
      </c>
      <c r="Y50" s="33">
        <v>1</v>
      </c>
      <c r="Z50" s="33">
        <v>1</v>
      </c>
      <c r="AA50" s="33">
        <v>1</v>
      </c>
      <c r="AB50" s="33">
        <v>1</v>
      </c>
      <c r="AC50" s="33">
        <v>1</v>
      </c>
      <c r="AD50" s="33">
        <v>1</v>
      </c>
      <c r="AE50" s="33">
        <v>1</v>
      </c>
      <c r="AF50" s="33">
        <v>1</v>
      </c>
      <c r="AG50" s="33">
        <v>1</v>
      </c>
      <c r="AH50" s="33">
        <v>1</v>
      </c>
      <c r="AI50" s="33">
        <v>1</v>
      </c>
      <c r="AJ50" s="33">
        <v>1</v>
      </c>
      <c r="AK50" s="33">
        <v>1</v>
      </c>
      <c r="AL50" s="33">
        <v>1</v>
      </c>
      <c r="AM50" s="33">
        <v>1</v>
      </c>
      <c r="AN50" s="33">
        <v>1</v>
      </c>
      <c r="AO50" s="33">
        <v>1</v>
      </c>
      <c r="AP50" s="33">
        <v>1</v>
      </c>
      <c r="AQ50" s="33">
        <v>1</v>
      </c>
      <c r="AR50" s="33">
        <v>1</v>
      </c>
      <c r="AS50" s="33">
        <v>1</v>
      </c>
      <c r="AT50" s="33">
        <v>1</v>
      </c>
      <c r="AU50" s="33">
        <v>1</v>
      </c>
      <c r="AV50" s="33">
        <v>1</v>
      </c>
      <c r="AW50" s="33">
        <v>1</v>
      </c>
      <c r="AX50" s="33">
        <v>1</v>
      </c>
      <c r="AY50" s="33">
        <v>1</v>
      </c>
      <c r="AZ50" s="33">
        <v>1</v>
      </c>
      <c r="BA50" s="33">
        <v>1</v>
      </c>
      <c r="BB50" s="33">
        <v>1</v>
      </c>
      <c r="BC50" s="33">
        <v>1</v>
      </c>
      <c r="BD50" s="33">
        <v>1</v>
      </c>
      <c r="BE50" s="33">
        <v>1</v>
      </c>
      <c r="BF50" s="33">
        <v>1</v>
      </c>
      <c r="BG50" s="33">
        <v>1</v>
      </c>
      <c r="BH50" s="33">
        <v>1</v>
      </c>
      <c r="BI50" s="33">
        <v>1</v>
      </c>
      <c r="BJ50" s="33">
        <v>1</v>
      </c>
      <c r="BK50" s="33">
        <v>1</v>
      </c>
      <c r="BL50" s="33">
        <v>1</v>
      </c>
      <c r="BM50" s="33">
        <v>1</v>
      </c>
      <c r="BN50" s="33">
        <v>1</v>
      </c>
      <c r="BO50" s="33">
        <v>1</v>
      </c>
      <c r="BP50" s="33">
        <v>1</v>
      </c>
      <c r="BQ50" s="33">
        <v>1</v>
      </c>
      <c r="BR50" s="33">
        <v>1</v>
      </c>
      <c r="BS50" s="33">
        <v>1</v>
      </c>
      <c r="BT50" s="33">
        <v>1</v>
      </c>
      <c r="BU50" s="33">
        <v>1</v>
      </c>
      <c r="BV50" s="33">
        <v>1</v>
      </c>
      <c r="BW50" s="33">
        <v>1</v>
      </c>
      <c r="BX50" s="33">
        <v>1</v>
      </c>
      <c r="BY50" s="33">
        <v>1</v>
      </c>
      <c r="BZ50" s="33">
        <v>1</v>
      </c>
      <c r="CA50" s="33">
        <v>1</v>
      </c>
      <c r="CB50" s="33">
        <v>1</v>
      </c>
      <c r="CC50" s="33">
        <v>1</v>
      </c>
      <c r="CD50" s="33">
        <v>1</v>
      </c>
      <c r="CE50" s="33">
        <v>1</v>
      </c>
      <c r="CF50" s="33">
        <v>78</v>
      </c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U50" s="4" t="s">
        <v>779</v>
      </c>
    </row>
    <row r="51" spans="1:151" ht="12.75" hidden="1" x14ac:dyDescent="0.2">
      <c r="A51" s="3" t="s">
        <v>873</v>
      </c>
      <c r="B51" s="3" t="s">
        <v>450</v>
      </c>
      <c r="C51" s="3">
        <v>1</v>
      </c>
      <c r="E51" s="9" t="s">
        <v>365</v>
      </c>
      <c r="F51" s="33">
        <v>1.8</v>
      </c>
      <c r="G51" s="33">
        <v>1.8</v>
      </c>
      <c r="H51" s="33">
        <v>1.8</v>
      </c>
      <c r="I51" s="33">
        <v>1.8</v>
      </c>
      <c r="J51" s="33">
        <v>1.8</v>
      </c>
      <c r="K51" s="33">
        <v>1.8</v>
      </c>
      <c r="L51" s="33">
        <v>1.8</v>
      </c>
      <c r="M51" s="33">
        <v>1.8</v>
      </c>
      <c r="N51" s="33">
        <v>1.8</v>
      </c>
      <c r="O51" s="33">
        <v>1.8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0</v>
      </c>
      <c r="AC51" s="33">
        <v>0</v>
      </c>
      <c r="AD51" s="33">
        <v>0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0</v>
      </c>
      <c r="BF51" s="33">
        <v>0</v>
      </c>
      <c r="BG51" s="33">
        <v>0</v>
      </c>
      <c r="BH51" s="33">
        <v>0</v>
      </c>
      <c r="BI51" s="33">
        <v>0</v>
      </c>
      <c r="BJ51" s="33">
        <v>0</v>
      </c>
      <c r="BK51" s="33">
        <v>0</v>
      </c>
      <c r="BL51" s="33">
        <v>0</v>
      </c>
      <c r="BM51" s="33">
        <v>0</v>
      </c>
      <c r="BN51" s="33">
        <v>0</v>
      </c>
      <c r="BO51" s="33">
        <v>0</v>
      </c>
      <c r="BP51" s="33">
        <v>0</v>
      </c>
      <c r="BQ51" s="33">
        <v>0</v>
      </c>
      <c r="BR51" s="33">
        <v>0</v>
      </c>
      <c r="BS51" s="33">
        <v>0</v>
      </c>
      <c r="BT51" s="33">
        <v>0</v>
      </c>
      <c r="BU51" s="33">
        <v>0</v>
      </c>
      <c r="BV51" s="33">
        <v>0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0</v>
      </c>
      <c r="CD51" s="33">
        <v>0</v>
      </c>
      <c r="CE51" s="33">
        <v>0</v>
      </c>
      <c r="CF51" s="33">
        <v>18.000000000000004</v>
      </c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U51" s="4" t="s">
        <v>780</v>
      </c>
    </row>
    <row r="52" spans="1:151" ht="12.75" hidden="1" x14ac:dyDescent="0.2">
      <c r="A52" s="3" t="s">
        <v>873</v>
      </c>
      <c r="B52" s="3" t="s">
        <v>698</v>
      </c>
      <c r="C52" s="3">
        <v>1</v>
      </c>
      <c r="E52" s="9" t="s">
        <v>366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  <c r="S52" s="33">
        <v>0</v>
      </c>
      <c r="T52" s="33">
        <v>0</v>
      </c>
      <c r="U52" s="33">
        <v>0</v>
      </c>
      <c r="V52" s="33">
        <v>0</v>
      </c>
      <c r="W52" s="33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v>3.5</v>
      </c>
      <c r="AE52" s="33">
        <v>3.5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33">
        <v>0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0</v>
      </c>
      <c r="BN52" s="33">
        <v>0</v>
      </c>
      <c r="BO52" s="33">
        <v>0</v>
      </c>
      <c r="BP52" s="33">
        <v>0</v>
      </c>
      <c r="BQ52" s="33">
        <v>0</v>
      </c>
      <c r="BR52" s="33">
        <v>0</v>
      </c>
      <c r="BS52" s="33">
        <v>0</v>
      </c>
      <c r="BT52" s="33">
        <v>0</v>
      </c>
      <c r="BU52" s="33">
        <v>0</v>
      </c>
      <c r="BV52" s="33">
        <v>0</v>
      </c>
      <c r="BW52" s="33">
        <v>0</v>
      </c>
      <c r="BX52" s="33">
        <v>0</v>
      </c>
      <c r="BY52" s="33">
        <v>0</v>
      </c>
      <c r="BZ52" s="33">
        <v>0</v>
      </c>
      <c r="CA52" s="33">
        <v>0</v>
      </c>
      <c r="CB52" s="33">
        <v>0</v>
      </c>
      <c r="CC52" s="33">
        <v>0</v>
      </c>
      <c r="CD52" s="33">
        <v>0</v>
      </c>
      <c r="CE52" s="33">
        <v>0</v>
      </c>
      <c r="CF52" s="33">
        <v>7</v>
      </c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U52" s="4" t="s">
        <v>781</v>
      </c>
    </row>
    <row r="53" spans="1:151" ht="12.75" hidden="1" x14ac:dyDescent="0.2">
      <c r="A53" s="3" t="s">
        <v>873</v>
      </c>
      <c r="B53" s="3" t="s">
        <v>699</v>
      </c>
      <c r="C53" s="3">
        <v>1</v>
      </c>
      <c r="E53" s="9" t="s">
        <v>367</v>
      </c>
      <c r="F53" s="33">
        <v>1.8</v>
      </c>
      <c r="G53" s="33">
        <v>1.8</v>
      </c>
      <c r="H53" s="33">
        <v>1.8</v>
      </c>
      <c r="I53" s="33">
        <v>1.8</v>
      </c>
      <c r="J53" s="33">
        <v>1.8</v>
      </c>
      <c r="K53" s="33">
        <v>1.8</v>
      </c>
      <c r="L53" s="33">
        <v>1.8</v>
      </c>
      <c r="M53" s="33">
        <v>1.8</v>
      </c>
      <c r="N53" s="33">
        <v>1.8</v>
      </c>
      <c r="O53" s="33">
        <v>1.8</v>
      </c>
      <c r="P53" s="33">
        <v>2.2000000000000002</v>
      </c>
      <c r="Q53" s="33">
        <v>2.2000000000000002</v>
      </c>
      <c r="R53" s="33">
        <v>2.2000000000000002</v>
      </c>
      <c r="S53" s="33">
        <v>2.2000000000000002</v>
      </c>
      <c r="T53" s="33">
        <v>2.8</v>
      </c>
      <c r="U53" s="33">
        <v>2.2000000000000002</v>
      </c>
      <c r="V53" s="33">
        <v>2.2000000000000002</v>
      </c>
      <c r="W53" s="33">
        <v>2.2000000000000002</v>
      </c>
      <c r="X53" s="33">
        <v>2.2000000000000002</v>
      </c>
      <c r="Y53" s="33">
        <v>2.2000000000000002</v>
      </c>
      <c r="Z53" s="33">
        <v>2.2000000000000002</v>
      </c>
      <c r="AA53" s="33">
        <v>5.7</v>
      </c>
      <c r="AB53" s="33">
        <v>5.7</v>
      </c>
      <c r="AC53" s="33">
        <v>5.7</v>
      </c>
      <c r="AD53" s="33">
        <v>1.9</v>
      </c>
      <c r="AE53" s="33">
        <v>1.9</v>
      </c>
      <c r="AF53" s="33">
        <v>2.2000000000000002</v>
      </c>
      <c r="AG53" s="33">
        <v>2.2000000000000002</v>
      </c>
      <c r="AH53" s="33">
        <v>2.2000000000000002</v>
      </c>
      <c r="AI53" s="33">
        <v>2.2000000000000002</v>
      </c>
      <c r="AJ53" s="33">
        <v>1.65</v>
      </c>
      <c r="AK53" s="33">
        <v>1.65</v>
      </c>
      <c r="AL53" s="33">
        <v>2.2999999999999998</v>
      </c>
      <c r="AM53" s="33">
        <v>2.2999999999999998</v>
      </c>
      <c r="AN53" s="33">
        <v>2.2000000000000002</v>
      </c>
      <c r="AO53" s="33">
        <v>2.2000000000000002</v>
      </c>
      <c r="AP53" s="33">
        <v>2.2000000000000002</v>
      </c>
      <c r="AQ53" s="33">
        <v>2.2000000000000002</v>
      </c>
      <c r="AR53" s="33">
        <v>2.2000000000000002</v>
      </c>
      <c r="AS53" s="33">
        <v>2.2000000000000002</v>
      </c>
      <c r="AT53" s="33">
        <v>2.2000000000000002</v>
      </c>
      <c r="AU53" s="33">
        <v>2.2000000000000002</v>
      </c>
      <c r="AV53" s="33">
        <v>2.2000000000000002</v>
      </c>
      <c r="AW53" s="33">
        <v>2.2000000000000002</v>
      </c>
      <c r="AX53" s="33">
        <v>2.2000000000000002</v>
      </c>
      <c r="AY53" s="33">
        <v>2.2000000000000002</v>
      </c>
      <c r="AZ53" s="33">
        <v>2.2000000000000002</v>
      </c>
      <c r="BA53" s="33">
        <v>2.2000000000000002</v>
      </c>
      <c r="BB53" s="33">
        <v>2.2000000000000002</v>
      </c>
      <c r="BC53" s="33">
        <v>2.2000000000000002</v>
      </c>
      <c r="BD53" s="33">
        <v>2.2000000000000002</v>
      </c>
      <c r="BE53" s="33">
        <v>2.2000000000000002</v>
      </c>
      <c r="BF53" s="33">
        <v>2.2000000000000002</v>
      </c>
      <c r="BG53" s="33">
        <v>2.2000000000000002</v>
      </c>
      <c r="BH53" s="33">
        <v>1.4</v>
      </c>
      <c r="BI53" s="33">
        <v>1.4</v>
      </c>
      <c r="BJ53" s="33">
        <v>1.4</v>
      </c>
      <c r="BK53" s="33">
        <v>7</v>
      </c>
      <c r="BL53" s="33">
        <v>7</v>
      </c>
      <c r="BM53" s="33">
        <v>7</v>
      </c>
      <c r="BN53" s="33">
        <v>7</v>
      </c>
      <c r="BO53" s="33">
        <v>7</v>
      </c>
      <c r="BP53" s="33">
        <v>7</v>
      </c>
      <c r="BQ53" s="33">
        <v>7</v>
      </c>
      <c r="BR53" s="33">
        <v>2.1</v>
      </c>
      <c r="BS53" s="33">
        <v>2.15</v>
      </c>
      <c r="BT53" s="33">
        <v>2.1</v>
      </c>
      <c r="BU53" s="33">
        <v>2.1</v>
      </c>
      <c r="BV53" s="33">
        <v>5.3</v>
      </c>
      <c r="BW53" s="33">
        <v>2.1</v>
      </c>
      <c r="BX53" s="33">
        <v>2.1</v>
      </c>
      <c r="BY53" s="33">
        <v>2.1</v>
      </c>
      <c r="BZ53" s="33">
        <v>9.5</v>
      </c>
      <c r="CA53" s="33">
        <v>9.5</v>
      </c>
      <c r="CB53" s="33">
        <v>9.5</v>
      </c>
      <c r="CC53" s="33">
        <v>9.5</v>
      </c>
      <c r="CD53" s="33">
        <v>1.9</v>
      </c>
      <c r="CE53" s="33">
        <v>7</v>
      </c>
      <c r="CF53" s="33">
        <v>244.5500000000001</v>
      </c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U53" s="4" t="s">
        <v>782</v>
      </c>
    </row>
    <row r="54" spans="1:151" ht="12.75" hidden="1" x14ac:dyDescent="0.2">
      <c r="A54" s="3" t="s">
        <v>875</v>
      </c>
      <c r="B54" s="3" t="s">
        <v>367</v>
      </c>
      <c r="C54" s="3">
        <v>2.1</v>
      </c>
      <c r="E54" s="9" t="s">
        <v>368</v>
      </c>
      <c r="F54" s="33">
        <v>2.5</v>
      </c>
      <c r="G54" s="33">
        <v>2.5</v>
      </c>
      <c r="H54" s="33">
        <v>2.5</v>
      </c>
      <c r="I54" s="33">
        <v>2.5</v>
      </c>
      <c r="J54" s="33">
        <v>2.5</v>
      </c>
      <c r="K54" s="33">
        <v>2.5</v>
      </c>
      <c r="L54" s="33">
        <v>2.5</v>
      </c>
      <c r="M54" s="33">
        <v>2.5</v>
      </c>
      <c r="N54" s="33">
        <v>2.5</v>
      </c>
      <c r="O54" s="33">
        <v>2.5</v>
      </c>
      <c r="P54" s="33">
        <v>0</v>
      </c>
      <c r="Q54" s="33">
        <v>0.2</v>
      </c>
      <c r="R54" s="33">
        <v>2.6</v>
      </c>
      <c r="S54" s="33">
        <v>2.6</v>
      </c>
      <c r="T54" s="33">
        <v>2.7</v>
      </c>
      <c r="U54" s="33">
        <v>0.2</v>
      </c>
      <c r="V54" s="33">
        <v>0.2</v>
      </c>
      <c r="W54" s="33">
        <v>2.6</v>
      </c>
      <c r="X54" s="33">
        <v>2.6</v>
      </c>
      <c r="Y54" s="33">
        <v>2.6</v>
      </c>
      <c r="Z54" s="33">
        <v>2.6</v>
      </c>
      <c r="AA54" s="33">
        <v>2.5</v>
      </c>
      <c r="AB54" s="33">
        <v>2.5</v>
      </c>
      <c r="AC54" s="33">
        <v>2.5</v>
      </c>
      <c r="AD54" s="33">
        <v>4</v>
      </c>
      <c r="AE54" s="33">
        <v>4</v>
      </c>
      <c r="AF54" s="33">
        <v>0</v>
      </c>
      <c r="AG54" s="33">
        <v>0</v>
      </c>
      <c r="AH54" s="33">
        <v>0</v>
      </c>
      <c r="AI54" s="33">
        <v>0</v>
      </c>
      <c r="AJ54" s="33">
        <v>2.6</v>
      </c>
      <c r="AK54" s="33">
        <v>2.6</v>
      </c>
      <c r="AL54" s="33">
        <v>2.6</v>
      </c>
      <c r="AM54" s="33">
        <v>2.6</v>
      </c>
      <c r="AN54" s="33">
        <v>0</v>
      </c>
      <c r="AO54" s="33">
        <v>0</v>
      </c>
      <c r="AP54" s="33">
        <v>0</v>
      </c>
      <c r="AQ54" s="33">
        <v>0</v>
      </c>
      <c r="AR54" s="33">
        <v>0</v>
      </c>
      <c r="AS54" s="33">
        <v>0</v>
      </c>
      <c r="AT54" s="33">
        <v>0</v>
      </c>
      <c r="AU54" s="33">
        <v>0</v>
      </c>
      <c r="AV54" s="33">
        <v>0</v>
      </c>
      <c r="AW54" s="33">
        <v>0</v>
      </c>
      <c r="AX54" s="33">
        <v>0</v>
      </c>
      <c r="AY54" s="33">
        <v>0</v>
      </c>
      <c r="AZ54" s="33">
        <v>0</v>
      </c>
      <c r="BA54" s="33">
        <v>0</v>
      </c>
      <c r="BB54" s="33">
        <v>0</v>
      </c>
      <c r="BC54" s="33">
        <v>0</v>
      </c>
      <c r="BD54" s="33">
        <v>0</v>
      </c>
      <c r="BE54" s="33">
        <v>0</v>
      </c>
      <c r="BF54" s="33">
        <v>0</v>
      </c>
      <c r="BG54" s="33">
        <v>0</v>
      </c>
      <c r="BH54" s="33">
        <v>2.7</v>
      </c>
      <c r="BI54" s="33">
        <v>2.7</v>
      </c>
      <c r="BJ54" s="33">
        <v>2.7</v>
      </c>
      <c r="BK54" s="33">
        <v>2.7</v>
      </c>
      <c r="BL54" s="33">
        <v>2.7</v>
      </c>
      <c r="BM54" s="33">
        <v>2.7</v>
      </c>
      <c r="BN54" s="33">
        <v>2.7</v>
      </c>
      <c r="BO54" s="33">
        <v>2.7</v>
      </c>
      <c r="BP54" s="33">
        <v>2.7</v>
      </c>
      <c r="BQ54" s="33">
        <v>2.7</v>
      </c>
      <c r="BR54" s="33">
        <v>8.6999999999999993</v>
      </c>
      <c r="BS54" s="33">
        <v>10</v>
      </c>
      <c r="BT54" s="33">
        <v>8.6999999999999993</v>
      </c>
      <c r="BU54" s="33">
        <v>8.6999999999999993</v>
      </c>
      <c r="BV54" s="33">
        <v>2.4</v>
      </c>
      <c r="BW54" s="33">
        <v>8.6999999999999993</v>
      </c>
      <c r="BX54" s="33">
        <v>8.6999999999999993</v>
      </c>
      <c r="BY54" s="33">
        <v>8.6999999999999993</v>
      </c>
      <c r="BZ54" s="33">
        <v>2.4</v>
      </c>
      <c r="CA54" s="33">
        <v>2.4</v>
      </c>
      <c r="CB54" s="33">
        <v>2.4</v>
      </c>
      <c r="CC54" s="33">
        <v>2.4</v>
      </c>
      <c r="CD54" s="33">
        <v>5.0999999999999996</v>
      </c>
      <c r="CE54" s="33">
        <v>2.7</v>
      </c>
      <c r="CF54" s="33">
        <v>178.8</v>
      </c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U54" s="4" t="s">
        <v>783</v>
      </c>
    </row>
    <row r="55" spans="1:151" ht="12.75" hidden="1" x14ac:dyDescent="0.2">
      <c r="A55" s="3" t="s">
        <v>875</v>
      </c>
      <c r="B55" s="3" t="s">
        <v>368</v>
      </c>
      <c r="C55" s="3">
        <v>8.6999999999999993</v>
      </c>
      <c r="E55" s="9" t="s">
        <v>369</v>
      </c>
      <c r="F55" s="33">
        <v>1.7</v>
      </c>
      <c r="G55" s="33">
        <v>1.7</v>
      </c>
      <c r="H55" s="33">
        <v>1.7</v>
      </c>
      <c r="I55" s="33">
        <v>1.7</v>
      </c>
      <c r="J55" s="33">
        <v>1.7</v>
      </c>
      <c r="K55" s="33">
        <v>1.7</v>
      </c>
      <c r="L55" s="33">
        <v>1.7</v>
      </c>
      <c r="M55" s="33">
        <v>1.7</v>
      </c>
      <c r="N55" s="33">
        <v>1.7</v>
      </c>
      <c r="O55" s="33">
        <v>1.7</v>
      </c>
      <c r="P55" s="33">
        <v>0</v>
      </c>
      <c r="Q55" s="33">
        <v>0</v>
      </c>
      <c r="R55" s="33">
        <v>0</v>
      </c>
      <c r="S55" s="33">
        <v>0</v>
      </c>
      <c r="T55" s="33">
        <v>0.5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0.8</v>
      </c>
      <c r="AB55" s="33">
        <v>0.8</v>
      </c>
      <c r="AC55" s="33">
        <v>0.8</v>
      </c>
      <c r="AD55" s="33">
        <v>0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33">
        <v>0</v>
      </c>
      <c r="AL55" s="33">
        <v>0</v>
      </c>
      <c r="AM55" s="33">
        <v>0</v>
      </c>
      <c r="AN55" s="33">
        <v>0</v>
      </c>
      <c r="AO55" s="33">
        <v>0</v>
      </c>
      <c r="AP55" s="33">
        <v>0</v>
      </c>
      <c r="AQ55" s="33">
        <v>0</v>
      </c>
      <c r="AR55" s="33">
        <v>0</v>
      </c>
      <c r="AS55" s="33">
        <v>0</v>
      </c>
      <c r="AT55" s="33">
        <v>0</v>
      </c>
      <c r="AU55" s="33">
        <v>0</v>
      </c>
      <c r="AV55" s="33">
        <v>0</v>
      </c>
      <c r="AW55" s="33">
        <v>0</v>
      </c>
      <c r="AX55" s="33">
        <v>0</v>
      </c>
      <c r="AY55" s="33">
        <v>0</v>
      </c>
      <c r="AZ55" s="33">
        <v>0</v>
      </c>
      <c r="BA55" s="33">
        <v>0</v>
      </c>
      <c r="BB55" s="33">
        <v>0</v>
      </c>
      <c r="BC55" s="33">
        <v>0</v>
      </c>
      <c r="BD55" s="33">
        <v>0</v>
      </c>
      <c r="BE55" s="33">
        <v>0</v>
      </c>
      <c r="BF55" s="33">
        <v>0</v>
      </c>
      <c r="BG55" s="33">
        <v>0</v>
      </c>
      <c r="BH55" s="33">
        <v>0</v>
      </c>
      <c r="BI55" s="33">
        <v>0</v>
      </c>
      <c r="BJ55" s="33">
        <v>0</v>
      </c>
      <c r="BK55" s="33">
        <v>0</v>
      </c>
      <c r="BL55" s="33">
        <v>0</v>
      </c>
      <c r="BM55" s="33">
        <v>0</v>
      </c>
      <c r="BN55" s="33">
        <v>0</v>
      </c>
      <c r="BO55" s="33">
        <v>0</v>
      </c>
      <c r="BP55" s="33">
        <v>0</v>
      </c>
      <c r="BQ55" s="33">
        <v>0</v>
      </c>
      <c r="BR55" s="33">
        <v>0.8</v>
      </c>
      <c r="BS55" s="33">
        <v>0.8</v>
      </c>
      <c r="BT55" s="33">
        <v>0.8</v>
      </c>
      <c r="BU55" s="33">
        <v>0.8</v>
      </c>
      <c r="BV55" s="33">
        <v>0.8</v>
      </c>
      <c r="BW55" s="33">
        <v>0.8</v>
      </c>
      <c r="BX55" s="33">
        <v>0.8</v>
      </c>
      <c r="BY55" s="33">
        <v>0.8</v>
      </c>
      <c r="BZ55" s="33">
        <v>0.8</v>
      </c>
      <c r="CA55" s="33">
        <v>0.8</v>
      </c>
      <c r="CB55" s="33">
        <v>0.8</v>
      </c>
      <c r="CC55" s="33">
        <v>0.8</v>
      </c>
      <c r="CD55" s="33">
        <v>0</v>
      </c>
      <c r="CE55" s="33">
        <v>0</v>
      </c>
      <c r="CF55" s="33">
        <v>29.500000000000007</v>
      </c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U55" s="4" t="s">
        <v>784</v>
      </c>
    </row>
    <row r="56" spans="1:151" ht="12.75" hidden="1" x14ac:dyDescent="0.2">
      <c r="A56" s="3" t="s">
        <v>875</v>
      </c>
      <c r="B56" s="3" t="s">
        <v>369</v>
      </c>
      <c r="C56" s="3">
        <v>0.8</v>
      </c>
      <c r="E56" s="9" t="s">
        <v>370</v>
      </c>
      <c r="F56" s="33">
        <v>8.1999999999999993</v>
      </c>
      <c r="G56" s="33">
        <v>8.1999999999999993</v>
      </c>
      <c r="H56" s="33">
        <v>8.1999999999999993</v>
      </c>
      <c r="I56" s="33">
        <v>8.1999999999999993</v>
      </c>
      <c r="J56" s="33">
        <v>8.1999999999999993</v>
      </c>
      <c r="K56" s="33">
        <v>8.1999999999999993</v>
      </c>
      <c r="L56" s="33">
        <v>8.1999999999999993</v>
      </c>
      <c r="M56" s="33">
        <v>8.1999999999999993</v>
      </c>
      <c r="N56" s="33">
        <v>8.1999999999999993</v>
      </c>
      <c r="O56" s="33">
        <v>8.1999999999999993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33">
        <v>0</v>
      </c>
      <c r="AI56" s="33">
        <v>0</v>
      </c>
      <c r="AJ56" s="33">
        <v>0</v>
      </c>
      <c r="AK56" s="33">
        <v>0</v>
      </c>
      <c r="AL56" s="33">
        <v>0</v>
      </c>
      <c r="AM56" s="33">
        <v>0</v>
      </c>
      <c r="AN56" s="33">
        <v>0</v>
      </c>
      <c r="AO56" s="33">
        <v>0</v>
      </c>
      <c r="AP56" s="33">
        <v>0</v>
      </c>
      <c r="AQ56" s="33">
        <v>0</v>
      </c>
      <c r="AR56" s="33">
        <v>0</v>
      </c>
      <c r="AS56" s="33">
        <v>0</v>
      </c>
      <c r="AT56" s="33">
        <v>0</v>
      </c>
      <c r="AU56" s="33">
        <v>0</v>
      </c>
      <c r="AV56" s="33">
        <v>0</v>
      </c>
      <c r="AW56" s="33">
        <v>0</v>
      </c>
      <c r="AX56" s="33">
        <v>0</v>
      </c>
      <c r="AY56" s="33">
        <v>0</v>
      </c>
      <c r="AZ56" s="33">
        <v>0</v>
      </c>
      <c r="BA56" s="33">
        <v>0</v>
      </c>
      <c r="BB56" s="33">
        <v>0</v>
      </c>
      <c r="BC56" s="33">
        <v>0</v>
      </c>
      <c r="BD56" s="33">
        <v>0</v>
      </c>
      <c r="BE56" s="33">
        <v>0</v>
      </c>
      <c r="BF56" s="33">
        <v>0</v>
      </c>
      <c r="BG56" s="33">
        <v>0</v>
      </c>
      <c r="BH56" s="33">
        <v>1.5</v>
      </c>
      <c r="BI56" s="33">
        <v>1.5</v>
      </c>
      <c r="BJ56" s="33">
        <v>1.5</v>
      </c>
      <c r="BK56" s="33">
        <v>0</v>
      </c>
      <c r="BL56" s="33">
        <v>0</v>
      </c>
      <c r="BM56" s="33">
        <v>0</v>
      </c>
      <c r="BN56" s="33">
        <v>0</v>
      </c>
      <c r="BO56" s="33">
        <v>0</v>
      </c>
      <c r="BP56" s="33">
        <v>0</v>
      </c>
      <c r="BQ56" s="33">
        <v>0</v>
      </c>
      <c r="BR56" s="33">
        <v>0.4</v>
      </c>
      <c r="BS56" s="33">
        <v>0.4</v>
      </c>
      <c r="BT56" s="33">
        <v>0.4</v>
      </c>
      <c r="BU56" s="33">
        <v>0.4</v>
      </c>
      <c r="BV56" s="33">
        <v>0.4</v>
      </c>
      <c r="BW56" s="33">
        <v>0.4</v>
      </c>
      <c r="BX56" s="33">
        <v>0.4</v>
      </c>
      <c r="BY56" s="33">
        <v>0.4</v>
      </c>
      <c r="BZ56" s="33">
        <v>0.35</v>
      </c>
      <c r="CA56" s="33">
        <v>0.35</v>
      </c>
      <c r="CB56" s="33">
        <v>0.35</v>
      </c>
      <c r="CC56" s="33">
        <v>0.35</v>
      </c>
      <c r="CD56" s="33">
        <v>0</v>
      </c>
      <c r="CE56" s="33">
        <v>0</v>
      </c>
      <c r="CF56" s="33">
        <v>91.100000000000037</v>
      </c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U56" s="4" t="s">
        <v>785</v>
      </c>
    </row>
    <row r="57" spans="1:151" ht="12.75" hidden="1" x14ac:dyDescent="0.2">
      <c r="A57" s="3" t="s">
        <v>875</v>
      </c>
      <c r="B57" s="3" t="s">
        <v>370</v>
      </c>
      <c r="C57" s="3">
        <v>0.4</v>
      </c>
      <c r="E57" s="9" t="s">
        <v>371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0</v>
      </c>
      <c r="Z57" s="33">
        <v>0</v>
      </c>
      <c r="AA57" s="33">
        <v>0</v>
      </c>
      <c r="AB57" s="33">
        <v>0</v>
      </c>
      <c r="AC57" s="33">
        <v>0</v>
      </c>
      <c r="AD57" s="33">
        <v>0</v>
      </c>
      <c r="AE57" s="33">
        <v>0</v>
      </c>
      <c r="AF57" s="33">
        <v>0</v>
      </c>
      <c r="AG57" s="33">
        <v>0</v>
      </c>
      <c r="AH57" s="33">
        <v>0</v>
      </c>
      <c r="AI57" s="33">
        <v>0</v>
      </c>
      <c r="AJ57" s="33">
        <v>1.6</v>
      </c>
      <c r="AK57" s="33">
        <v>1.6</v>
      </c>
      <c r="AL57" s="33">
        <v>1.6</v>
      </c>
      <c r="AM57" s="33">
        <v>1.6</v>
      </c>
      <c r="AN57" s="33">
        <v>0</v>
      </c>
      <c r="AO57" s="33">
        <v>0</v>
      </c>
      <c r="AP57" s="33">
        <v>0</v>
      </c>
      <c r="AQ57" s="33">
        <v>0</v>
      </c>
      <c r="AR57" s="33">
        <v>0</v>
      </c>
      <c r="AS57" s="33">
        <v>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0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>
        <v>0</v>
      </c>
      <c r="BO57" s="33">
        <v>0</v>
      </c>
      <c r="BP57" s="33">
        <v>0</v>
      </c>
      <c r="BQ57" s="33">
        <v>0</v>
      </c>
      <c r="BR57" s="33">
        <v>0</v>
      </c>
      <c r="BS57" s="33">
        <v>0</v>
      </c>
      <c r="BT57" s="33">
        <v>0</v>
      </c>
      <c r="BU57" s="33">
        <v>0</v>
      </c>
      <c r="BV57" s="33">
        <v>0</v>
      </c>
      <c r="BW57" s="33">
        <v>0</v>
      </c>
      <c r="BX57" s="33">
        <v>0</v>
      </c>
      <c r="BY57" s="33">
        <v>0</v>
      </c>
      <c r="BZ57" s="33">
        <v>0</v>
      </c>
      <c r="CA57" s="33">
        <v>0</v>
      </c>
      <c r="CB57" s="33">
        <v>0</v>
      </c>
      <c r="CC57" s="33">
        <v>0</v>
      </c>
      <c r="CD57" s="33">
        <v>0</v>
      </c>
      <c r="CE57" s="33">
        <v>0</v>
      </c>
      <c r="CF57" s="33">
        <v>6.4</v>
      </c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U57" s="4" t="s">
        <v>786</v>
      </c>
    </row>
    <row r="58" spans="1:151" ht="12.75" hidden="1" x14ac:dyDescent="0.2">
      <c r="A58" s="3" t="s">
        <v>875</v>
      </c>
      <c r="B58" s="3" t="s">
        <v>646</v>
      </c>
      <c r="C58" s="3">
        <v>1</v>
      </c>
      <c r="E58" s="9" t="s">
        <v>372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3">
        <v>2.5</v>
      </c>
      <c r="V58" s="33">
        <v>2.5</v>
      </c>
      <c r="W58" s="33">
        <v>0</v>
      </c>
      <c r="X58" s="33">
        <v>0</v>
      </c>
      <c r="Y58" s="33">
        <v>0</v>
      </c>
      <c r="Z58" s="33">
        <v>0</v>
      </c>
      <c r="AA58" s="33">
        <v>0</v>
      </c>
      <c r="AB58" s="33">
        <v>0</v>
      </c>
      <c r="AC58" s="33">
        <v>0</v>
      </c>
      <c r="AD58" s="33">
        <v>0</v>
      </c>
      <c r="AE58" s="33">
        <v>0</v>
      </c>
      <c r="AF58" s="33">
        <v>0</v>
      </c>
      <c r="AG58" s="33">
        <v>0</v>
      </c>
      <c r="AH58" s="33">
        <v>0</v>
      </c>
      <c r="AI58" s="33">
        <v>0</v>
      </c>
      <c r="AJ58" s="33">
        <v>0</v>
      </c>
      <c r="AK58" s="33">
        <v>0</v>
      </c>
      <c r="AL58" s="3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  <c r="AV58" s="33">
        <v>0</v>
      </c>
      <c r="AW58" s="33">
        <v>0</v>
      </c>
      <c r="AX58" s="33">
        <v>0</v>
      </c>
      <c r="AY58" s="33">
        <v>0</v>
      </c>
      <c r="AZ58" s="33">
        <v>0</v>
      </c>
      <c r="BA58" s="33">
        <v>0</v>
      </c>
      <c r="BB58" s="33">
        <v>0</v>
      </c>
      <c r="BC58" s="33">
        <v>0</v>
      </c>
      <c r="BD58" s="33">
        <v>0</v>
      </c>
      <c r="BE58" s="33">
        <v>0</v>
      </c>
      <c r="BF58" s="33">
        <v>0</v>
      </c>
      <c r="BG58" s="33">
        <v>0</v>
      </c>
      <c r="BH58" s="33">
        <v>0</v>
      </c>
      <c r="BI58" s="33">
        <v>0</v>
      </c>
      <c r="BJ58" s="33">
        <v>0</v>
      </c>
      <c r="BK58" s="33">
        <v>0</v>
      </c>
      <c r="BL58" s="33">
        <v>0</v>
      </c>
      <c r="BM58" s="33">
        <v>0</v>
      </c>
      <c r="BN58" s="33">
        <v>0</v>
      </c>
      <c r="BO58" s="33">
        <v>0</v>
      </c>
      <c r="BP58" s="33">
        <v>0</v>
      </c>
      <c r="BQ58" s="33">
        <v>0</v>
      </c>
      <c r="BR58" s="33">
        <v>0</v>
      </c>
      <c r="BS58" s="33">
        <v>0</v>
      </c>
      <c r="BT58" s="33">
        <v>0</v>
      </c>
      <c r="BU58" s="33">
        <v>0</v>
      </c>
      <c r="BV58" s="33">
        <v>0</v>
      </c>
      <c r="BW58" s="33">
        <v>0</v>
      </c>
      <c r="BX58" s="33">
        <v>0</v>
      </c>
      <c r="BY58" s="33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5</v>
      </c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U58" s="4" t="s">
        <v>787</v>
      </c>
    </row>
    <row r="59" spans="1:151" ht="12.75" hidden="1" x14ac:dyDescent="0.2">
      <c r="A59" s="3" t="s">
        <v>875</v>
      </c>
      <c r="B59" s="3" t="s">
        <v>647</v>
      </c>
      <c r="C59" s="3">
        <v>2</v>
      </c>
      <c r="E59" s="9" t="s">
        <v>374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>
        <v>0</v>
      </c>
      <c r="V59" s="33">
        <v>0</v>
      </c>
      <c r="W59" s="33">
        <v>0</v>
      </c>
      <c r="X59" s="33">
        <v>0</v>
      </c>
      <c r="Y59" s="33">
        <v>0</v>
      </c>
      <c r="Z59" s="33">
        <v>0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  <c r="AT59" s="33">
        <v>0</v>
      </c>
      <c r="AU59" s="33">
        <v>0</v>
      </c>
      <c r="AV59" s="33">
        <v>0</v>
      </c>
      <c r="AW59" s="33">
        <v>0</v>
      </c>
      <c r="AX59" s="3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0</v>
      </c>
      <c r="BD59" s="33">
        <v>0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33">
        <v>0</v>
      </c>
      <c r="BK59" s="33">
        <v>0</v>
      </c>
      <c r="BL59" s="33">
        <v>0</v>
      </c>
      <c r="BM59" s="33">
        <v>0</v>
      </c>
      <c r="BN59" s="33">
        <v>0</v>
      </c>
      <c r="BO59" s="33">
        <v>0</v>
      </c>
      <c r="BP59" s="33">
        <v>0</v>
      </c>
      <c r="BQ59" s="33">
        <v>0</v>
      </c>
      <c r="BR59" s="33">
        <v>0</v>
      </c>
      <c r="BS59" s="33">
        <v>0</v>
      </c>
      <c r="BT59" s="33">
        <v>0</v>
      </c>
      <c r="BU59" s="33">
        <v>0</v>
      </c>
      <c r="BV59" s="33">
        <v>5.2</v>
      </c>
      <c r="BW59" s="33">
        <v>0</v>
      </c>
      <c r="BX59" s="33">
        <v>0</v>
      </c>
      <c r="BY59" s="33">
        <v>0</v>
      </c>
      <c r="BZ59" s="33">
        <v>0</v>
      </c>
      <c r="CA59" s="33">
        <v>0</v>
      </c>
      <c r="CB59" s="33">
        <v>0</v>
      </c>
      <c r="CC59" s="33">
        <v>0</v>
      </c>
      <c r="CD59" s="33">
        <v>0</v>
      </c>
      <c r="CE59" s="33">
        <v>0</v>
      </c>
      <c r="CF59" s="33">
        <v>5.2</v>
      </c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U59" s="4" t="s">
        <v>788</v>
      </c>
    </row>
    <row r="60" spans="1:151" ht="12.75" hidden="1" x14ac:dyDescent="0.2">
      <c r="A60" s="3" t="s">
        <v>875</v>
      </c>
      <c r="B60" s="3" t="s">
        <v>428</v>
      </c>
      <c r="C60" s="3">
        <v>1</v>
      </c>
      <c r="E60" s="9" t="s">
        <v>380</v>
      </c>
      <c r="F60" s="33">
        <v>0.16</v>
      </c>
      <c r="G60" s="33">
        <v>0.16</v>
      </c>
      <c r="H60" s="33">
        <v>0.16</v>
      </c>
      <c r="I60" s="33">
        <v>0.16</v>
      </c>
      <c r="J60" s="33">
        <v>0.16</v>
      </c>
      <c r="K60" s="33">
        <v>0.16</v>
      </c>
      <c r="L60" s="33">
        <v>0.16</v>
      </c>
      <c r="M60" s="33">
        <v>0.16</v>
      </c>
      <c r="N60" s="33">
        <v>0.16</v>
      </c>
      <c r="O60" s="33">
        <v>0.16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3">
        <v>0</v>
      </c>
      <c r="V60" s="33">
        <v>0</v>
      </c>
      <c r="W60" s="33">
        <v>0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0</v>
      </c>
      <c r="AZ60" s="33">
        <v>0</v>
      </c>
      <c r="BA60" s="33">
        <v>0</v>
      </c>
      <c r="BB60" s="33">
        <v>0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0</v>
      </c>
      <c r="BJ60" s="33">
        <v>0</v>
      </c>
      <c r="BK60" s="33">
        <v>0</v>
      </c>
      <c r="BL60" s="33">
        <v>0</v>
      </c>
      <c r="BM60" s="33">
        <v>0</v>
      </c>
      <c r="BN60" s="33">
        <v>0</v>
      </c>
      <c r="BO60" s="33">
        <v>0</v>
      </c>
      <c r="BP60" s="33">
        <v>0</v>
      </c>
      <c r="BQ60" s="33">
        <v>0</v>
      </c>
      <c r="BR60" s="33">
        <v>0</v>
      </c>
      <c r="BS60" s="33">
        <v>0</v>
      </c>
      <c r="BT60" s="33">
        <v>0</v>
      </c>
      <c r="BU60" s="33">
        <v>0</v>
      </c>
      <c r="BV60" s="33">
        <v>0</v>
      </c>
      <c r="BW60" s="33">
        <v>0</v>
      </c>
      <c r="BX60" s="33">
        <v>0</v>
      </c>
      <c r="BY60" s="33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1.5999999999999999</v>
      </c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U60" s="4" t="s">
        <v>789</v>
      </c>
    </row>
    <row r="61" spans="1:151" ht="12.75" hidden="1" x14ac:dyDescent="0.2">
      <c r="A61" s="3" t="s">
        <v>875</v>
      </c>
      <c r="B61" s="3" t="s">
        <v>429</v>
      </c>
      <c r="C61" s="3">
        <v>1</v>
      </c>
      <c r="E61" s="9" t="s">
        <v>679</v>
      </c>
      <c r="F61" s="33">
        <v>200</v>
      </c>
      <c r="G61" s="33">
        <v>10</v>
      </c>
      <c r="H61" s="33">
        <v>200</v>
      </c>
      <c r="I61" s="33">
        <v>30</v>
      </c>
      <c r="J61" s="33">
        <v>10</v>
      </c>
      <c r="K61" s="33">
        <v>30</v>
      </c>
      <c r="L61" s="33">
        <v>50</v>
      </c>
      <c r="M61" s="33">
        <v>10</v>
      </c>
      <c r="N61" s="33">
        <v>10</v>
      </c>
      <c r="O61" s="33">
        <v>10</v>
      </c>
      <c r="P61" s="33">
        <v>0</v>
      </c>
      <c r="Q61" s="33">
        <v>0</v>
      </c>
      <c r="R61" s="33">
        <v>150</v>
      </c>
      <c r="S61" s="33">
        <v>150</v>
      </c>
      <c r="T61" s="33">
        <v>150</v>
      </c>
      <c r="U61" s="33">
        <v>100</v>
      </c>
      <c r="V61" s="33">
        <v>100</v>
      </c>
      <c r="W61" s="33">
        <v>20</v>
      </c>
      <c r="X61" s="33">
        <v>20</v>
      </c>
      <c r="Y61" s="33">
        <v>20</v>
      </c>
      <c r="Z61" s="33">
        <v>20</v>
      </c>
      <c r="AA61" s="33">
        <v>250</v>
      </c>
      <c r="AB61" s="33">
        <v>250</v>
      </c>
      <c r="AC61" s="33">
        <v>250</v>
      </c>
      <c r="AD61" s="33">
        <v>150</v>
      </c>
      <c r="AE61" s="33">
        <v>10</v>
      </c>
      <c r="AF61" s="33">
        <v>100</v>
      </c>
      <c r="AG61" s="33">
        <v>100</v>
      </c>
      <c r="AH61" s="33">
        <v>20</v>
      </c>
      <c r="AI61" s="33">
        <v>20</v>
      </c>
      <c r="AJ61" s="33">
        <v>100</v>
      </c>
      <c r="AK61" s="33">
        <v>100</v>
      </c>
      <c r="AL61" s="33">
        <v>100</v>
      </c>
      <c r="AM61" s="33">
        <v>100</v>
      </c>
      <c r="AN61" s="33">
        <v>100</v>
      </c>
      <c r="AO61" s="33">
        <v>10</v>
      </c>
      <c r="AP61" s="33">
        <v>20</v>
      </c>
      <c r="AQ61" s="33">
        <v>10</v>
      </c>
      <c r="AR61" s="33">
        <v>20</v>
      </c>
      <c r="AS61" s="33">
        <v>10</v>
      </c>
      <c r="AT61" s="33">
        <v>20</v>
      </c>
      <c r="AU61" s="33">
        <v>10</v>
      </c>
      <c r="AV61" s="33">
        <v>20</v>
      </c>
      <c r="AW61" s="33">
        <v>10</v>
      </c>
      <c r="AX61" s="33">
        <v>0</v>
      </c>
      <c r="AY61" s="33">
        <v>20</v>
      </c>
      <c r="AZ61" s="33">
        <v>0</v>
      </c>
      <c r="BA61" s="33">
        <v>0</v>
      </c>
      <c r="BB61" s="33">
        <v>0</v>
      </c>
      <c r="BC61" s="33">
        <v>20</v>
      </c>
      <c r="BD61" s="33">
        <v>0</v>
      </c>
      <c r="BE61" s="33">
        <v>0</v>
      </c>
      <c r="BF61" s="33">
        <v>0</v>
      </c>
      <c r="BG61" s="33">
        <v>80</v>
      </c>
      <c r="BH61" s="33">
        <v>100</v>
      </c>
      <c r="BI61" s="33">
        <v>100</v>
      </c>
      <c r="BJ61" s="33">
        <v>100</v>
      </c>
      <c r="BK61" s="33">
        <v>200</v>
      </c>
      <c r="BL61" s="33">
        <v>20</v>
      </c>
      <c r="BM61" s="33">
        <v>200</v>
      </c>
      <c r="BN61" s="33">
        <v>20</v>
      </c>
      <c r="BO61" s="33">
        <v>20</v>
      </c>
      <c r="BP61" s="33">
        <v>20</v>
      </c>
      <c r="BQ61" s="33">
        <v>20</v>
      </c>
      <c r="BR61" s="33">
        <v>250</v>
      </c>
      <c r="BS61" s="33">
        <v>250</v>
      </c>
      <c r="BT61" s="33">
        <v>250</v>
      </c>
      <c r="BU61" s="33">
        <v>250</v>
      </c>
      <c r="BV61" s="33">
        <v>120</v>
      </c>
      <c r="BW61" s="33">
        <v>250</v>
      </c>
      <c r="BX61" s="33">
        <v>250</v>
      </c>
      <c r="BY61" s="33">
        <v>250</v>
      </c>
      <c r="BZ61" s="33">
        <v>250</v>
      </c>
      <c r="CA61" s="33">
        <v>30</v>
      </c>
      <c r="CB61" s="33">
        <v>30</v>
      </c>
      <c r="CC61" s="33">
        <v>30</v>
      </c>
      <c r="CD61" s="33">
        <v>20</v>
      </c>
      <c r="CE61" s="33">
        <v>20</v>
      </c>
      <c r="CF61" s="33">
        <v>6240</v>
      </c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U61" s="4" t="s">
        <v>790</v>
      </c>
    </row>
    <row r="62" spans="1:151" ht="12.75" hidden="1" x14ac:dyDescent="0.2">
      <c r="A62" s="3" t="s">
        <v>875</v>
      </c>
      <c r="B62" s="3" t="s">
        <v>433</v>
      </c>
      <c r="C62" s="3">
        <v>2</v>
      </c>
      <c r="E62" s="9" t="s">
        <v>680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>
        <v>0</v>
      </c>
      <c r="V62" s="33">
        <v>0</v>
      </c>
      <c r="W62" s="33">
        <v>0</v>
      </c>
      <c r="X62" s="33">
        <v>0</v>
      </c>
      <c r="Y62" s="33">
        <v>0</v>
      </c>
      <c r="Z62" s="33">
        <v>0</v>
      </c>
      <c r="AA62" s="33">
        <v>0</v>
      </c>
      <c r="AB62" s="33">
        <v>0</v>
      </c>
      <c r="AC62" s="33">
        <v>30</v>
      </c>
      <c r="AD62" s="33">
        <v>0</v>
      </c>
      <c r="AE62" s="33">
        <v>0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  <c r="AT62" s="33">
        <v>0</v>
      </c>
      <c r="AU62" s="33">
        <v>0</v>
      </c>
      <c r="AV62" s="33">
        <v>0</v>
      </c>
      <c r="AW62" s="33">
        <v>0</v>
      </c>
      <c r="AX62" s="33">
        <v>0</v>
      </c>
      <c r="AY62" s="33">
        <v>80</v>
      </c>
      <c r="AZ62" s="33">
        <v>80</v>
      </c>
      <c r="BA62" s="33">
        <v>80</v>
      </c>
      <c r="BB62" s="33">
        <v>80</v>
      </c>
      <c r="BC62" s="33">
        <v>0</v>
      </c>
      <c r="BD62" s="33">
        <v>20</v>
      </c>
      <c r="BE62" s="33">
        <v>20</v>
      </c>
      <c r="BF62" s="33">
        <v>0</v>
      </c>
      <c r="BG62" s="33">
        <v>0</v>
      </c>
      <c r="BH62" s="33">
        <v>0</v>
      </c>
      <c r="BI62" s="33">
        <v>0</v>
      </c>
      <c r="BJ62" s="33">
        <v>0</v>
      </c>
      <c r="BK62" s="33">
        <v>0</v>
      </c>
      <c r="BL62" s="33">
        <v>0</v>
      </c>
      <c r="BM62" s="33">
        <v>0</v>
      </c>
      <c r="BN62" s="33">
        <v>0</v>
      </c>
      <c r="BO62" s="33">
        <v>100</v>
      </c>
      <c r="BP62" s="33">
        <v>0</v>
      </c>
      <c r="BQ62" s="33">
        <v>0</v>
      </c>
      <c r="BR62" s="33">
        <v>0</v>
      </c>
      <c r="BS62" s="33">
        <v>0</v>
      </c>
      <c r="BT62" s="33">
        <v>0</v>
      </c>
      <c r="BU62" s="33">
        <v>0</v>
      </c>
      <c r="BV62" s="33">
        <v>250</v>
      </c>
      <c r="BW62" s="33">
        <v>30</v>
      </c>
      <c r="BX62" s="33">
        <v>0</v>
      </c>
      <c r="BY62" s="33">
        <v>0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770</v>
      </c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U62" s="4" t="s">
        <v>791</v>
      </c>
    </row>
    <row r="63" spans="1:151" ht="12.75" hidden="1" x14ac:dyDescent="0.2">
      <c r="A63" s="3" t="s">
        <v>875</v>
      </c>
      <c r="B63" s="3" t="s">
        <v>426</v>
      </c>
      <c r="C63" s="3">
        <v>2</v>
      </c>
      <c r="E63" s="9" t="s">
        <v>681</v>
      </c>
      <c r="F63" s="33">
        <v>0</v>
      </c>
      <c r="G63" s="33">
        <v>200</v>
      </c>
      <c r="H63" s="33">
        <v>0</v>
      </c>
      <c r="I63" s="33">
        <v>100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20</v>
      </c>
      <c r="Q63" s="33">
        <v>0</v>
      </c>
      <c r="R63" s="33">
        <v>20</v>
      </c>
      <c r="S63" s="33">
        <v>20</v>
      </c>
      <c r="T63" s="33">
        <v>20</v>
      </c>
      <c r="U63" s="33">
        <v>0</v>
      </c>
      <c r="V63" s="33">
        <v>0</v>
      </c>
      <c r="W63" s="33">
        <v>20</v>
      </c>
      <c r="X63" s="33">
        <v>20</v>
      </c>
      <c r="Y63" s="33">
        <v>20</v>
      </c>
      <c r="Z63" s="33">
        <v>20</v>
      </c>
      <c r="AA63" s="33">
        <v>0</v>
      </c>
      <c r="AB63" s="33">
        <v>0</v>
      </c>
      <c r="AC63" s="33">
        <v>0</v>
      </c>
      <c r="AD63" s="33">
        <v>0</v>
      </c>
      <c r="AE63" s="33">
        <v>0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20</v>
      </c>
      <c r="AO63" s="33">
        <v>20</v>
      </c>
      <c r="AP63" s="33">
        <v>120</v>
      </c>
      <c r="AQ63" s="33">
        <v>20</v>
      </c>
      <c r="AR63" s="33">
        <v>20</v>
      </c>
      <c r="AS63" s="33">
        <v>20</v>
      </c>
      <c r="AT63" s="33">
        <v>20</v>
      </c>
      <c r="AU63" s="33">
        <v>20</v>
      </c>
      <c r="AV63" s="33">
        <v>20</v>
      </c>
      <c r="AW63" s="33">
        <v>20</v>
      </c>
      <c r="AX63" s="33">
        <v>20</v>
      </c>
      <c r="AY63" s="33">
        <v>20</v>
      </c>
      <c r="AZ63" s="33">
        <v>20</v>
      </c>
      <c r="BA63" s="33">
        <v>20</v>
      </c>
      <c r="BB63" s="33">
        <v>20</v>
      </c>
      <c r="BC63" s="33">
        <v>20</v>
      </c>
      <c r="BD63" s="33">
        <v>20</v>
      </c>
      <c r="BE63" s="33">
        <v>20</v>
      </c>
      <c r="BF63" s="33">
        <v>20</v>
      </c>
      <c r="BG63" s="33">
        <v>20</v>
      </c>
      <c r="BH63" s="33">
        <v>0</v>
      </c>
      <c r="BI63" s="33">
        <v>0</v>
      </c>
      <c r="BJ63" s="33">
        <v>0</v>
      </c>
      <c r="BK63" s="33">
        <v>0</v>
      </c>
      <c r="BL63" s="33">
        <v>20</v>
      </c>
      <c r="BM63" s="33">
        <v>20</v>
      </c>
      <c r="BN63" s="33">
        <v>20</v>
      </c>
      <c r="BO63" s="33">
        <v>20</v>
      </c>
      <c r="BP63" s="33">
        <v>20</v>
      </c>
      <c r="BQ63" s="33">
        <v>20</v>
      </c>
      <c r="BR63" s="33">
        <v>0</v>
      </c>
      <c r="BS63" s="33">
        <v>0</v>
      </c>
      <c r="BT63" s="33">
        <v>40</v>
      </c>
      <c r="BU63" s="33">
        <v>40</v>
      </c>
      <c r="BV63" s="33">
        <v>0</v>
      </c>
      <c r="BW63" s="33">
        <v>40</v>
      </c>
      <c r="BX63" s="33">
        <v>40</v>
      </c>
      <c r="BY63" s="33">
        <v>40</v>
      </c>
      <c r="BZ63" s="33">
        <v>40</v>
      </c>
      <c r="CA63" s="33">
        <v>0</v>
      </c>
      <c r="CB63" s="33">
        <v>0</v>
      </c>
      <c r="CC63" s="33">
        <v>0</v>
      </c>
      <c r="CD63" s="33">
        <v>20</v>
      </c>
      <c r="CE63" s="33">
        <v>20</v>
      </c>
      <c r="CF63" s="33">
        <v>1360</v>
      </c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U63" s="4" t="s">
        <v>792</v>
      </c>
    </row>
    <row r="64" spans="1:151" ht="12.75" hidden="1" x14ac:dyDescent="0.2">
      <c r="A64" s="3" t="s">
        <v>875</v>
      </c>
      <c r="B64" s="3" t="s">
        <v>427</v>
      </c>
      <c r="C64" s="3">
        <v>2</v>
      </c>
      <c r="E64" s="9" t="s">
        <v>682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200</v>
      </c>
      <c r="M64" s="33">
        <v>0</v>
      </c>
      <c r="N64" s="33">
        <v>0</v>
      </c>
      <c r="O64" s="33">
        <v>200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0</v>
      </c>
      <c r="AB64" s="33">
        <v>0</v>
      </c>
      <c r="AC64" s="33">
        <v>0</v>
      </c>
      <c r="AD64" s="33">
        <v>0</v>
      </c>
      <c r="AE64" s="33">
        <v>0</v>
      </c>
      <c r="AF64" s="33">
        <v>0</v>
      </c>
      <c r="AG64" s="33">
        <v>0</v>
      </c>
      <c r="AH64" s="33">
        <v>0</v>
      </c>
      <c r="AI64" s="33">
        <v>0</v>
      </c>
      <c r="AJ64" s="33">
        <v>20</v>
      </c>
      <c r="AK64" s="33">
        <v>20</v>
      </c>
      <c r="AL64" s="33">
        <v>0</v>
      </c>
      <c r="AM64" s="33">
        <v>20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0</v>
      </c>
      <c r="AT64" s="33">
        <v>0</v>
      </c>
      <c r="AU64" s="33">
        <v>0</v>
      </c>
      <c r="AV64" s="33">
        <v>0</v>
      </c>
      <c r="AW64" s="33">
        <v>100</v>
      </c>
      <c r="AX64" s="33">
        <v>0</v>
      </c>
      <c r="AY64" s="33">
        <v>0</v>
      </c>
      <c r="AZ64" s="33">
        <v>0</v>
      </c>
      <c r="BA64" s="33">
        <v>0</v>
      </c>
      <c r="BB64" s="33">
        <v>0</v>
      </c>
      <c r="BC64" s="33">
        <v>0</v>
      </c>
      <c r="BD64" s="33">
        <v>0</v>
      </c>
      <c r="BE64" s="33">
        <v>0</v>
      </c>
      <c r="BF64" s="33">
        <v>0</v>
      </c>
      <c r="BG64" s="33">
        <v>20</v>
      </c>
      <c r="BH64" s="33">
        <v>20</v>
      </c>
      <c r="BI64" s="33">
        <v>0</v>
      </c>
      <c r="BJ64" s="33">
        <v>20</v>
      </c>
      <c r="BK64" s="33">
        <v>20</v>
      </c>
      <c r="BL64" s="33">
        <v>0</v>
      </c>
      <c r="BM64" s="33">
        <v>0</v>
      </c>
      <c r="BN64" s="33">
        <v>0</v>
      </c>
      <c r="BO64" s="33">
        <v>0</v>
      </c>
      <c r="BP64" s="33">
        <v>0</v>
      </c>
      <c r="BQ64" s="33">
        <v>0</v>
      </c>
      <c r="BR64" s="33">
        <v>40</v>
      </c>
      <c r="BS64" s="33">
        <v>40</v>
      </c>
      <c r="BT64" s="33">
        <v>0</v>
      </c>
      <c r="BU64" s="33">
        <v>0</v>
      </c>
      <c r="BV64" s="33">
        <v>0</v>
      </c>
      <c r="BW64" s="33">
        <v>0</v>
      </c>
      <c r="BX64" s="33">
        <v>0</v>
      </c>
      <c r="BY64" s="33">
        <v>0</v>
      </c>
      <c r="BZ64" s="33">
        <v>0</v>
      </c>
      <c r="CA64" s="33">
        <v>0</v>
      </c>
      <c r="CB64" s="33">
        <v>290</v>
      </c>
      <c r="CC64" s="33">
        <v>0</v>
      </c>
      <c r="CD64" s="33">
        <v>0</v>
      </c>
      <c r="CE64" s="33">
        <v>0</v>
      </c>
      <c r="CF64" s="33">
        <v>1010</v>
      </c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U64" s="4" t="s">
        <v>793</v>
      </c>
    </row>
    <row r="65" spans="1:151" ht="12.75" hidden="1" x14ac:dyDescent="0.2">
      <c r="A65" s="3" t="s">
        <v>875</v>
      </c>
      <c r="B65" s="3" t="s">
        <v>436</v>
      </c>
      <c r="C65" s="3">
        <v>12</v>
      </c>
      <c r="E65" s="9" t="s">
        <v>683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100</v>
      </c>
      <c r="AP65" s="33">
        <v>0</v>
      </c>
      <c r="AQ65" s="33">
        <v>0</v>
      </c>
      <c r="AR65" s="33">
        <v>0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20</v>
      </c>
      <c r="AY65" s="33">
        <v>0</v>
      </c>
      <c r="AZ65" s="33">
        <v>0</v>
      </c>
      <c r="BA65" s="33">
        <v>0</v>
      </c>
      <c r="BB65" s="33">
        <v>0</v>
      </c>
      <c r="BC65" s="33">
        <v>0</v>
      </c>
      <c r="BD65" s="33">
        <v>0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0</v>
      </c>
      <c r="BL65" s="33">
        <v>0</v>
      </c>
      <c r="BM65" s="33">
        <v>0</v>
      </c>
      <c r="BN65" s="33">
        <v>0</v>
      </c>
      <c r="BO65" s="33">
        <v>0</v>
      </c>
      <c r="BP65" s="33">
        <v>0</v>
      </c>
      <c r="BQ65" s="33">
        <v>0</v>
      </c>
      <c r="BR65" s="33">
        <v>0</v>
      </c>
      <c r="BS65" s="33">
        <v>0</v>
      </c>
      <c r="BT65" s="33">
        <v>0</v>
      </c>
      <c r="BU65" s="33">
        <v>0</v>
      </c>
      <c r="BV65" s="33">
        <v>0</v>
      </c>
      <c r="BW65" s="33">
        <v>0</v>
      </c>
      <c r="BX65" s="33">
        <v>0</v>
      </c>
      <c r="BY65" s="33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120</v>
      </c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U65" s="4" t="s">
        <v>794</v>
      </c>
    </row>
    <row r="66" spans="1:151" ht="12.75" hidden="1" x14ac:dyDescent="0.2">
      <c r="A66" s="3" t="s">
        <v>875</v>
      </c>
      <c r="B66" s="3" t="s">
        <v>435</v>
      </c>
      <c r="C66" s="3">
        <v>4</v>
      </c>
      <c r="E66" s="9" t="s">
        <v>685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200</v>
      </c>
      <c r="L66" s="33">
        <v>0</v>
      </c>
      <c r="M66" s="33">
        <v>0</v>
      </c>
      <c r="N66" s="33">
        <v>200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3">
        <v>20</v>
      </c>
      <c r="V66" s="33">
        <v>20</v>
      </c>
      <c r="W66" s="33">
        <v>0</v>
      </c>
      <c r="X66" s="33">
        <v>0</v>
      </c>
      <c r="Y66" s="33">
        <v>0</v>
      </c>
      <c r="Z66" s="33">
        <v>0</v>
      </c>
      <c r="AA66" s="33">
        <v>0</v>
      </c>
      <c r="AB66" s="33">
        <v>0</v>
      </c>
      <c r="AC66" s="33">
        <v>0</v>
      </c>
      <c r="AD66" s="33">
        <v>0</v>
      </c>
      <c r="AE66" s="33">
        <v>0</v>
      </c>
      <c r="AF66" s="33">
        <v>20</v>
      </c>
      <c r="AG66" s="33">
        <v>20</v>
      </c>
      <c r="AH66" s="33">
        <v>0</v>
      </c>
      <c r="AI66" s="33">
        <v>80</v>
      </c>
      <c r="AJ66" s="33">
        <v>0</v>
      </c>
      <c r="AK66" s="33">
        <v>0</v>
      </c>
      <c r="AL66" s="33">
        <v>0</v>
      </c>
      <c r="AM66" s="33">
        <v>0</v>
      </c>
      <c r="AN66" s="33">
        <v>0</v>
      </c>
      <c r="AO66" s="33">
        <v>0</v>
      </c>
      <c r="AP66" s="33">
        <v>0</v>
      </c>
      <c r="AQ66" s="33">
        <v>0</v>
      </c>
      <c r="AR66" s="33">
        <v>0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0</v>
      </c>
      <c r="AZ66" s="33">
        <v>0</v>
      </c>
      <c r="BA66" s="33">
        <v>0</v>
      </c>
      <c r="BB66" s="33">
        <v>0</v>
      </c>
      <c r="BC66" s="33">
        <v>0</v>
      </c>
      <c r="BD66" s="33">
        <v>0</v>
      </c>
      <c r="BE66" s="33">
        <v>0</v>
      </c>
      <c r="BF66" s="33">
        <v>0</v>
      </c>
      <c r="BG66" s="33">
        <v>0</v>
      </c>
      <c r="BH66" s="33">
        <v>0</v>
      </c>
      <c r="BI66" s="33">
        <v>0</v>
      </c>
      <c r="BJ66" s="33">
        <v>0</v>
      </c>
      <c r="BK66" s="33">
        <v>0</v>
      </c>
      <c r="BL66" s="33">
        <v>0</v>
      </c>
      <c r="BM66" s="33">
        <v>0</v>
      </c>
      <c r="BN66" s="33">
        <v>0</v>
      </c>
      <c r="BO66" s="33">
        <v>0</v>
      </c>
      <c r="BP66" s="33">
        <v>0</v>
      </c>
      <c r="BQ66" s="33">
        <v>0</v>
      </c>
      <c r="BR66" s="33">
        <v>0</v>
      </c>
      <c r="BS66" s="33">
        <v>0</v>
      </c>
      <c r="BT66" s="33">
        <v>0</v>
      </c>
      <c r="BU66" s="33">
        <v>0</v>
      </c>
      <c r="BV66" s="33">
        <v>0</v>
      </c>
      <c r="BW66" s="33">
        <v>0</v>
      </c>
      <c r="BX66" s="33">
        <v>0</v>
      </c>
      <c r="BY66" s="33">
        <v>0</v>
      </c>
      <c r="BZ66" s="33">
        <v>0</v>
      </c>
      <c r="CA66" s="33">
        <v>290</v>
      </c>
      <c r="CB66" s="33">
        <v>0</v>
      </c>
      <c r="CC66" s="33">
        <v>0</v>
      </c>
      <c r="CD66" s="33">
        <v>0</v>
      </c>
      <c r="CE66" s="33">
        <v>100</v>
      </c>
      <c r="CF66" s="33">
        <v>950</v>
      </c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U66" s="4" t="s">
        <v>795</v>
      </c>
    </row>
    <row r="67" spans="1:151" ht="12.75" hidden="1" x14ac:dyDescent="0.2">
      <c r="A67" s="3" t="s">
        <v>875</v>
      </c>
      <c r="B67" s="3" t="s">
        <v>438</v>
      </c>
      <c r="C67" s="3">
        <v>0.75</v>
      </c>
      <c r="E67" s="9" t="s">
        <v>686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3">
        <v>0</v>
      </c>
      <c r="L67" s="33">
        <v>0</v>
      </c>
      <c r="M67" s="33">
        <v>0</v>
      </c>
      <c r="N67" s="33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0</v>
      </c>
      <c r="Z67" s="33">
        <v>0</v>
      </c>
      <c r="AA67" s="33">
        <v>40</v>
      </c>
      <c r="AB67" s="33">
        <v>40</v>
      </c>
      <c r="AC67" s="33">
        <v>40</v>
      </c>
      <c r="AD67" s="33">
        <v>0</v>
      </c>
      <c r="AE67" s="33">
        <v>0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33">
        <v>20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33">
        <v>0</v>
      </c>
      <c r="BK67" s="33">
        <v>0</v>
      </c>
      <c r="BL67" s="33">
        <v>0</v>
      </c>
      <c r="BM67" s="33">
        <v>0</v>
      </c>
      <c r="BN67" s="33">
        <v>0</v>
      </c>
      <c r="BO67" s="33">
        <v>0</v>
      </c>
      <c r="BP67" s="33">
        <v>0</v>
      </c>
      <c r="BQ67" s="33">
        <v>0</v>
      </c>
      <c r="BR67" s="33">
        <v>0</v>
      </c>
      <c r="BS67" s="33">
        <v>0</v>
      </c>
      <c r="BT67" s="33">
        <v>0</v>
      </c>
      <c r="BU67" s="33">
        <v>0</v>
      </c>
      <c r="BV67" s="33">
        <v>40</v>
      </c>
      <c r="BW67" s="33">
        <v>0</v>
      </c>
      <c r="BX67" s="33">
        <v>0</v>
      </c>
      <c r="BY67" s="33">
        <v>0</v>
      </c>
      <c r="BZ67" s="33">
        <v>0</v>
      </c>
      <c r="CA67" s="33">
        <v>0</v>
      </c>
      <c r="CB67" s="33">
        <v>0</v>
      </c>
      <c r="CC67" s="33">
        <v>0</v>
      </c>
      <c r="CD67" s="33">
        <v>0</v>
      </c>
      <c r="CE67" s="33">
        <v>0</v>
      </c>
      <c r="CF67" s="33">
        <v>180</v>
      </c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U67" s="4" t="s">
        <v>796</v>
      </c>
    </row>
    <row r="68" spans="1:151" ht="12.75" hidden="1" x14ac:dyDescent="0.2">
      <c r="A68" s="3" t="s">
        <v>875</v>
      </c>
      <c r="B68" s="3" t="s">
        <v>439</v>
      </c>
      <c r="C68" s="3">
        <v>2</v>
      </c>
      <c r="E68" s="9" t="s">
        <v>687</v>
      </c>
      <c r="F68" s="33">
        <v>0</v>
      </c>
      <c r="G68" s="33">
        <v>0</v>
      </c>
      <c r="H68" s="33">
        <v>0</v>
      </c>
      <c r="I68" s="33">
        <v>0</v>
      </c>
      <c r="J68" s="33">
        <v>200</v>
      </c>
      <c r="K68" s="33">
        <v>0</v>
      </c>
      <c r="L68" s="33">
        <v>0</v>
      </c>
      <c r="M68" s="33">
        <v>200</v>
      </c>
      <c r="N68" s="33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0</v>
      </c>
      <c r="Z68" s="33">
        <v>0</v>
      </c>
      <c r="AA68" s="33">
        <v>0</v>
      </c>
      <c r="AB68" s="33">
        <v>0</v>
      </c>
      <c r="AC68" s="33">
        <v>0</v>
      </c>
      <c r="AD68" s="33">
        <v>0</v>
      </c>
      <c r="AE68" s="33">
        <v>0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0</v>
      </c>
      <c r="AZ68" s="33">
        <v>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3">
        <v>0</v>
      </c>
      <c r="BG68" s="33">
        <v>0</v>
      </c>
      <c r="BH68" s="33">
        <v>0</v>
      </c>
      <c r="BI68" s="33">
        <v>20</v>
      </c>
      <c r="BJ68" s="33">
        <v>0</v>
      </c>
      <c r="BK68" s="33">
        <v>0</v>
      </c>
      <c r="BL68" s="33">
        <v>0</v>
      </c>
      <c r="BM68" s="33">
        <v>0</v>
      </c>
      <c r="BN68" s="33">
        <v>0</v>
      </c>
      <c r="BO68" s="33">
        <v>0</v>
      </c>
      <c r="BP68" s="33">
        <v>0</v>
      </c>
      <c r="BQ68" s="33">
        <v>0</v>
      </c>
      <c r="BR68" s="33">
        <v>0</v>
      </c>
      <c r="BS68" s="33">
        <v>0</v>
      </c>
      <c r="BT68" s="33">
        <v>0</v>
      </c>
      <c r="BU68" s="33">
        <v>0</v>
      </c>
      <c r="BV68" s="33">
        <v>0</v>
      </c>
      <c r="BW68" s="33">
        <v>0</v>
      </c>
      <c r="BX68" s="33">
        <v>0</v>
      </c>
      <c r="BY68" s="33">
        <v>0</v>
      </c>
      <c r="BZ68" s="33">
        <v>0</v>
      </c>
      <c r="CA68" s="33">
        <v>0</v>
      </c>
      <c r="CB68" s="33">
        <v>0</v>
      </c>
      <c r="CC68" s="33">
        <v>250</v>
      </c>
      <c r="CD68" s="33">
        <v>0</v>
      </c>
      <c r="CE68" s="33">
        <v>0</v>
      </c>
      <c r="CF68" s="33">
        <v>670</v>
      </c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U68" s="4" t="s">
        <v>797</v>
      </c>
    </row>
    <row r="69" spans="1:151" ht="12.75" hidden="1" x14ac:dyDescent="0.2">
      <c r="A69" s="3" t="s">
        <v>875</v>
      </c>
      <c r="B69" s="3" t="s">
        <v>527</v>
      </c>
      <c r="C69" s="3">
        <v>0.2</v>
      </c>
      <c r="E69" s="9" t="s">
        <v>688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>
        <v>0</v>
      </c>
      <c r="V69" s="33">
        <v>20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0</v>
      </c>
      <c r="AC69" s="33">
        <v>0</v>
      </c>
      <c r="AD69" s="33">
        <v>0</v>
      </c>
      <c r="AE69" s="33">
        <v>0</v>
      </c>
      <c r="AF69" s="33">
        <v>0</v>
      </c>
      <c r="AG69" s="33">
        <v>0</v>
      </c>
      <c r="AH69" s="33">
        <v>100</v>
      </c>
      <c r="AI69" s="33">
        <v>100</v>
      </c>
      <c r="AJ69" s="33">
        <v>0</v>
      </c>
      <c r="AK69" s="33">
        <v>0</v>
      </c>
      <c r="AL69" s="33">
        <v>0</v>
      </c>
      <c r="AM69" s="33">
        <v>0</v>
      </c>
      <c r="AN69" s="33">
        <v>20</v>
      </c>
      <c r="AO69" s="33">
        <v>20</v>
      </c>
      <c r="AP69" s="33">
        <v>0</v>
      </c>
      <c r="AQ69" s="33">
        <v>100</v>
      </c>
      <c r="AR69" s="33">
        <v>0</v>
      </c>
      <c r="AS69" s="33">
        <v>20</v>
      </c>
      <c r="AT69" s="33">
        <v>0</v>
      </c>
      <c r="AU69" s="33">
        <v>20</v>
      </c>
      <c r="AV69" s="33">
        <v>0</v>
      </c>
      <c r="AW69" s="33">
        <v>20</v>
      </c>
      <c r="AX69" s="33">
        <v>0</v>
      </c>
      <c r="AY69" s="33">
        <v>0</v>
      </c>
      <c r="AZ69" s="33">
        <v>0</v>
      </c>
      <c r="BA69" s="33">
        <v>0</v>
      </c>
      <c r="BB69" s="33">
        <v>0</v>
      </c>
      <c r="BC69" s="33">
        <v>0</v>
      </c>
      <c r="BD69" s="33">
        <v>0</v>
      </c>
      <c r="BE69" s="33">
        <v>0</v>
      </c>
      <c r="BF69" s="33">
        <v>0</v>
      </c>
      <c r="BG69" s="33">
        <v>0</v>
      </c>
      <c r="BH69" s="33">
        <v>0</v>
      </c>
      <c r="BI69" s="33">
        <v>0</v>
      </c>
      <c r="BJ69" s="33">
        <v>0</v>
      </c>
      <c r="BK69" s="33">
        <v>0</v>
      </c>
      <c r="BL69" s="33">
        <v>0</v>
      </c>
      <c r="BM69" s="33">
        <v>0</v>
      </c>
      <c r="BN69" s="33">
        <v>0</v>
      </c>
      <c r="BO69" s="33">
        <v>0</v>
      </c>
      <c r="BP69" s="33">
        <v>0</v>
      </c>
      <c r="BQ69" s="33">
        <v>0</v>
      </c>
      <c r="BR69" s="33">
        <v>0</v>
      </c>
      <c r="BS69" s="33">
        <v>0</v>
      </c>
      <c r="BT69" s="33">
        <v>0</v>
      </c>
      <c r="BU69" s="33">
        <v>0</v>
      </c>
      <c r="BV69" s="33">
        <v>0</v>
      </c>
      <c r="BW69" s="33">
        <v>0</v>
      </c>
      <c r="BX69" s="33">
        <v>0</v>
      </c>
      <c r="BY69" s="33">
        <v>0</v>
      </c>
      <c r="BZ69" s="33">
        <v>0</v>
      </c>
      <c r="CA69" s="33">
        <v>0</v>
      </c>
      <c r="CB69" s="33">
        <v>0</v>
      </c>
      <c r="CC69" s="33">
        <v>0</v>
      </c>
      <c r="CD69" s="33">
        <v>0</v>
      </c>
      <c r="CE69" s="33">
        <v>0</v>
      </c>
      <c r="CF69" s="33">
        <v>420</v>
      </c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U69" s="4" t="s">
        <v>798</v>
      </c>
    </row>
    <row r="70" spans="1:151" ht="12.75" hidden="1" x14ac:dyDescent="0.2">
      <c r="A70" s="3" t="s">
        <v>875</v>
      </c>
      <c r="B70" s="3" t="s">
        <v>533</v>
      </c>
      <c r="C70" s="3">
        <v>0.1</v>
      </c>
      <c r="E70" s="9" t="s">
        <v>689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  <c r="AT70" s="33">
        <v>100</v>
      </c>
      <c r="AU70" s="33">
        <v>100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>
        <v>0</v>
      </c>
      <c r="BD70" s="33">
        <v>0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3">
        <v>0</v>
      </c>
      <c r="BM70" s="33">
        <v>0</v>
      </c>
      <c r="BN70" s="33">
        <v>0</v>
      </c>
      <c r="BO70" s="33">
        <v>0</v>
      </c>
      <c r="BP70" s="33">
        <v>0</v>
      </c>
      <c r="BQ70" s="33">
        <v>0</v>
      </c>
      <c r="BR70" s="33">
        <v>0</v>
      </c>
      <c r="BS70" s="33">
        <v>0</v>
      </c>
      <c r="BT70" s="33">
        <v>0</v>
      </c>
      <c r="BU70" s="33">
        <v>0</v>
      </c>
      <c r="BV70" s="33">
        <v>0</v>
      </c>
      <c r="BW70" s="33">
        <v>0</v>
      </c>
      <c r="BX70" s="33">
        <v>0</v>
      </c>
      <c r="BY70" s="33">
        <v>0</v>
      </c>
      <c r="BZ70" s="33">
        <v>0</v>
      </c>
      <c r="CA70" s="33">
        <v>0</v>
      </c>
      <c r="CB70" s="33">
        <v>0</v>
      </c>
      <c r="CC70" s="33">
        <v>0</v>
      </c>
      <c r="CD70" s="33">
        <v>0</v>
      </c>
      <c r="CE70" s="33">
        <v>0</v>
      </c>
      <c r="CF70" s="33">
        <v>200</v>
      </c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U70" s="4" t="s">
        <v>799</v>
      </c>
    </row>
    <row r="71" spans="1:151" ht="12.75" hidden="1" x14ac:dyDescent="0.2">
      <c r="A71" s="3" t="s">
        <v>875</v>
      </c>
      <c r="B71" s="3" t="s">
        <v>582</v>
      </c>
      <c r="C71" s="3">
        <v>0.19</v>
      </c>
      <c r="E71" s="9" t="s">
        <v>690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3">
        <v>0</v>
      </c>
      <c r="L71" s="33">
        <v>0</v>
      </c>
      <c r="M71" s="33">
        <v>0</v>
      </c>
      <c r="N71" s="33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>
        <v>0</v>
      </c>
      <c r="V71" s="33">
        <v>0</v>
      </c>
      <c r="W71" s="33">
        <v>0</v>
      </c>
      <c r="X71" s="33">
        <v>0</v>
      </c>
      <c r="Y71" s="33">
        <v>0</v>
      </c>
      <c r="Z71" s="33">
        <v>0</v>
      </c>
      <c r="AA71" s="33">
        <v>0</v>
      </c>
      <c r="AB71" s="33">
        <v>0</v>
      </c>
      <c r="AC71" s="33">
        <v>0</v>
      </c>
      <c r="AD71" s="33">
        <v>0</v>
      </c>
      <c r="AE71" s="33">
        <v>0</v>
      </c>
      <c r="AF71" s="33">
        <v>0</v>
      </c>
      <c r="AG71" s="33">
        <v>0</v>
      </c>
      <c r="AH71" s="33">
        <v>80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100</v>
      </c>
      <c r="AW71" s="33">
        <v>0</v>
      </c>
      <c r="AX71" s="33">
        <v>0</v>
      </c>
      <c r="AY71" s="33">
        <v>0</v>
      </c>
      <c r="AZ71" s="33">
        <v>20</v>
      </c>
      <c r="BA71" s="33">
        <v>0</v>
      </c>
      <c r="BB71" s="33">
        <v>20</v>
      </c>
      <c r="BC71" s="33">
        <v>0</v>
      </c>
      <c r="BD71" s="33">
        <v>0</v>
      </c>
      <c r="BE71" s="33">
        <v>0</v>
      </c>
      <c r="BF71" s="33">
        <v>20</v>
      </c>
      <c r="BG71" s="33">
        <v>0</v>
      </c>
      <c r="BH71" s="33">
        <v>0</v>
      </c>
      <c r="BI71" s="33">
        <v>0</v>
      </c>
      <c r="BJ71" s="33">
        <v>0</v>
      </c>
      <c r="BK71" s="33">
        <v>0</v>
      </c>
      <c r="BL71" s="33">
        <v>0</v>
      </c>
      <c r="BM71" s="33">
        <v>0</v>
      </c>
      <c r="BN71" s="33">
        <v>0</v>
      </c>
      <c r="BO71" s="33">
        <v>0</v>
      </c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3">
        <v>0</v>
      </c>
      <c r="CA71" s="33">
        <v>0</v>
      </c>
      <c r="CB71" s="33">
        <v>0</v>
      </c>
      <c r="CC71" s="33">
        <v>0</v>
      </c>
      <c r="CD71" s="33">
        <v>0</v>
      </c>
      <c r="CE71" s="33">
        <v>0</v>
      </c>
      <c r="CF71" s="33">
        <v>240</v>
      </c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U71" s="4" t="s">
        <v>800</v>
      </c>
    </row>
    <row r="72" spans="1:151" ht="12.75" hidden="1" x14ac:dyDescent="0.2">
      <c r="A72" s="3" t="s">
        <v>875</v>
      </c>
      <c r="B72" s="3" t="s">
        <v>534</v>
      </c>
      <c r="C72" s="3">
        <v>7.4999999999999997E-2</v>
      </c>
      <c r="E72" s="9" t="s">
        <v>691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>
        <v>0</v>
      </c>
      <c r="V72" s="33">
        <v>0</v>
      </c>
      <c r="W72" s="33">
        <v>100</v>
      </c>
      <c r="X72" s="33">
        <v>0</v>
      </c>
      <c r="Y72" s="33">
        <v>0</v>
      </c>
      <c r="Z72" s="33">
        <v>0</v>
      </c>
      <c r="AA72" s="33">
        <v>0</v>
      </c>
      <c r="AB72" s="33">
        <v>0</v>
      </c>
      <c r="AC72" s="33">
        <v>0</v>
      </c>
      <c r="AD72" s="33">
        <v>0</v>
      </c>
      <c r="AE72" s="33">
        <v>0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80</v>
      </c>
      <c r="AL72" s="33">
        <v>0</v>
      </c>
      <c r="AM72" s="33">
        <v>80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  <c r="AT72" s="33">
        <v>0</v>
      </c>
      <c r="AU72" s="33">
        <v>0</v>
      </c>
      <c r="AV72" s="33">
        <v>0</v>
      </c>
      <c r="AW72" s="33">
        <v>0</v>
      </c>
      <c r="AX72" s="33">
        <v>0</v>
      </c>
      <c r="AY72" s="33">
        <v>0</v>
      </c>
      <c r="AZ72" s="33">
        <v>0</v>
      </c>
      <c r="BA72" s="33">
        <v>0</v>
      </c>
      <c r="BB72" s="33">
        <v>0</v>
      </c>
      <c r="BC72" s="33">
        <v>0</v>
      </c>
      <c r="BD72" s="33">
        <v>0</v>
      </c>
      <c r="BE72" s="33">
        <v>0</v>
      </c>
      <c r="BF72" s="33">
        <v>0</v>
      </c>
      <c r="BG72" s="33">
        <v>0</v>
      </c>
      <c r="BH72" s="33">
        <v>0</v>
      </c>
      <c r="BI72" s="33">
        <v>0</v>
      </c>
      <c r="BJ72" s="33">
        <v>0</v>
      </c>
      <c r="BK72" s="33">
        <v>0</v>
      </c>
      <c r="BL72" s="33">
        <v>100</v>
      </c>
      <c r="BM72" s="33">
        <v>0</v>
      </c>
      <c r="BN72" s="33">
        <v>0</v>
      </c>
      <c r="BO72" s="33">
        <v>0</v>
      </c>
      <c r="BP72" s="33">
        <v>0</v>
      </c>
      <c r="BQ72" s="33">
        <v>0</v>
      </c>
      <c r="BR72" s="33">
        <v>0</v>
      </c>
      <c r="BS72" s="33">
        <v>0</v>
      </c>
      <c r="BT72" s="33">
        <v>30</v>
      </c>
      <c r="BU72" s="33">
        <v>0</v>
      </c>
      <c r="BV72" s="33">
        <v>0</v>
      </c>
      <c r="BW72" s="33">
        <v>0</v>
      </c>
      <c r="BX72" s="33">
        <v>0</v>
      </c>
      <c r="BY72" s="33">
        <v>0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390</v>
      </c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U72" s="4" t="s">
        <v>801</v>
      </c>
    </row>
    <row r="73" spans="1:151" ht="12.75" hidden="1" x14ac:dyDescent="0.2">
      <c r="A73" s="3" t="s">
        <v>875</v>
      </c>
      <c r="B73" s="3" t="s">
        <v>535</v>
      </c>
      <c r="C73" s="3">
        <v>6.0000000000000001E-3</v>
      </c>
      <c r="E73" s="9" t="s">
        <v>692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3">
        <v>0</v>
      </c>
      <c r="L73" s="33">
        <v>0</v>
      </c>
      <c r="M73" s="33">
        <v>0</v>
      </c>
      <c r="N73" s="33">
        <v>0</v>
      </c>
      <c r="O73" s="33">
        <v>0</v>
      </c>
      <c r="P73" s="33">
        <v>0</v>
      </c>
      <c r="Q73" s="33">
        <v>0</v>
      </c>
      <c r="R73" s="33">
        <v>0</v>
      </c>
      <c r="S73" s="33">
        <v>0</v>
      </c>
      <c r="T73" s="33">
        <v>0</v>
      </c>
      <c r="U73" s="33">
        <v>0</v>
      </c>
      <c r="V73" s="33">
        <v>0</v>
      </c>
      <c r="W73" s="33">
        <v>0</v>
      </c>
      <c r="X73" s="33">
        <v>0</v>
      </c>
      <c r="Y73" s="33">
        <v>0</v>
      </c>
      <c r="Z73" s="33">
        <v>100</v>
      </c>
      <c r="AA73" s="33">
        <v>0</v>
      </c>
      <c r="AB73" s="33">
        <v>0</v>
      </c>
      <c r="AC73" s="33">
        <v>0</v>
      </c>
      <c r="AD73" s="33">
        <v>0</v>
      </c>
      <c r="AE73" s="33">
        <v>0</v>
      </c>
      <c r="AF73" s="33">
        <v>0</v>
      </c>
      <c r="AG73" s="33">
        <v>0</v>
      </c>
      <c r="AH73" s="33">
        <v>0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0</v>
      </c>
      <c r="AO73" s="33">
        <v>0</v>
      </c>
      <c r="AP73" s="33">
        <v>0</v>
      </c>
      <c r="AQ73" s="33">
        <v>0</v>
      </c>
      <c r="AR73" s="33">
        <v>0</v>
      </c>
      <c r="AS73" s="33">
        <v>0</v>
      </c>
      <c r="AT73" s="33">
        <v>0</v>
      </c>
      <c r="AU73" s="33">
        <v>0</v>
      </c>
      <c r="AV73" s="33">
        <v>0</v>
      </c>
      <c r="AW73" s="33">
        <v>0</v>
      </c>
      <c r="AX73" s="33">
        <v>0</v>
      </c>
      <c r="AY73" s="33">
        <v>0</v>
      </c>
      <c r="AZ73" s="33">
        <v>0</v>
      </c>
      <c r="BA73" s="33">
        <v>0</v>
      </c>
      <c r="BB73" s="33">
        <v>0</v>
      </c>
      <c r="BC73" s="33">
        <v>80</v>
      </c>
      <c r="BD73" s="33">
        <v>80</v>
      </c>
      <c r="BE73" s="33">
        <v>80</v>
      </c>
      <c r="BF73" s="33">
        <v>80</v>
      </c>
      <c r="BG73" s="33">
        <v>0</v>
      </c>
      <c r="BH73" s="33">
        <v>0</v>
      </c>
      <c r="BI73" s="33">
        <v>0</v>
      </c>
      <c r="BJ73" s="33">
        <v>0</v>
      </c>
      <c r="BK73" s="33">
        <v>0</v>
      </c>
      <c r="BL73" s="33">
        <v>0</v>
      </c>
      <c r="BM73" s="33">
        <v>0</v>
      </c>
      <c r="BN73" s="33">
        <v>0</v>
      </c>
      <c r="BO73" s="33">
        <v>0</v>
      </c>
      <c r="BP73" s="33">
        <v>0</v>
      </c>
      <c r="BQ73" s="33">
        <v>100</v>
      </c>
      <c r="BR73" s="33">
        <v>0</v>
      </c>
      <c r="BS73" s="33">
        <v>0</v>
      </c>
      <c r="BT73" s="33">
        <v>0</v>
      </c>
      <c r="BU73" s="33">
        <v>0</v>
      </c>
      <c r="BV73" s="33">
        <v>0</v>
      </c>
      <c r="BW73" s="33">
        <v>0</v>
      </c>
      <c r="BX73" s="33">
        <v>0</v>
      </c>
      <c r="BY73" s="33">
        <v>30</v>
      </c>
      <c r="BZ73" s="33">
        <v>0</v>
      </c>
      <c r="CA73" s="33">
        <v>0</v>
      </c>
      <c r="CB73" s="33">
        <v>0</v>
      </c>
      <c r="CC73" s="33">
        <v>0</v>
      </c>
      <c r="CD73" s="33">
        <v>0</v>
      </c>
      <c r="CE73" s="33">
        <v>0</v>
      </c>
      <c r="CF73" s="33">
        <v>550</v>
      </c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U73" s="4" t="s">
        <v>802</v>
      </c>
    </row>
    <row r="74" spans="1:151" ht="12.75" hidden="1" x14ac:dyDescent="0.2">
      <c r="A74" s="3" t="s">
        <v>875</v>
      </c>
      <c r="B74" s="3" t="s">
        <v>543</v>
      </c>
      <c r="C74" s="3">
        <v>1</v>
      </c>
      <c r="E74" s="9" t="s">
        <v>693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100</v>
      </c>
      <c r="Q74" s="33">
        <v>0</v>
      </c>
      <c r="R74" s="33">
        <v>0</v>
      </c>
      <c r="S74" s="33">
        <v>0</v>
      </c>
      <c r="T74" s="33">
        <v>0</v>
      </c>
      <c r="U74" s="33">
        <v>0</v>
      </c>
      <c r="V74" s="33">
        <v>0</v>
      </c>
      <c r="W74" s="33">
        <v>0</v>
      </c>
      <c r="X74" s="33">
        <v>0</v>
      </c>
      <c r="Y74" s="33">
        <v>100</v>
      </c>
      <c r="Z74" s="33">
        <v>0</v>
      </c>
      <c r="AA74" s="33">
        <v>0</v>
      </c>
      <c r="AB74" s="33">
        <v>0</v>
      </c>
      <c r="AC74" s="33">
        <v>0</v>
      </c>
      <c r="AD74" s="33">
        <v>0</v>
      </c>
      <c r="AE74" s="33">
        <v>0</v>
      </c>
      <c r="AF74" s="33">
        <v>0</v>
      </c>
      <c r="AG74" s="33">
        <v>0</v>
      </c>
      <c r="AH74" s="33">
        <v>0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33">
        <v>80</v>
      </c>
      <c r="AY74" s="33">
        <v>0</v>
      </c>
      <c r="AZ74" s="33">
        <v>0</v>
      </c>
      <c r="BA74" s="33">
        <v>20</v>
      </c>
      <c r="BB74" s="33">
        <v>0</v>
      </c>
      <c r="BC74" s="33">
        <v>0</v>
      </c>
      <c r="BD74" s="33">
        <v>0</v>
      </c>
      <c r="BE74" s="33">
        <v>0</v>
      </c>
      <c r="BF74" s="33">
        <v>0</v>
      </c>
      <c r="BG74" s="33">
        <v>0</v>
      </c>
      <c r="BH74" s="33">
        <v>0</v>
      </c>
      <c r="BI74" s="33">
        <v>0</v>
      </c>
      <c r="BJ74" s="33">
        <v>0</v>
      </c>
      <c r="BK74" s="33">
        <v>0</v>
      </c>
      <c r="BL74" s="33">
        <v>0</v>
      </c>
      <c r="BM74" s="33">
        <v>0</v>
      </c>
      <c r="BN74" s="33">
        <v>0</v>
      </c>
      <c r="BO74" s="33">
        <v>0</v>
      </c>
      <c r="BP74" s="33">
        <v>100</v>
      </c>
      <c r="BQ74" s="33">
        <v>0</v>
      </c>
      <c r="BR74" s="33">
        <v>0</v>
      </c>
      <c r="BS74" s="33">
        <v>0</v>
      </c>
      <c r="BT74" s="33">
        <v>0</v>
      </c>
      <c r="BU74" s="33">
        <v>0</v>
      </c>
      <c r="BV74" s="33">
        <v>0</v>
      </c>
      <c r="BW74" s="33">
        <v>0</v>
      </c>
      <c r="BX74" s="33">
        <v>30</v>
      </c>
      <c r="BY74" s="33">
        <v>0</v>
      </c>
      <c r="BZ74" s="33">
        <v>0</v>
      </c>
      <c r="CA74" s="33">
        <v>0</v>
      </c>
      <c r="CB74" s="33">
        <v>0</v>
      </c>
      <c r="CC74" s="33">
        <v>0</v>
      </c>
      <c r="CD74" s="33">
        <v>0</v>
      </c>
      <c r="CE74" s="33">
        <v>0</v>
      </c>
      <c r="CF74" s="33">
        <v>430</v>
      </c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U74" s="4" t="s">
        <v>803</v>
      </c>
    </row>
    <row r="75" spans="1:151" ht="12.75" hidden="1" x14ac:dyDescent="0.2">
      <c r="A75" s="3" t="s">
        <v>875</v>
      </c>
      <c r="B75" s="3" t="s">
        <v>554</v>
      </c>
      <c r="C75" s="3">
        <v>0.25</v>
      </c>
      <c r="E75" s="9" t="s">
        <v>554</v>
      </c>
      <c r="F75" s="33">
        <v>0.22</v>
      </c>
      <c r="G75" s="33">
        <v>0.22</v>
      </c>
      <c r="H75" s="33">
        <v>0.22</v>
      </c>
      <c r="I75" s="33">
        <v>0.22</v>
      </c>
      <c r="J75" s="33">
        <v>0.22</v>
      </c>
      <c r="K75" s="33">
        <v>0.22</v>
      </c>
      <c r="L75" s="33">
        <v>0.22</v>
      </c>
      <c r="M75" s="33">
        <v>0.22</v>
      </c>
      <c r="N75" s="33">
        <v>0.22</v>
      </c>
      <c r="O75" s="33">
        <v>0.22</v>
      </c>
      <c r="P75" s="33">
        <v>0.19</v>
      </c>
      <c r="Q75" s="33">
        <v>0.19</v>
      </c>
      <c r="R75" s="33">
        <v>0</v>
      </c>
      <c r="S75" s="33">
        <v>0</v>
      </c>
      <c r="T75" s="33">
        <v>0.1</v>
      </c>
      <c r="U75" s="33">
        <v>0.19</v>
      </c>
      <c r="V75" s="33">
        <v>0.19</v>
      </c>
      <c r="W75" s="33">
        <v>0.1</v>
      </c>
      <c r="X75" s="33">
        <v>0.1</v>
      </c>
      <c r="Y75" s="33">
        <v>0.1</v>
      </c>
      <c r="Z75" s="33">
        <v>0.1</v>
      </c>
      <c r="AA75" s="33">
        <v>0.25</v>
      </c>
      <c r="AB75" s="33">
        <v>0.25</v>
      </c>
      <c r="AC75" s="33">
        <v>0.25</v>
      </c>
      <c r="AD75" s="33">
        <v>0.35</v>
      </c>
      <c r="AE75" s="33">
        <v>0.35</v>
      </c>
      <c r="AF75" s="33">
        <v>0</v>
      </c>
      <c r="AG75" s="33">
        <v>0.19</v>
      </c>
      <c r="AH75" s="33">
        <v>0</v>
      </c>
      <c r="AI75" s="33">
        <v>0</v>
      </c>
      <c r="AJ75" s="33">
        <v>0.19</v>
      </c>
      <c r="AK75" s="33">
        <v>0.19</v>
      </c>
      <c r="AL75" s="33">
        <v>0.19</v>
      </c>
      <c r="AM75" s="33">
        <v>0.19</v>
      </c>
      <c r="AN75" s="33">
        <v>0.19</v>
      </c>
      <c r="AO75" s="33">
        <v>0.19</v>
      </c>
      <c r="AP75" s="33">
        <v>0.19</v>
      </c>
      <c r="AQ75" s="33">
        <v>0.19</v>
      </c>
      <c r="AR75" s="33">
        <v>0.19</v>
      </c>
      <c r="AS75" s="33">
        <v>0.19</v>
      </c>
      <c r="AT75" s="33">
        <v>0.19</v>
      </c>
      <c r="AU75" s="33">
        <v>0.19</v>
      </c>
      <c r="AV75" s="33">
        <v>0.19</v>
      </c>
      <c r="AW75" s="33">
        <v>0.19</v>
      </c>
      <c r="AX75" s="33">
        <v>0</v>
      </c>
      <c r="AY75" s="33">
        <v>0</v>
      </c>
      <c r="AZ75" s="33">
        <v>0</v>
      </c>
      <c r="BA75" s="33">
        <v>0</v>
      </c>
      <c r="BB75" s="33">
        <v>0</v>
      </c>
      <c r="BC75" s="33">
        <v>0</v>
      </c>
      <c r="BD75" s="33">
        <v>0</v>
      </c>
      <c r="BE75" s="33">
        <v>0</v>
      </c>
      <c r="BF75" s="33">
        <v>0</v>
      </c>
      <c r="BG75" s="33">
        <v>0</v>
      </c>
      <c r="BH75" s="33">
        <v>0.19</v>
      </c>
      <c r="BI75" s="33">
        <v>0.19</v>
      </c>
      <c r="BJ75" s="33">
        <v>0.19</v>
      </c>
      <c r="BK75" s="33">
        <v>0</v>
      </c>
      <c r="BL75" s="33">
        <v>0.15</v>
      </c>
      <c r="BM75" s="33">
        <v>0.15</v>
      </c>
      <c r="BN75" s="33">
        <v>0.15</v>
      </c>
      <c r="BO75" s="33">
        <v>0.15</v>
      </c>
      <c r="BP75" s="33">
        <v>0.15</v>
      </c>
      <c r="BQ75" s="33">
        <v>0.15</v>
      </c>
      <c r="BR75" s="33">
        <v>0.25</v>
      </c>
      <c r="BS75" s="33">
        <v>0.25</v>
      </c>
      <c r="BT75" s="33">
        <v>0.25</v>
      </c>
      <c r="BU75" s="33">
        <v>0.25</v>
      </c>
      <c r="BV75" s="33">
        <v>0.25</v>
      </c>
      <c r="BW75" s="33">
        <v>0.25</v>
      </c>
      <c r="BX75" s="33">
        <v>0.25</v>
      </c>
      <c r="BY75" s="33">
        <v>0.25</v>
      </c>
      <c r="BZ75" s="33">
        <v>0.25</v>
      </c>
      <c r="CA75" s="33">
        <v>0.25</v>
      </c>
      <c r="CB75" s="33">
        <v>0.25</v>
      </c>
      <c r="CC75" s="33">
        <v>0.25</v>
      </c>
      <c r="CD75" s="33">
        <v>0.15</v>
      </c>
      <c r="CE75" s="33">
        <v>0.15</v>
      </c>
      <c r="CF75" s="33">
        <v>12.530000000000008</v>
      </c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U75" s="4" t="s">
        <v>804</v>
      </c>
    </row>
    <row r="76" spans="1:151" ht="12.75" hidden="1" x14ac:dyDescent="0.2">
      <c r="A76" s="3" t="s">
        <v>875</v>
      </c>
      <c r="B76" s="3" t="s">
        <v>525</v>
      </c>
      <c r="C76" s="3">
        <v>0.25</v>
      </c>
      <c r="E76" s="9" t="s">
        <v>571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0.75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0</v>
      </c>
      <c r="AD76" s="33">
        <v>0</v>
      </c>
      <c r="AE76" s="33">
        <v>0</v>
      </c>
      <c r="AF76" s="33">
        <v>0.75</v>
      </c>
      <c r="AG76" s="33">
        <v>0.75</v>
      </c>
      <c r="AH76" s="33">
        <v>0</v>
      </c>
      <c r="AI76" s="33">
        <v>0</v>
      </c>
      <c r="AJ76" s="33">
        <v>0</v>
      </c>
      <c r="AK76" s="33">
        <v>0</v>
      </c>
      <c r="AL76" s="33">
        <v>0</v>
      </c>
      <c r="AM76" s="33">
        <v>0</v>
      </c>
      <c r="AN76" s="33">
        <v>0.75</v>
      </c>
      <c r="AO76" s="33">
        <v>0</v>
      </c>
      <c r="AP76" s="33">
        <v>0</v>
      </c>
      <c r="AQ76" s="33">
        <v>0</v>
      </c>
      <c r="AR76" s="33">
        <v>0</v>
      </c>
      <c r="AS76" s="33">
        <v>0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  <c r="BA76" s="33">
        <v>0</v>
      </c>
      <c r="BB76" s="33">
        <v>0</v>
      </c>
      <c r="BC76" s="33">
        <v>0</v>
      </c>
      <c r="BD76" s="33">
        <v>0</v>
      </c>
      <c r="BE76" s="33">
        <v>0</v>
      </c>
      <c r="BF76" s="33">
        <v>0</v>
      </c>
      <c r="BG76" s="33">
        <v>0</v>
      </c>
      <c r="BH76" s="33">
        <v>0</v>
      </c>
      <c r="BI76" s="33">
        <v>0</v>
      </c>
      <c r="BJ76" s="33">
        <v>0</v>
      </c>
      <c r="BK76" s="33">
        <v>0</v>
      </c>
      <c r="BL76" s="33">
        <v>0</v>
      </c>
      <c r="BM76" s="33">
        <v>0</v>
      </c>
      <c r="BN76" s="33">
        <v>0</v>
      </c>
      <c r="BO76" s="33">
        <v>0</v>
      </c>
      <c r="BP76" s="33">
        <v>0</v>
      </c>
      <c r="BQ76" s="33">
        <v>0</v>
      </c>
      <c r="BR76" s="33">
        <v>0</v>
      </c>
      <c r="BS76" s="33">
        <v>0</v>
      </c>
      <c r="BT76" s="33">
        <v>0</v>
      </c>
      <c r="BU76" s="33">
        <v>0</v>
      </c>
      <c r="BV76" s="33">
        <v>0</v>
      </c>
      <c r="BW76" s="33">
        <v>0</v>
      </c>
      <c r="BX76" s="33">
        <v>0</v>
      </c>
      <c r="BY76" s="33">
        <v>0</v>
      </c>
      <c r="BZ76" s="33">
        <v>0</v>
      </c>
      <c r="CA76" s="33">
        <v>0</v>
      </c>
      <c r="CB76" s="33">
        <v>0</v>
      </c>
      <c r="CC76" s="33">
        <v>0</v>
      </c>
      <c r="CD76" s="33">
        <v>0</v>
      </c>
      <c r="CE76" s="33">
        <v>0</v>
      </c>
      <c r="CF76" s="33">
        <v>3</v>
      </c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U76" s="4" t="s">
        <v>805</v>
      </c>
    </row>
    <row r="77" spans="1:151" ht="12.75" hidden="1" x14ac:dyDescent="0.2">
      <c r="A77" s="3" t="s">
        <v>875</v>
      </c>
      <c r="B77" s="3" t="s">
        <v>529</v>
      </c>
      <c r="C77" s="3">
        <v>1.35</v>
      </c>
      <c r="E77" s="9" t="s">
        <v>433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3">
        <v>0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2</v>
      </c>
      <c r="AB77" s="33">
        <v>2</v>
      </c>
      <c r="AC77" s="33">
        <v>2</v>
      </c>
      <c r="AD77" s="33">
        <v>0</v>
      </c>
      <c r="AE77" s="33">
        <v>0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0</v>
      </c>
      <c r="BM77" s="33">
        <v>0</v>
      </c>
      <c r="BN77" s="33">
        <v>0</v>
      </c>
      <c r="BO77" s="33">
        <v>0</v>
      </c>
      <c r="BP77" s="33">
        <v>0</v>
      </c>
      <c r="BQ77" s="33">
        <v>0</v>
      </c>
      <c r="BR77" s="33">
        <v>2</v>
      </c>
      <c r="BS77" s="33">
        <v>2</v>
      </c>
      <c r="BT77" s="33">
        <v>2</v>
      </c>
      <c r="BU77" s="33">
        <v>2</v>
      </c>
      <c r="BV77" s="33">
        <v>2</v>
      </c>
      <c r="BW77" s="33">
        <v>2</v>
      </c>
      <c r="BX77" s="33">
        <v>2</v>
      </c>
      <c r="BY77" s="33">
        <v>2</v>
      </c>
      <c r="BZ77" s="33">
        <v>2</v>
      </c>
      <c r="CA77" s="33">
        <v>2</v>
      </c>
      <c r="CB77" s="33">
        <v>2</v>
      </c>
      <c r="CC77" s="33">
        <v>2</v>
      </c>
      <c r="CD77" s="33">
        <v>0</v>
      </c>
      <c r="CE77" s="33">
        <v>0</v>
      </c>
      <c r="CF77" s="33">
        <v>30</v>
      </c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U77" s="4" t="s">
        <v>806</v>
      </c>
    </row>
    <row r="78" spans="1:151" ht="12.75" hidden="1" x14ac:dyDescent="0.2">
      <c r="A78" s="3" t="s">
        <v>875</v>
      </c>
      <c r="B78" s="3" t="s">
        <v>542</v>
      </c>
      <c r="C78" s="3">
        <v>0.02</v>
      </c>
      <c r="E78" s="9" t="s">
        <v>527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33"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0.25</v>
      </c>
      <c r="AB78" s="33">
        <v>0.25</v>
      </c>
      <c r="AC78" s="33">
        <v>0.25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  <c r="AT78" s="33">
        <v>0</v>
      </c>
      <c r="AU78" s="33">
        <v>0</v>
      </c>
      <c r="AV78" s="33">
        <v>0</v>
      </c>
      <c r="AW78" s="33">
        <v>0</v>
      </c>
      <c r="AX78" s="33">
        <v>0</v>
      </c>
      <c r="AY78" s="33">
        <v>0</v>
      </c>
      <c r="AZ78" s="33">
        <v>0</v>
      </c>
      <c r="BA78" s="33">
        <v>0</v>
      </c>
      <c r="BB78" s="33">
        <v>0</v>
      </c>
      <c r="BC78" s="33">
        <v>0</v>
      </c>
      <c r="BD78" s="33">
        <v>0</v>
      </c>
      <c r="BE78" s="33">
        <v>0</v>
      </c>
      <c r="BF78" s="33">
        <v>0</v>
      </c>
      <c r="BG78" s="33">
        <v>0</v>
      </c>
      <c r="BH78" s="33">
        <v>0</v>
      </c>
      <c r="BI78" s="33">
        <v>0</v>
      </c>
      <c r="BJ78" s="33">
        <v>0</v>
      </c>
      <c r="BK78" s="33">
        <v>0</v>
      </c>
      <c r="BL78" s="33">
        <v>0</v>
      </c>
      <c r="BM78" s="33">
        <v>0</v>
      </c>
      <c r="BN78" s="33">
        <v>0</v>
      </c>
      <c r="BO78" s="33">
        <v>0</v>
      </c>
      <c r="BP78" s="33">
        <v>0</v>
      </c>
      <c r="BQ78" s="33">
        <v>0</v>
      </c>
      <c r="BR78" s="33">
        <v>0.2</v>
      </c>
      <c r="BS78" s="33">
        <v>0.2</v>
      </c>
      <c r="BT78" s="33">
        <v>0.2</v>
      </c>
      <c r="BU78" s="33">
        <v>0.2</v>
      </c>
      <c r="BV78" s="33">
        <v>0.2</v>
      </c>
      <c r="BW78" s="33">
        <v>0.2</v>
      </c>
      <c r="BX78" s="33">
        <v>0.2</v>
      </c>
      <c r="BY78" s="33">
        <v>0.2</v>
      </c>
      <c r="BZ78" s="33">
        <v>0.2</v>
      </c>
      <c r="CA78" s="33">
        <v>0.2</v>
      </c>
      <c r="CB78" s="33">
        <v>0.2</v>
      </c>
      <c r="CC78" s="33">
        <v>0.2</v>
      </c>
      <c r="CD78" s="33">
        <v>0</v>
      </c>
      <c r="CE78" s="33">
        <v>0</v>
      </c>
      <c r="CF78" s="33">
        <v>3.1500000000000008</v>
      </c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U78" s="4" t="s">
        <v>807</v>
      </c>
    </row>
    <row r="79" spans="1:151" ht="12.75" hidden="1" x14ac:dyDescent="0.2">
      <c r="A79" s="3" t="s">
        <v>875</v>
      </c>
      <c r="B79" s="3" t="s">
        <v>673</v>
      </c>
      <c r="C79" s="3">
        <v>1.4999999999999999E-2</v>
      </c>
      <c r="E79" s="9" t="s">
        <v>529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3">
        <v>0</v>
      </c>
      <c r="L79" s="33">
        <v>0.8</v>
      </c>
      <c r="M79" s="33">
        <v>0</v>
      </c>
      <c r="N79" s="33">
        <v>0</v>
      </c>
      <c r="O79" s="33">
        <v>0.7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3">
        <v>0</v>
      </c>
      <c r="V79" s="33">
        <v>0</v>
      </c>
      <c r="W79" s="33">
        <v>0</v>
      </c>
      <c r="X79" s="33">
        <v>0</v>
      </c>
      <c r="Y79" s="33">
        <v>0</v>
      </c>
      <c r="Z79" s="33">
        <v>0</v>
      </c>
      <c r="AA79" s="33">
        <v>0</v>
      </c>
      <c r="AB79" s="33">
        <v>0</v>
      </c>
      <c r="AC79" s="33">
        <v>0</v>
      </c>
      <c r="AD79" s="33">
        <v>0</v>
      </c>
      <c r="AE79" s="33">
        <v>0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  <c r="AT79" s="33">
        <v>0</v>
      </c>
      <c r="AU79" s="33">
        <v>0</v>
      </c>
      <c r="AV79" s="33">
        <v>0</v>
      </c>
      <c r="AW79" s="33">
        <v>0</v>
      </c>
      <c r="AX79" s="33">
        <v>0</v>
      </c>
      <c r="AY79" s="33">
        <v>0</v>
      </c>
      <c r="AZ79" s="33">
        <v>0</v>
      </c>
      <c r="BA79" s="33">
        <v>0</v>
      </c>
      <c r="BB79" s="33">
        <v>0</v>
      </c>
      <c r="BC79" s="33">
        <v>0</v>
      </c>
      <c r="BD79" s="33">
        <v>0</v>
      </c>
      <c r="BE79" s="33">
        <v>0</v>
      </c>
      <c r="BF79" s="33">
        <v>0</v>
      </c>
      <c r="BG79" s="33">
        <v>0</v>
      </c>
      <c r="BH79" s="33">
        <v>0.6</v>
      </c>
      <c r="BI79" s="33">
        <v>0</v>
      </c>
      <c r="BJ79" s="33">
        <v>0.6</v>
      </c>
      <c r="BK79" s="33">
        <v>0</v>
      </c>
      <c r="BL79" s="33">
        <v>0</v>
      </c>
      <c r="BM79" s="33">
        <v>0</v>
      </c>
      <c r="BN79" s="33">
        <v>0</v>
      </c>
      <c r="BO79" s="33">
        <v>0</v>
      </c>
      <c r="BP79" s="33">
        <v>0</v>
      </c>
      <c r="BQ79" s="33">
        <v>0</v>
      </c>
      <c r="BR79" s="33">
        <v>1.35</v>
      </c>
      <c r="BS79" s="33">
        <v>1.35</v>
      </c>
      <c r="BT79" s="33">
        <v>0</v>
      </c>
      <c r="BU79" s="33">
        <v>0</v>
      </c>
      <c r="BV79" s="33">
        <v>0</v>
      </c>
      <c r="BW79" s="33">
        <v>0</v>
      </c>
      <c r="BX79" s="33">
        <v>0</v>
      </c>
      <c r="BY79" s="33">
        <v>0</v>
      </c>
      <c r="BZ79" s="33">
        <v>0</v>
      </c>
      <c r="CA79" s="33">
        <v>0</v>
      </c>
      <c r="CB79" s="33">
        <v>1.35</v>
      </c>
      <c r="CC79" s="33">
        <v>0</v>
      </c>
      <c r="CD79" s="33">
        <v>0</v>
      </c>
      <c r="CE79" s="33">
        <v>0</v>
      </c>
      <c r="CF79" s="33">
        <v>6.75</v>
      </c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U79" s="4" t="s">
        <v>808</v>
      </c>
    </row>
    <row r="80" spans="1:151" ht="12.75" hidden="1" x14ac:dyDescent="0.2">
      <c r="A80" s="3" t="s">
        <v>875</v>
      </c>
      <c r="B80" s="3" t="s">
        <v>376</v>
      </c>
      <c r="C80" s="3">
        <v>0.45</v>
      </c>
      <c r="E80" s="9" t="s">
        <v>376</v>
      </c>
      <c r="F80" s="33">
        <v>0.7</v>
      </c>
      <c r="G80" s="33">
        <v>0.7</v>
      </c>
      <c r="H80" s="33">
        <v>0.7</v>
      </c>
      <c r="I80" s="33">
        <v>0.7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0.45</v>
      </c>
      <c r="AD80" s="33">
        <v>0.7</v>
      </c>
      <c r="AE80" s="33">
        <v>0.7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  <c r="AV80" s="33">
        <v>0</v>
      </c>
      <c r="AW80" s="33">
        <v>0</v>
      </c>
      <c r="AX80" s="3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0</v>
      </c>
      <c r="BJ80" s="33">
        <v>0</v>
      </c>
      <c r="BK80" s="33">
        <v>0</v>
      </c>
      <c r="BL80" s="33">
        <v>0</v>
      </c>
      <c r="BM80" s="33">
        <v>0</v>
      </c>
      <c r="BN80" s="33">
        <v>0</v>
      </c>
      <c r="BO80" s="33">
        <v>0</v>
      </c>
      <c r="BP80" s="33">
        <v>0</v>
      </c>
      <c r="BQ80" s="33">
        <v>0</v>
      </c>
      <c r="BR80" s="33">
        <v>0.45</v>
      </c>
      <c r="BS80" s="33">
        <v>0.45</v>
      </c>
      <c r="BT80" s="33">
        <v>0</v>
      </c>
      <c r="BU80" s="33">
        <v>0</v>
      </c>
      <c r="BV80" s="33">
        <v>0</v>
      </c>
      <c r="BW80" s="33">
        <v>0</v>
      </c>
      <c r="BX80" s="33">
        <v>0</v>
      </c>
      <c r="BY80" s="33">
        <v>0</v>
      </c>
      <c r="BZ80" s="33">
        <v>0.45</v>
      </c>
      <c r="CA80" s="33">
        <v>0.45</v>
      </c>
      <c r="CB80" s="33">
        <v>0.45</v>
      </c>
      <c r="CC80" s="33">
        <v>0.45</v>
      </c>
      <c r="CD80" s="33">
        <v>0</v>
      </c>
      <c r="CE80" s="33">
        <v>0</v>
      </c>
      <c r="CF80" s="33">
        <v>7.3500000000000014</v>
      </c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</row>
    <row r="81" spans="1:149" ht="12.75" hidden="1" x14ac:dyDescent="0.2">
      <c r="A81" s="3" t="s">
        <v>875</v>
      </c>
      <c r="B81" s="3" t="s">
        <v>679</v>
      </c>
      <c r="C81" s="3">
        <v>250</v>
      </c>
      <c r="E81" s="9" t="s">
        <v>450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3">
        <v>0</v>
      </c>
      <c r="L81" s="33">
        <v>0</v>
      </c>
      <c r="M81" s="33">
        <v>0</v>
      </c>
      <c r="N81" s="33">
        <v>0</v>
      </c>
      <c r="O81" s="33">
        <v>0</v>
      </c>
      <c r="P81" s="33">
        <v>0</v>
      </c>
      <c r="Q81" s="33">
        <v>0</v>
      </c>
      <c r="R81" s="33">
        <v>0</v>
      </c>
      <c r="S81" s="33">
        <v>1</v>
      </c>
      <c r="T81" s="33">
        <v>0</v>
      </c>
      <c r="U81" s="33">
        <v>0</v>
      </c>
      <c r="V81" s="33">
        <v>0</v>
      </c>
      <c r="W81" s="33">
        <v>0</v>
      </c>
      <c r="X81" s="33">
        <v>0</v>
      </c>
      <c r="Y81" s="33">
        <v>0</v>
      </c>
      <c r="Z81" s="33">
        <v>0</v>
      </c>
      <c r="AA81" s="33">
        <v>0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33">
        <v>0</v>
      </c>
      <c r="AM81" s="33">
        <v>0</v>
      </c>
      <c r="AN81" s="33">
        <v>0</v>
      </c>
      <c r="AO81" s="33">
        <v>0</v>
      </c>
      <c r="AP81" s="33">
        <v>0</v>
      </c>
      <c r="AQ81" s="33">
        <v>0</v>
      </c>
      <c r="AR81" s="33">
        <v>0</v>
      </c>
      <c r="AS81" s="33">
        <v>0</v>
      </c>
      <c r="AT81" s="33">
        <v>0</v>
      </c>
      <c r="AU81" s="33">
        <v>0</v>
      </c>
      <c r="AV81" s="33">
        <v>0</v>
      </c>
      <c r="AW81" s="33">
        <v>0</v>
      </c>
      <c r="AX81" s="33">
        <v>0</v>
      </c>
      <c r="AY81" s="33">
        <v>0</v>
      </c>
      <c r="AZ81" s="33">
        <v>0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>
        <v>0</v>
      </c>
      <c r="BH81" s="33">
        <v>0</v>
      </c>
      <c r="BI81" s="33">
        <v>0</v>
      </c>
      <c r="BJ81" s="33">
        <v>0</v>
      </c>
      <c r="BK81" s="33">
        <v>0</v>
      </c>
      <c r="BL81" s="33">
        <v>0</v>
      </c>
      <c r="BM81" s="33">
        <v>0</v>
      </c>
      <c r="BN81" s="33">
        <v>0</v>
      </c>
      <c r="BO81" s="33">
        <v>0</v>
      </c>
      <c r="BP81" s="33">
        <v>0</v>
      </c>
      <c r="BQ81" s="33">
        <v>0</v>
      </c>
      <c r="BR81" s="33">
        <v>0</v>
      </c>
      <c r="BS81" s="33">
        <v>1</v>
      </c>
      <c r="BT81" s="33">
        <v>0</v>
      </c>
      <c r="BU81" s="33">
        <v>0</v>
      </c>
      <c r="BV81" s="33">
        <v>0</v>
      </c>
      <c r="BW81" s="33">
        <v>0</v>
      </c>
      <c r="BX81" s="33">
        <v>0</v>
      </c>
      <c r="BY81" s="33">
        <v>0</v>
      </c>
      <c r="BZ81" s="33">
        <v>0</v>
      </c>
      <c r="CA81" s="33">
        <v>0</v>
      </c>
      <c r="CB81" s="33">
        <v>0</v>
      </c>
      <c r="CC81" s="33">
        <v>0</v>
      </c>
      <c r="CD81" s="33">
        <v>0</v>
      </c>
      <c r="CE81" s="33">
        <v>0</v>
      </c>
      <c r="CF81" s="33">
        <v>2</v>
      </c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</row>
    <row r="82" spans="1:149" ht="12.75" hidden="1" x14ac:dyDescent="0.2">
      <c r="A82" s="3" t="s">
        <v>875</v>
      </c>
      <c r="B82" s="3" t="s">
        <v>682</v>
      </c>
      <c r="C82" s="3">
        <v>40</v>
      </c>
      <c r="E82" s="9" t="s">
        <v>545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3">
        <v>0</v>
      </c>
      <c r="R82" s="33">
        <v>0</v>
      </c>
      <c r="S82" s="33">
        <v>0</v>
      </c>
      <c r="T82" s="33">
        <v>0</v>
      </c>
      <c r="U82" s="33">
        <v>0</v>
      </c>
      <c r="V82" s="33">
        <v>0</v>
      </c>
      <c r="W82" s="33">
        <v>0</v>
      </c>
      <c r="X82" s="33">
        <v>0</v>
      </c>
      <c r="Y82" s="33">
        <v>0</v>
      </c>
      <c r="Z82" s="33">
        <v>0</v>
      </c>
      <c r="AA82" s="33">
        <v>0</v>
      </c>
      <c r="AB82" s="33">
        <v>0</v>
      </c>
      <c r="AC82" s="33">
        <v>0.8</v>
      </c>
      <c r="AD82" s="33">
        <v>0</v>
      </c>
      <c r="AE82" s="33">
        <v>0</v>
      </c>
      <c r="AF82" s="33">
        <v>0</v>
      </c>
      <c r="AG82" s="33">
        <v>0</v>
      </c>
      <c r="AH82" s="33">
        <v>0</v>
      </c>
      <c r="AI82" s="33">
        <v>0</v>
      </c>
      <c r="AJ82" s="33">
        <v>0</v>
      </c>
      <c r="AK82" s="33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0</v>
      </c>
      <c r="AR82" s="33">
        <v>0</v>
      </c>
      <c r="AS82" s="33">
        <v>0</v>
      </c>
      <c r="AT82" s="33">
        <v>0</v>
      </c>
      <c r="AU82" s="33">
        <v>0</v>
      </c>
      <c r="AV82" s="33">
        <v>0</v>
      </c>
      <c r="AW82" s="33">
        <v>0</v>
      </c>
      <c r="AX82" s="33">
        <v>0</v>
      </c>
      <c r="AY82" s="33">
        <v>0</v>
      </c>
      <c r="AZ82" s="33">
        <v>0</v>
      </c>
      <c r="BA82" s="33">
        <v>0.9</v>
      </c>
      <c r="BB82" s="33">
        <v>0.9</v>
      </c>
      <c r="BC82" s="33">
        <v>0</v>
      </c>
      <c r="BD82" s="33">
        <v>0</v>
      </c>
      <c r="BE82" s="33">
        <v>0.9</v>
      </c>
      <c r="BF82" s="33">
        <v>0</v>
      </c>
      <c r="BG82" s="33">
        <v>0</v>
      </c>
      <c r="BH82" s="33">
        <v>0</v>
      </c>
      <c r="BI82" s="33">
        <v>0</v>
      </c>
      <c r="BJ82" s="33">
        <v>0</v>
      </c>
      <c r="BK82" s="33">
        <v>0</v>
      </c>
      <c r="BL82" s="33">
        <v>0</v>
      </c>
      <c r="BM82" s="33">
        <v>0</v>
      </c>
      <c r="BN82" s="33">
        <v>0</v>
      </c>
      <c r="BO82" s="33">
        <v>0.6</v>
      </c>
      <c r="BP82" s="33">
        <v>0</v>
      </c>
      <c r="BQ82" s="33">
        <v>0</v>
      </c>
      <c r="BR82" s="33">
        <v>0</v>
      </c>
      <c r="BS82" s="33">
        <v>0</v>
      </c>
      <c r="BT82" s="33">
        <v>0</v>
      </c>
      <c r="BU82" s="33">
        <v>0</v>
      </c>
      <c r="BV82" s="33">
        <v>0.2</v>
      </c>
      <c r="BW82" s="33">
        <v>0.75</v>
      </c>
      <c r="BX82" s="33">
        <v>0</v>
      </c>
      <c r="BY82" s="33">
        <v>0</v>
      </c>
      <c r="BZ82" s="33">
        <v>0</v>
      </c>
      <c r="CA82" s="33">
        <v>0</v>
      </c>
      <c r="CB82" s="33">
        <v>0</v>
      </c>
      <c r="CC82" s="33">
        <v>0</v>
      </c>
      <c r="CD82" s="33">
        <v>0</v>
      </c>
      <c r="CE82" s="33">
        <v>0</v>
      </c>
      <c r="CF82" s="33">
        <v>5.05</v>
      </c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</row>
    <row r="83" spans="1:149" ht="12.75" hidden="1" x14ac:dyDescent="0.2">
      <c r="A83" s="3" t="s">
        <v>875</v>
      </c>
      <c r="B83" s="3" t="s">
        <v>698</v>
      </c>
      <c r="C83" s="3">
        <v>1</v>
      </c>
      <c r="E83" s="9" t="s">
        <v>556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3">
        <v>0</v>
      </c>
      <c r="P83" s="33">
        <v>0</v>
      </c>
      <c r="Q83" s="33">
        <v>0</v>
      </c>
      <c r="R83" s="33"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33">
        <v>0</v>
      </c>
      <c r="AH83" s="33">
        <v>0</v>
      </c>
      <c r="AI83" s="33">
        <v>0</v>
      </c>
      <c r="AJ83" s="33">
        <v>0</v>
      </c>
      <c r="AK83" s="33">
        <v>0</v>
      </c>
      <c r="AL83" s="33">
        <v>0</v>
      </c>
      <c r="AM83" s="33">
        <v>0</v>
      </c>
      <c r="AN83" s="33">
        <v>0</v>
      </c>
      <c r="AO83" s="33">
        <v>0</v>
      </c>
      <c r="AP83" s="33">
        <v>0</v>
      </c>
      <c r="AQ83" s="33">
        <v>0</v>
      </c>
      <c r="AR83" s="33">
        <v>0</v>
      </c>
      <c r="AS83" s="33">
        <v>0</v>
      </c>
      <c r="AT83" s="33">
        <v>0</v>
      </c>
      <c r="AU83" s="33">
        <v>0</v>
      </c>
      <c r="AV83" s="33">
        <v>0</v>
      </c>
      <c r="AW83" s="33">
        <v>0</v>
      </c>
      <c r="AX83" s="33">
        <v>0</v>
      </c>
      <c r="AY83" s="33">
        <v>0.19</v>
      </c>
      <c r="AZ83" s="33">
        <v>0.19</v>
      </c>
      <c r="BA83" s="33">
        <v>0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>
        <v>0</v>
      </c>
      <c r="BH83" s="33">
        <v>0</v>
      </c>
      <c r="BI83" s="33">
        <v>0</v>
      </c>
      <c r="BJ83" s="33">
        <v>0</v>
      </c>
      <c r="BK83" s="33">
        <v>0</v>
      </c>
      <c r="BL83" s="33">
        <v>0</v>
      </c>
      <c r="BM83" s="33">
        <v>0</v>
      </c>
      <c r="BN83" s="33">
        <v>0</v>
      </c>
      <c r="BO83" s="33">
        <v>0</v>
      </c>
      <c r="BP83" s="33">
        <v>0</v>
      </c>
      <c r="BQ83" s="33">
        <v>0</v>
      </c>
      <c r="BR83" s="33">
        <v>0</v>
      </c>
      <c r="BS83" s="33">
        <v>0</v>
      </c>
      <c r="BT83" s="33">
        <v>0</v>
      </c>
      <c r="BU83" s="33">
        <v>0</v>
      </c>
      <c r="BV83" s="33">
        <v>0.75</v>
      </c>
      <c r="BW83" s="33">
        <v>0</v>
      </c>
      <c r="BX83" s="33">
        <v>0</v>
      </c>
      <c r="BY83" s="33">
        <v>0</v>
      </c>
      <c r="BZ83" s="33">
        <v>0</v>
      </c>
      <c r="CA83" s="33">
        <v>0</v>
      </c>
      <c r="CB83" s="33">
        <v>0</v>
      </c>
      <c r="CC83" s="33">
        <v>0</v>
      </c>
      <c r="CD83" s="33">
        <v>0</v>
      </c>
      <c r="CE83" s="33">
        <v>0</v>
      </c>
      <c r="CF83" s="33">
        <v>1.1299999999999999</v>
      </c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</row>
    <row r="84" spans="1:149" ht="12.75" hidden="1" x14ac:dyDescent="0.2">
      <c r="A84" s="3" t="s">
        <v>875</v>
      </c>
      <c r="B84" s="3" t="s">
        <v>699</v>
      </c>
      <c r="C84" s="3">
        <v>1</v>
      </c>
      <c r="E84" s="9" t="s">
        <v>377</v>
      </c>
      <c r="F84" s="33">
        <v>2.4</v>
      </c>
      <c r="G84" s="33">
        <v>2.4</v>
      </c>
      <c r="H84" s="33">
        <v>2.4</v>
      </c>
      <c r="I84" s="33">
        <v>2.4</v>
      </c>
      <c r="J84" s="33">
        <v>0.7</v>
      </c>
      <c r="K84" s="33">
        <v>3.3</v>
      </c>
      <c r="L84" s="33">
        <v>3.3</v>
      </c>
      <c r="M84" s="33">
        <v>3.3</v>
      </c>
      <c r="N84" s="33">
        <v>3.3</v>
      </c>
      <c r="O84" s="33">
        <v>3.3</v>
      </c>
      <c r="P84" s="33">
        <v>0</v>
      </c>
      <c r="Q84" s="33">
        <v>0</v>
      </c>
      <c r="R84" s="33">
        <v>0</v>
      </c>
      <c r="S84" s="33">
        <v>0</v>
      </c>
      <c r="T84" s="33">
        <v>0</v>
      </c>
      <c r="U84" s="33">
        <v>0</v>
      </c>
      <c r="V84" s="33">
        <v>0</v>
      </c>
      <c r="W84" s="33">
        <v>0</v>
      </c>
      <c r="X84" s="33">
        <v>0</v>
      </c>
      <c r="Y84" s="33">
        <v>0</v>
      </c>
      <c r="Z84" s="33">
        <v>0</v>
      </c>
      <c r="AA84" s="33">
        <v>0.45</v>
      </c>
      <c r="AB84" s="33">
        <v>0.45</v>
      </c>
      <c r="AC84" s="33">
        <v>0</v>
      </c>
      <c r="AD84" s="33">
        <v>0</v>
      </c>
      <c r="AE84" s="33">
        <v>0</v>
      </c>
      <c r="AF84" s="33">
        <v>0</v>
      </c>
      <c r="AG84" s="33">
        <v>0</v>
      </c>
      <c r="AH84" s="33">
        <v>0</v>
      </c>
      <c r="AI84" s="33">
        <v>0</v>
      </c>
      <c r="AJ84" s="33">
        <v>0</v>
      </c>
      <c r="AK84" s="33">
        <v>0</v>
      </c>
      <c r="AL84" s="33">
        <v>0</v>
      </c>
      <c r="AM84" s="33">
        <v>0</v>
      </c>
      <c r="AN84" s="33">
        <v>0</v>
      </c>
      <c r="AO84" s="33">
        <v>0</v>
      </c>
      <c r="AP84" s="33">
        <v>0</v>
      </c>
      <c r="AQ84" s="33">
        <v>0</v>
      </c>
      <c r="AR84" s="33">
        <v>0</v>
      </c>
      <c r="AS84" s="33">
        <v>0</v>
      </c>
      <c r="AT84" s="33">
        <v>0</v>
      </c>
      <c r="AU84" s="33">
        <v>0</v>
      </c>
      <c r="AV84" s="33">
        <v>0</v>
      </c>
      <c r="AW84" s="33">
        <v>0</v>
      </c>
      <c r="AX84" s="33">
        <v>0</v>
      </c>
      <c r="AY84" s="33">
        <v>0</v>
      </c>
      <c r="AZ84" s="33">
        <v>0</v>
      </c>
      <c r="BA84" s="33">
        <v>0</v>
      </c>
      <c r="BB84" s="33">
        <v>0</v>
      </c>
      <c r="BC84" s="33">
        <v>0</v>
      </c>
      <c r="BD84" s="33">
        <v>0</v>
      </c>
      <c r="BE84" s="33">
        <v>0</v>
      </c>
      <c r="BF84" s="33">
        <v>0</v>
      </c>
      <c r="BG84" s="33">
        <v>0</v>
      </c>
      <c r="BH84" s="33">
        <v>0</v>
      </c>
      <c r="BI84" s="33">
        <v>0</v>
      </c>
      <c r="BJ84" s="33">
        <v>0</v>
      </c>
      <c r="BK84" s="33">
        <v>0</v>
      </c>
      <c r="BL84" s="33">
        <v>0</v>
      </c>
      <c r="BM84" s="33">
        <v>0</v>
      </c>
      <c r="BN84" s="33">
        <v>0</v>
      </c>
      <c r="BO84" s="33">
        <v>0</v>
      </c>
      <c r="BP84" s="33">
        <v>0</v>
      </c>
      <c r="BQ84" s="33">
        <v>0</v>
      </c>
      <c r="BR84" s="33">
        <v>0</v>
      </c>
      <c r="BS84" s="33">
        <v>0</v>
      </c>
      <c r="BT84" s="33">
        <v>0.45</v>
      </c>
      <c r="BU84" s="33">
        <v>0.45</v>
      </c>
      <c r="BV84" s="33">
        <v>0.45</v>
      </c>
      <c r="BW84" s="33">
        <v>0.45</v>
      </c>
      <c r="BX84" s="33">
        <v>0.45</v>
      </c>
      <c r="BY84" s="33">
        <v>0.45</v>
      </c>
      <c r="BZ84" s="33">
        <v>0</v>
      </c>
      <c r="CA84" s="33">
        <v>0</v>
      </c>
      <c r="CB84" s="33">
        <v>0</v>
      </c>
      <c r="CC84" s="33">
        <v>0</v>
      </c>
      <c r="CD84" s="33">
        <v>0</v>
      </c>
      <c r="CE84" s="33">
        <v>0</v>
      </c>
      <c r="CF84" s="33">
        <v>30.399999999999995</v>
      </c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</row>
    <row r="85" spans="1:149" ht="12.75" hidden="1" x14ac:dyDescent="0.2">
      <c r="A85" s="3" t="s">
        <v>868</v>
      </c>
      <c r="B85" s="3" t="s">
        <v>367</v>
      </c>
      <c r="C85" s="3">
        <v>5.3</v>
      </c>
      <c r="E85" s="9" t="s">
        <v>530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0.9</v>
      </c>
      <c r="Q85" s="33">
        <v>0</v>
      </c>
      <c r="R85" s="33">
        <v>1.2</v>
      </c>
      <c r="S85" s="33">
        <v>1.2</v>
      </c>
      <c r="T85" s="33">
        <v>1.2</v>
      </c>
      <c r="U85" s="33">
        <v>0</v>
      </c>
      <c r="V85" s="33">
        <v>0</v>
      </c>
      <c r="W85" s="33">
        <v>1.2</v>
      </c>
      <c r="X85" s="33">
        <v>1.2</v>
      </c>
      <c r="Y85" s="33">
        <v>1.2</v>
      </c>
      <c r="Z85" s="33">
        <v>1.2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0.9</v>
      </c>
      <c r="AO85" s="33">
        <v>0.9</v>
      </c>
      <c r="AP85" s="33">
        <v>0.9</v>
      </c>
      <c r="AQ85" s="33">
        <v>0.9</v>
      </c>
      <c r="AR85" s="33">
        <v>0.9</v>
      </c>
      <c r="AS85" s="33">
        <v>0.9</v>
      </c>
      <c r="AT85" s="33">
        <v>0.9</v>
      </c>
      <c r="AU85" s="33">
        <v>0.9</v>
      </c>
      <c r="AV85" s="33">
        <v>0.9</v>
      </c>
      <c r="AW85" s="33">
        <v>0.9</v>
      </c>
      <c r="AX85" s="33">
        <v>0.95</v>
      </c>
      <c r="AY85" s="33">
        <v>0.95</v>
      </c>
      <c r="AZ85" s="33">
        <v>0.95</v>
      </c>
      <c r="BA85" s="33">
        <v>0.95</v>
      </c>
      <c r="BB85" s="33">
        <v>0.95</v>
      </c>
      <c r="BC85" s="33">
        <v>0.95</v>
      </c>
      <c r="BD85" s="33">
        <v>0.95</v>
      </c>
      <c r="BE85" s="33">
        <v>0.95</v>
      </c>
      <c r="BF85" s="33">
        <v>0.95</v>
      </c>
      <c r="BG85" s="33">
        <v>0.95</v>
      </c>
      <c r="BH85" s="33">
        <v>0</v>
      </c>
      <c r="BI85" s="33">
        <v>0</v>
      </c>
      <c r="BJ85" s="33">
        <v>0</v>
      </c>
      <c r="BK85" s="33">
        <v>0</v>
      </c>
      <c r="BL85" s="33">
        <v>1</v>
      </c>
      <c r="BM85" s="33">
        <v>1</v>
      </c>
      <c r="BN85" s="33">
        <v>1</v>
      </c>
      <c r="BO85" s="33">
        <v>1</v>
      </c>
      <c r="BP85" s="33">
        <v>1</v>
      </c>
      <c r="BQ85" s="33">
        <v>1</v>
      </c>
      <c r="BR85" s="33">
        <v>0</v>
      </c>
      <c r="BS85" s="33">
        <v>0</v>
      </c>
      <c r="BT85" s="33">
        <v>1.35</v>
      </c>
      <c r="BU85" s="33">
        <v>1.35</v>
      </c>
      <c r="BV85" s="33">
        <v>0</v>
      </c>
      <c r="BW85" s="33">
        <v>1.35</v>
      </c>
      <c r="BX85" s="33">
        <v>1.35</v>
      </c>
      <c r="BY85" s="33">
        <v>1.25</v>
      </c>
      <c r="BZ85" s="33">
        <v>1.35</v>
      </c>
      <c r="CA85" s="33">
        <v>0</v>
      </c>
      <c r="CB85" s="33">
        <v>0</v>
      </c>
      <c r="CC85" s="33">
        <v>0</v>
      </c>
      <c r="CD85" s="33">
        <v>1</v>
      </c>
      <c r="CE85" s="33">
        <v>1</v>
      </c>
      <c r="CF85" s="33">
        <v>43.8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</row>
    <row r="86" spans="1:149" ht="12.75" hidden="1" x14ac:dyDescent="0.2">
      <c r="A86" s="3" t="s">
        <v>868</v>
      </c>
      <c r="B86" s="3" t="s">
        <v>368</v>
      </c>
      <c r="C86" s="3">
        <v>2.4</v>
      </c>
      <c r="E86" s="9" t="s">
        <v>549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3">
        <v>0</v>
      </c>
      <c r="P86" s="33">
        <v>0</v>
      </c>
      <c r="Q86" s="33">
        <v>0</v>
      </c>
      <c r="R86" s="33"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0.65</v>
      </c>
      <c r="Y86" s="33">
        <v>0</v>
      </c>
      <c r="Z86" s="33">
        <v>0</v>
      </c>
      <c r="AA86" s="33">
        <v>0</v>
      </c>
      <c r="AB86" s="33">
        <v>0.8</v>
      </c>
      <c r="AC86" s="33">
        <v>0</v>
      </c>
      <c r="AD86" s="33">
        <v>0</v>
      </c>
      <c r="AE86" s="33">
        <v>0.8</v>
      </c>
      <c r="AF86" s="33">
        <v>0</v>
      </c>
      <c r="AG86" s="33">
        <v>0</v>
      </c>
      <c r="AH86" s="33">
        <v>0</v>
      </c>
      <c r="AI86" s="33">
        <v>0</v>
      </c>
      <c r="AJ86" s="33">
        <v>0</v>
      </c>
      <c r="AK86" s="33">
        <v>0</v>
      </c>
      <c r="AL86" s="33">
        <v>0</v>
      </c>
      <c r="AM86" s="33">
        <v>0</v>
      </c>
      <c r="AN86" s="33">
        <v>0</v>
      </c>
      <c r="AO86" s="33">
        <v>0</v>
      </c>
      <c r="AP86" s="33">
        <v>0</v>
      </c>
      <c r="AQ86" s="33">
        <v>0</v>
      </c>
      <c r="AR86" s="33">
        <v>0</v>
      </c>
      <c r="AS86" s="33">
        <v>0</v>
      </c>
      <c r="AT86" s="33">
        <v>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>
        <v>0</v>
      </c>
      <c r="BD86" s="33">
        <v>0.9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33">
        <v>0</v>
      </c>
      <c r="BM86" s="33">
        <v>0</v>
      </c>
      <c r="BN86" s="33">
        <v>0.6</v>
      </c>
      <c r="BO86" s="33">
        <v>0</v>
      </c>
      <c r="BP86" s="33">
        <v>0</v>
      </c>
      <c r="BQ86" s="33">
        <v>0</v>
      </c>
      <c r="BR86" s="33">
        <v>0</v>
      </c>
      <c r="BS86" s="33">
        <v>0</v>
      </c>
      <c r="BT86" s="33">
        <v>0</v>
      </c>
      <c r="BU86" s="33">
        <v>0.75</v>
      </c>
      <c r="BV86" s="33">
        <v>0</v>
      </c>
      <c r="BW86" s="33">
        <v>0</v>
      </c>
      <c r="BX86" s="33">
        <v>0</v>
      </c>
      <c r="BY86" s="33">
        <v>0</v>
      </c>
      <c r="BZ86" s="33">
        <v>0</v>
      </c>
      <c r="CA86" s="33">
        <v>0</v>
      </c>
      <c r="CB86" s="33">
        <v>0</v>
      </c>
      <c r="CC86" s="33">
        <v>0</v>
      </c>
      <c r="CD86" s="33">
        <v>0</v>
      </c>
      <c r="CE86" s="33">
        <v>0</v>
      </c>
      <c r="CF86" s="33">
        <v>4.5</v>
      </c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</row>
    <row r="87" spans="1:149" ht="12.75" hidden="1" x14ac:dyDescent="0.2">
      <c r="A87" s="3" t="s">
        <v>868</v>
      </c>
      <c r="B87" s="3" t="s">
        <v>369</v>
      </c>
      <c r="C87" s="3">
        <v>0.8</v>
      </c>
      <c r="E87" s="9" t="s">
        <v>694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120</v>
      </c>
      <c r="R87" s="33"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100</v>
      </c>
      <c r="Y87" s="33">
        <v>0</v>
      </c>
      <c r="Z87" s="33">
        <v>0</v>
      </c>
      <c r="AA87" s="33">
        <v>0</v>
      </c>
      <c r="AB87" s="33">
        <v>30</v>
      </c>
      <c r="AC87" s="33">
        <v>0</v>
      </c>
      <c r="AD87" s="33">
        <v>50</v>
      </c>
      <c r="AE87" s="33">
        <v>200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100</v>
      </c>
      <c r="AS87" s="33">
        <v>100</v>
      </c>
      <c r="AT87" s="33">
        <v>0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0</v>
      </c>
      <c r="BM87" s="33">
        <v>0</v>
      </c>
      <c r="BN87" s="33">
        <v>100</v>
      </c>
      <c r="BO87" s="33">
        <v>0</v>
      </c>
      <c r="BP87" s="33">
        <v>0</v>
      </c>
      <c r="BQ87" s="33">
        <v>0</v>
      </c>
      <c r="BR87" s="33">
        <v>0</v>
      </c>
      <c r="BS87" s="33">
        <v>0</v>
      </c>
      <c r="BT87" s="33">
        <v>0</v>
      </c>
      <c r="BU87" s="33">
        <v>30</v>
      </c>
      <c r="BV87" s="33">
        <v>0</v>
      </c>
      <c r="BW87" s="33">
        <v>0</v>
      </c>
      <c r="BX87" s="33">
        <v>0</v>
      </c>
      <c r="BY87" s="33">
        <v>0</v>
      </c>
      <c r="BZ87" s="33">
        <v>0</v>
      </c>
      <c r="CA87" s="33">
        <v>0</v>
      </c>
      <c r="CB87" s="33">
        <v>0</v>
      </c>
      <c r="CC87" s="33">
        <v>0</v>
      </c>
      <c r="CD87" s="33">
        <v>100</v>
      </c>
      <c r="CE87" s="33">
        <v>0</v>
      </c>
      <c r="CF87" s="33">
        <v>930</v>
      </c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</row>
    <row r="88" spans="1:149" ht="12.75" hidden="1" x14ac:dyDescent="0.2">
      <c r="A88" s="3" t="s">
        <v>868</v>
      </c>
      <c r="B88" s="3" t="s">
        <v>374</v>
      </c>
      <c r="C88" s="3">
        <v>5.2</v>
      </c>
      <c r="E88" s="9" t="s">
        <v>548</v>
      </c>
      <c r="F88" s="33">
        <v>0</v>
      </c>
      <c r="G88" s="33">
        <v>0</v>
      </c>
      <c r="H88" s="33">
        <v>0</v>
      </c>
      <c r="I88" s="33">
        <v>0</v>
      </c>
      <c r="J88" s="33">
        <v>0</v>
      </c>
      <c r="K88" s="33">
        <v>0</v>
      </c>
      <c r="L88" s="33">
        <v>0</v>
      </c>
      <c r="M88" s="33">
        <v>0</v>
      </c>
      <c r="N88" s="33">
        <v>0</v>
      </c>
      <c r="O88" s="33">
        <v>0</v>
      </c>
      <c r="P88" s="33">
        <v>0</v>
      </c>
      <c r="Q88" s="33">
        <v>0</v>
      </c>
      <c r="R88" s="33">
        <v>0</v>
      </c>
      <c r="S88" s="33">
        <v>0</v>
      </c>
      <c r="T88" s="33">
        <v>0</v>
      </c>
      <c r="U88" s="33">
        <v>0</v>
      </c>
      <c r="V88" s="33">
        <v>0</v>
      </c>
      <c r="W88" s="33">
        <v>0.65</v>
      </c>
      <c r="X88" s="33">
        <v>0</v>
      </c>
      <c r="Y88" s="33">
        <v>0</v>
      </c>
      <c r="Z88" s="33">
        <v>0</v>
      </c>
      <c r="AA88" s="33">
        <v>0</v>
      </c>
      <c r="AB88" s="33">
        <v>0</v>
      </c>
      <c r="AC88" s="33">
        <v>0</v>
      </c>
      <c r="AD88" s="33">
        <v>0</v>
      </c>
      <c r="AE88" s="33">
        <v>0</v>
      </c>
      <c r="AF88" s="33">
        <v>0</v>
      </c>
      <c r="AG88" s="33">
        <v>0</v>
      </c>
      <c r="AH88" s="33">
        <v>0</v>
      </c>
      <c r="AI88" s="33">
        <v>0</v>
      </c>
      <c r="AJ88" s="33">
        <v>0</v>
      </c>
      <c r="AK88" s="33">
        <v>0</v>
      </c>
      <c r="AL88" s="33">
        <v>0</v>
      </c>
      <c r="AM88" s="33">
        <v>0</v>
      </c>
      <c r="AN88" s="33">
        <v>0</v>
      </c>
      <c r="AO88" s="33">
        <v>0</v>
      </c>
      <c r="AP88" s="33">
        <v>0</v>
      </c>
      <c r="AQ88" s="33">
        <v>0</v>
      </c>
      <c r="AR88" s="33">
        <v>0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0</v>
      </c>
      <c r="AZ88" s="33">
        <v>0</v>
      </c>
      <c r="BA88" s="33">
        <v>0</v>
      </c>
      <c r="BB88" s="33">
        <v>0</v>
      </c>
      <c r="BC88" s="33">
        <v>0</v>
      </c>
      <c r="BD88" s="33">
        <v>0</v>
      </c>
      <c r="BE88" s="33">
        <v>0</v>
      </c>
      <c r="BF88" s="33">
        <v>0</v>
      </c>
      <c r="BG88" s="33">
        <v>0</v>
      </c>
      <c r="BH88" s="33">
        <v>0</v>
      </c>
      <c r="BI88" s="33">
        <v>0</v>
      </c>
      <c r="BJ88" s="33">
        <v>0</v>
      </c>
      <c r="BK88" s="33">
        <v>0</v>
      </c>
      <c r="BL88" s="33">
        <v>0.6</v>
      </c>
      <c r="BM88" s="33">
        <v>0</v>
      </c>
      <c r="BN88" s="33">
        <v>0</v>
      </c>
      <c r="BO88" s="33">
        <v>0</v>
      </c>
      <c r="BP88" s="33">
        <v>0</v>
      </c>
      <c r="BQ88" s="33">
        <v>0</v>
      </c>
      <c r="BR88" s="33">
        <v>0</v>
      </c>
      <c r="BS88" s="33">
        <v>0</v>
      </c>
      <c r="BT88" s="33">
        <v>0.75</v>
      </c>
      <c r="BU88" s="33">
        <v>0</v>
      </c>
      <c r="BV88" s="33">
        <v>0</v>
      </c>
      <c r="BW88" s="33">
        <v>0</v>
      </c>
      <c r="BX88" s="33">
        <v>0</v>
      </c>
      <c r="BY88" s="33">
        <v>0</v>
      </c>
      <c r="BZ88" s="33">
        <v>0</v>
      </c>
      <c r="CA88" s="33">
        <v>0</v>
      </c>
      <c r="CB88" s="33">
        <v>0</v>
      </c>
      <c r="CC88" s="33">
        <v>0</v>
      </c>
      <c r="CD88" s="33">
        <v>0</v>
      </c>
      <c r="CE88" s="33">
        <v>0</v>
      </c>
      <c r="CF88" s="33">
        <v>2</v>
      </c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</row>
    <row r="89" spans="1:149" ht="12.75" hidden="1" x14ac:dyDescent="0.2">
      <c r="A89" s="3" t="s">
        <v>868</v>
      </c>
      <c r="B89" s="3" t="s">
        <v>370</v>
      </c>
      <c r="C89" s="3">
        <v>0.4</v>
      </c>
      <c r="E89" s="9" t="s">
        <v>555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  <c r="P89" s="33">
        <v>0</v>
      </c>
      <c r="Q89" s="33">
        <v>0</v>
      </c>
      <c r="R89" s="33">
        <v>0.75</v>
      </c>
      <c r="S89" s="33">
        <v>0.75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0</v>
      </c>
      <c r="AB89" s="33">
        <v>0</v>
      </c>
      <c r="AC89" s="33">
        <v>0</v>
      </c>
      <c r="AD89" s="33">
        <v>0</v>
      </c>
      <c r="AE89" s="33">
        <v>0</v>
      </c>
      <c r="AF89" s="33">
        <v>0.19</v>
      </c>
      <c r="AG89" s="33">
        <v>0</v>
      </c>
      <c r="AH89" s="33">
        <v>0.19</v>
      </c>
      <c r="AI89" s="33">
        <v>0.19</v>
      </c>
      <c r="AJ89" s="33">
        <v>0</v>
      </c>
      <c r="AK89" s="33">
        <v>0</v>
      </c>
      <c r="AL89" s="33">
        <v>0</v>
      </c>
      <c r="AM89" s="33">
        <v>0</v>
      </c>
      <c r="AN89" s="33">
        <v>0</v>
      </c>
      <c r="AO89" s="33">
        <v>0</v>
      </c>
      <c r="AP89" s="33">
        <v>0</v>
      </c>
      <c r="AQ89" s="33">
        <v>0</v>
      </c>
      <c r="AR89" s="33">
        <v>0</v>
      </c>
      <c r="AS89" s="33">
        <v>0</v>
      </c>
      <c r="AT89" s="33">
        <v>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>
        <v>0</v>
      </c>
      <c r="BD89" s="33">
        <v>0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0.15</v>
      </c>
      <c r="BL89" s="33">
        <v>0</v>
      </c>
      <c r="BM89" s="33">
        <v>0</v>
      </c>
      <c r="BN89" s="33">
        <v>0</v>
      </c>
      <c r="BO89" s="33">
        <v>0</v>
      </c>
      <c r="BP89" s="33">
        <v>0</v>
      </c>
      <c r="BQ89" s="33">
        <v>0</v>
      </c>
      <c r="BR89" s="33">
        <v>0</v>
      </c>
      <c r="BS89" s="33">
        <v>0</v>
      </c>
      <c r="BT89" s="33">
        <v>0</v>
      </c>
      <c r="BU89" s="33">
        <v>0</v>
      </c>
      <c r="BV89" s="33">
        <v>0</v>
      </c>
      <c r="BW89" s="33">
        <v>0</v>
      </c>
      <c r="BX89" s="33">
        <v>0</v>
      </c>
      <c r="BY89" s="33">
        <v>0</v>
      </c>
      <c r="BZ89" s="33">
        <v>0</v>
      </c>
      <c r="CA89" s="33">
        <v>0</v>
      </c>
      <c r="CB89" s="33">
        <v>0</v>
      </c>
      <c r="CC89" s="33">
        <v>0</v>
      </c>
      <c r="CD89" s="33">
        <v>0</v>
      </c>
      <c r="CE89" s="33">
        <v>0</v>
      </c>
      <c r="CF89" s="33">
        <v>2.2199999999999998</v>
      </c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</row>
    <row r="90" spans="1:149" ht="12.75" hidden="1" x14ac:dyDescent="0.2">
      <c r="A90" s="3" t="s">
        <v>868</v>
      </c>
      <c r="B90" s="3" t="s">
        <v>646</v>
      </c>
      <c r="C90" s="3">
        <v>1</v>
      </c>
      <c r="E90" s="9" t="s">
        <v>432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4</v>
      </c>
      <c r="AE90" s="33">
        <v>4</v>
      </c>
      <c r="AF90" s="33">
        <v>0</v>
      </c>
      <c r="AG90" s="33">
        <v>0</v>
      </c>
      <c r="AH90" s="33">
        <v>0</v>
      </c>
      <c r="AI90" s="33">
        <v>0</v>
      </c>
      <c r="AJ90" s="33">
        <v>2</v>
      </c>
      <c r="AK90" s="33">
        <v>2</v>
      </c>
      <c r="AL90" s="33">
        <v>2</v>
      </c>
      <c r="AM90" s="33">
        <v>2</v>
      </c>
      <c r="AN90" s="33">
        <v>0</v>
      </c>
      <c r="AO90" s="33">
        <v>0</v>
      </c>
      <c r="AP90" s="33">
        <v>0</v>
      </c>
      <c r="AQ90" s="33">
        <v>0</v>
      </c>
      <c r="AR90" s="33">
        <v>0</v>
      </c>
      <c r="AS90" s="33">
        <v>0</v>
      </c>
      <c r="AT90" s="33">
        <v>0</v>
      </c>
      <c r="AU90" s="33">
        <v>0</v>
      </c>
      <c r="AV90" s="33">
        <v>0</v>
      </c>
      <c r="AW90" s="33">
        <v>0</v>
      </c>
      <c r="AX90" s="33">
        <v>0</v>
      </c>
      <c r="AY90" s="33">
        <v>0</v>
      </c>
      <c r="AZ90" s="33">
        <v>0</v>
      </c>
      <c r="BA90" s="33">
        <v>0</v>
      </c>
      <c r="BB90" s="33">
        <v>0</v>
      </c>
      <c r="BC90" s="33">
        <v>0</v>
      </c>
      <c r="BD90" s="33">
        <v>0</v>
      </c>
      <c r="BE90" s="33">
        <v>0</v>
      </c>
      <c r="BF90" s="33">
        <v>0</v>
      </c>
      <c r="BG90" s="33">
        <v>0</v>
      </c>
      <c r="BH90" s="33">
        <v>2</v>
      </c>
      <c r="BI90" s="33">
        <v>2</v>
      </c>
      <c r="BJ90" s="33">
        <v>2</v>
      </c>
      <c r="BK90" s="33">
        <v>2</v>
      </c>
      <c r="BL90" s="33">
        <v>2</v>
      </c>
      <c r="BM90" s="33">
        <v>2</v>
      </c>
      <c r="BN90" s="33">
        <v>2</v>
      </c>
      <c r="BO90" s="33">
        <v>2</v>
      </c>
      <c r="BP90" s="33">
        <v>2</v>
      </c>
      <c r="BQ90" s="33">
        <v>2</v>
      </c>
      <c r="BR90" s="33">
        <v>0</v>
      </c>
      <c r="BS90" s="33">
        <v>0</v>
      </c>
      <c r="BT90" s="33">
        <v>0</v>
      </c>
      <c r="BU90" s="33">
        <v>0</v>
      </c>
      <c r="BV90" s="33">
        <v>0</v>
      </c>
      <c r="BW90" s="33">
        <v>0</v>
      </c>
      <c r="BX90" s="33">
        <v>0</v>
      </c>
      <c r="BY90" s="33">
        <v>0</v>
      </c>
      <c r="BZ90" s="33">
        <v>0</v>
      </c>
      <c r="CA90" s="33">
        <v>0</v>
      </c>
      <c r="CB90" s="33">
        <v>0</v>
      </c>
      <c r="CC90" s="33">
        <v>0</v>
      </c>
      <c r="CD90" s="33">
        <v>2</v>
      </c>
      <c r="CE90" s="33">
        <v>2</v>
      </c>
      <c r="CF90" s="33">
        <v>40</v>
      </c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</row>
    <row r="91" spans="1:149" ht="12.75" hidden="1" x14ac:dyDescent="0.2">
      <c r="A91" s="3" t="s">
        <v>868</v>
      </c>
      <c r="B91" s="3" t="s">
        <v>647</v>
      </c>
      <c r="C91" s="3">
        <v>2</v>
      </c>
      <c r="E91" s="9" t="s">
        <v>561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>
        <v>0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  <c r="Y91" s="33">
        <v>0</v>
      </c>
      <c r="Z91" s="33">
        <v>0</v>
      </c>
      <c r="AA91" s="33">
        <v>0</v>
      </c>
      <c r="AB91" s="33">
        <v>0</v>
      </c>
      <c r="AC91" s="33">
        <v>0</v>
      </c>
      <c r="AD91" s="33">
        <v>0</v>
      </c>
      <c r="AE91" s="33">
        <v>0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0.75</v>
      </c>
      <c r="AL91" s="33">
        <v>0</v>
      </c>
      <c r="AM91" s="33">
        <v>0.75</v>
      </c>
      <c r="AN91" s="33">
        <v>0</v>
      </c>
      <c r="AO91" s="33">
        <v>0</v>
      </c>
      <c r="AP91" s="33">
        <v>0</v>
      </c>
      <c r="AQ91" s="33">
        <v>0</v>
      </c>
      <c r="AR91" s="33">
        <v>0</v>
      </c>
      <c r="AS91" s="33">
        <v>0</v>
      </c>
      <c r="AT91" s="33">
        <v>0</v>
      </c>
      <c r="AU91" s="33">
        <v>0</v>
      </c>
      <c r="AV91" s="33">
        <v>0</v>
      </c>
      <c r="AW91" s="33">
        <v>0</v>
      </c>
      <c r="AX91" s="33">
        <v>0</v>
      </c>
      <c r="AY91" s="33">
        <v>0</v>
      </c>
      <c r="AZ91" s="33">
        <v>0</v>
      </c>
      <c r="BA91" s="33">
        <v>0</v>
      </c>
      <c r="BB91" s="33">
        <v>0</v>
      </c>
      <c r="BC91" s="33">
        <v>0</v>
      </c>
      <c r="BD91" s="33">
        <v>0</v>
      </c>
      <c r="BE91" s="33">
        <v>0</v>
      </c>
      <c r="BF91" s="33">
        <v>0</v>
      </c>
      <c r="BG91" s="33">
        <v>0</v>
      </c>
      <c r="BH91" s="33">
        <v>0</v>
      </c>
      <c r="BI91" s="33">
        <v>0</v>
      </c>
      <c r="BJ91" s="33">
        <v>0</v>
      </c>
      <c r="BK91" s="33">
        <v>0</v>
      </c>
      <c r="BL91" s="33">
        <v>0</v>
      </c>
      <c r="BM91" s="33">
        <v>0</v>
      </c>
      <c r="BN91" s="33">
        <v>0</v>
      </c>
      <c r="BO91" s="33">
        <v>0</v>
      </c>
      <c r="BP91" s="33">
        <v>0</v>
      </c>
      <c r="BQ91" s="33">
        <v>0</v>
      </c>
      <c r="BR91" s="33">
        <v>0</v>
      </c>
      <c r="BS91" s="33">
        <v>0</v>
      </c>
      <c r="BT91" s="33">
        <v>0</v>
      </c>
      <c r="BU91" s="33">
        <v>0</v>
      </c>
      <c r="BV91" s="33">
        <v>0</v>
      </c>
      <c r="BW91" s="33">
        <v>0</v>
      </c>
      <c r="BX91" s="33">
        <v>0</v>
      </c>
      <c r="BY91" s="33">
        <v>0</v>
      </c>
      <c r="BZ91" s="33">
        <v>0</v>
      </c>
      <c r="CA91" s="33">
        <v>0</v>
      </c>
      <c r="CB91" s="33">
        <v>0</v>
      </c>
      <c r="CC91" s="33">
        <v>0</v>
      </c>
      <c r="CD91" s="33">
        <v>0</v>
      </c>
      <c r="CE91" s="33">
        <v>0</v>
      </c>
      <c r="CF91" s="33">
        <v>1.5</v>
      </c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</row>
    <row r="92" spans="1:149" ht="12.75" hidden="1" x14ac:dyDescent="0.2">
      <c r="A92" s="3" t="s">
        <v>868</v>
      </c>
      <c r="B92" s="3" t="s">
        <v>428</v>
      </c>
      <c r="C92" s="3">
        <v>3</v>
      </c>
      <c r="E92" s="9" t="s">
        <v>441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3">
        <v>1</v>
      </c>
      <c r="U92" s="33">
        <v>0</v>
      </c>
      <c r="V92" s="33">
        <v>0</v>
      </c>
      <c r="W92" s="33">
        <v>0</v>
      </c>
      <c r="X92" s="33">
        <v>0</v>
      </c>
      <c r="Y92" s="33">
        <v>0</v>
      </c>
      <c r="Z92" s="33">
        <v>0</v>
      </c>
      <c r="AA92" s="33">
        <v>0</v>
      </c>
      <c r="AB92" s="33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3">
        <v>0</v>
      </c>
      <c r="AR92" s="33">
        <v>0</v>
      </c>
      <c r="AS92" s="33">
        <v>0</v>
      </c>
      <c r="AT92" s="33">
        <v>0</v>
      </c>
      <c r="AU92" s="33">
        <v>0</v>
      </c>
      <c r="AV92" s="33">
        <v>0</v>
      </c>
      <c r="AW92" s="33">
        <v>0</v>
      </c>
      <c r="AX92" s="33">
        <v>0</v>
      </c>
      <c r="AY92" s="33">
        <v>0</v>
      </c>
      <c r="AZ92" s="33">
        <v>0</v>
      </c>
      <c r="BA92" s="33">
        <v>0</v>
      </c>
      <c r="BB92" s="33">
        <v>0</v>
      </c>
      <c r="BC92" s="33">
        <v>0</v>
      </c>
      <c r="BD92" s="33">
        <v>0</v>
      </c>
      <c r="BE92" s="33">
        <v>0</v>
      </c>
      <c r="BF92" s="33">
        <v>0</v>
      </c>
      <c r="BG92" s="33">
        <v>0</v>
      </c>
      <c r="BH92" s="33">
        <v>0</v>
      </c>
      <c r="BI92" s="33">
        <v>0</v>
      </c>
      <c r="BJ92" s="33">
        <v>0</v>
      </c>
      <c r="BK92" s="33">
        <v>0</v>
      </c>
      <c r="BL92" s="33">
        <v>0</v>
      </c>
      <c r="BM92" s="33">
        <v>0</v>
      </c>
      <c r="BN92" s="33">
        <v>0</v>
      </c>
      <c r="BO92" s="33">
        <v>0</v>
      </c>
      <c r="BP92" s="33">
        <v>0</v>
      </c>
      <c r="BQ92" s="33">
        <v>0</v>
      </c>
      <c r="BR92" s="33">
        <v>0</v>
      </c>
      <c r="BS92" s="33">
        <v>0</v>
      </c>
      <c r="BT92" s="33">
        <v>0</v>
      </c>
      <c r="BU92" s="33">
        <v>0</v>
      </c>
      <c r="BV92" s="33">
        <v>0</v>
      </c>
      <c r="BW92" s="33">
        <v>0</v>
      </c>
      <c r="BX92" s="33">
        <v>0</v>
      </c>
      <c r="BY92" s="33">
        <v>0</v>
      </c>
      <c r="BZ92" s="33">
        <v>2</v>
      </c>
      <c r="CA92" s="33">
        <v>2</v>
      </c>
      <c r="CB92" s="33">
        <v>2</v>
      </c>
      <c r="CC92" s="33">
        <v>2</v>
      </c>
      <c r="CD92" s="33">
        <v>0</v>
      </c>
      <c r="CE92" s="33">
        <v>0</v>
      </c>
      <c r="CF92" s="33">
        <v>9</v>
      </c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</row>
    <row r="93" spans="1:149" ht="12.75" hidden="1" x14ac:dyDescent="0.2">
      <c r="A93" s="3" t="s">
        <v>868</v>
      </c>
      <c r="B93" s="3" t="s">
        <v>429</v>
      </c>
      <c r="C93" s="3">
        <v>3</v>
      </c>
      <c r="E93" s="9" t="s">
        <v>569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3">
        <v>1.125</v>
      </c>
      <c r="L93" s="33">
        <v>0</v>
      </c>
      <c r="M93" s="33">
        <v>0</v>
      </c>
      <c r="N93" s="33">
        <v>1.125</v>
      </c>
      <c r="O93" s="33">
        <v>0</v>
      </c>
      <c r="P93" s="33">
        <v>0</v>
      </c>
      <c r="Q93" s="33">
        <v>0</v>
      </c>
      <c r="R93" s="33">
        <v>0</v>
      </c>
      <c r="S93" s="33">
        <v>0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  <c r="Y93" s="33">
        <v>0</v>
      </c>
      <c r="Z93" s="33">
        <v>0</v>
      </c>
      <c r="AA93" s="33">
        <v>0</v>
      </c>
      <c r="AB93" s="33">
        <v>0</v>
      </c>
      <c r="AC93" s="33">
        <v>0</v>
      </c>
      <c r="AD93" s="33">
        <v>0</v>
      </c>
      <c r="AE93" s="33">
        <v>0</v>
      </c>
      <c r="AF93" s="33">
        <v>0</v>
      </c>
      <c r="AG93" s="33">
        <v>0</v>
      </c>
      <c r="AH93" s="33">
        <v>0</v>
      </c>
      <c r="AI93" s="33">
        <v>0</v>
      </c>
      <c r="AJ93" s="33">
        <v>0</v>
      </c>
      <c r="AK93" s="33">
        <v>0</v>
      </c>
      <c r="AL93" s="33">
        <v>0</v>
      </c>
      <c r="AM93" s="33">
        <v>0</v>
      </c>
      <c r="AN93" s="33">
        <v>0</v>
      </c>
      <c r="AO93" s="33">
        <v>0</v>
      </c>
      <c r="AP93" s="33">
        <v>0</v>
      </c>
      <c r="AQ93" s="33">
        <v>0</v>
      </c>
      <c r="AR93" s="33">
        <v>0</v>
      </c>
      <c r="AS93" s="33">
        <v>0</v>
      </c>
      <c r="AT93" s="33">
        <v>0</v>
      </c>
      <c r="AU93" s="33">
        <v>0</v>
      </c>
      <c r="AV93" s="33">
        <v>0</v>
      </c>
      <c r="AW93" s="33">
        <v>0</v>
      </c>
      <c r="AX93" s="33">
        <v>0</v>
      </c>
      <c r="AY93" s="33">
        <v>0</v>
      </c>
      <c r="AZ93" s="33">
        <v>0</v>
      </c>
      <c r="BA93" s="33">
        <v>0</v>
      </c>
      <c r="BB93" s="33">
        <v>0</v>
      </c>
      <c r="BC93" s="33">
        <v>0</v>
      </c>
      <c r="BD93" s="33">
        <v>0</v>
      </c>
      <c r="BE93" s="33">
        <v>0</v>
      </c>
      <c r="BF93" s="33">
        <v>0</v>
      </c>
      <c r="BG93" s="33">
        <v>0</v>
      </c>
      <c r="BH93" s="33">
        <v>0</v>
      </c>
      <c r="BI93" s="33">
        <v>0</v>
      </c>
      <c r="BJ93" s="33">
        <v>0</v>
      </c>
      <c r="BK93" s="33">
        <v>0</v>
      </c>
      <c r="BL93" s="33">
        <v>0</v>
      </c>
      <c r="BM93" s="33">
        <v>0</v>
      </c>
      <c r="BN93" s="33">
        <v>0</v>
      </c>
      <c r="BO93" s="33">
        <v>0</v>
      </c>
      <c r="BP93" s="33">
        <v>0</v>
      </c>
      <c r="BQ93" s="33">
        <v>0</v>
      </c>
      <c r="BR93" s="33">
        <v>0</v>
      </c>
      <c r="BS93" s="33">
        <v>0</v>
      </c>
      <c r="BT93" s="33">
        <v>0</v>
      </c>
      <c r="BU93" s="33">
        <v>0</v>
      </c>
      <c r="BV93" s="33">
        <v>0</v>
      </c>
      <c r="BW93" s="33">
        <v>0</v>
      </c>
      <c r="BX93" s="33">
        <v>0</v>
      </c>
      <c r="BY93" s="33">
        <v>0</v>
      </c>
      <c r="BZ93" s="33">
        <v>0</v>
      </c>
      <c r="CA93" s="33">
        <v>0.75</v>
      </c>
      <c r="CB93" s="33">
        <v>0</v>
      </c>
      <c r="CC93" s="33">
        <v>0</v>
      </c>
      <c r="CD93" s="33">
        <v>0</v>
      </c>
      <c r="CE93" s="33">
        <v>0</v>
      </c>
      <c r="CF93" s="33">
        <v>3</v>
      </c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 ht="12.75" hidden="1" x14ac:dyDescent="0.2">
      <c r="A94" s="3" t="s">
        <v>868</v>
      </c>
      <c r="B94" s="3" t="s">
        <v>433</v>
      </c>
      <c r="C94" s="3">
        <v>2</v>
      </c>
      <c r="E94" s="9" t="s">
        <v>532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>
        <v>0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  <c r="Y94" s="33">
        <v>0</v>
      </c>
      <c r="Z94" s="33">
        <v>0</v>
      </c>
      <c r="AA94" s="33">
        <v>0</v>
      </c>
      <c r="AB94" s="33">
        <v>0</v>
      </c>
      <c r="AC94" s="33">
        <v>0</v>
      </c>
      <c r="AD94" s="33">
        <v>0</v>
      </c>
      <c r="AE94" s="33">
        <v>0</v>
      </c>
      <c r="AF94" s="33">
        <v>0.9</v>
      </c>
      <c r="AG94" s="33">
        <v>0</v>
      </c>
      <c r="AH94" s="33">
        <v>0</v>
      </c>
      <c r="AI94" s="33">
        <v>0.9</v>
      </c>
      <c r="AJ94" s="33">
        <v>0</v>
      </c>
      <c r="AK94" s="33">
        <v>0</v>
      </c>
      <c r="AL94" s="33">
        <v>0</v>
      </c>
      <c r="AM94" s="33">
        <v>0</v>
      </c>
      <c r="AN94" s="33">
        <v>0</v>
      </c>
      <c r="AO94" s="33">
        <v>0</v>
      </c>
      <c r="AP94" s="33">
        <v>0</v>
      </c>
      <c r="AQ94" s="33">
        <v>0</v>
      </c>
      <c r="AR94" s="33">
        <v>0</v>
      </c>
      <c r="AS94" s="33">
        <v>0</v>
      </c>
      <c r="AT94" s="33">
        <v>0</v>
      </c>
      <c r="AU94" s="33">
        <v>0</v>
      </c>
      <c r="AV94" s="33">
        <v>0</v>
      </c>
      <c r="AW94" s="33">
        <v>0</v>
      </c>
      <c r="AX94" s="33">
        <v>0</v>
      </c>
      <c r="AY94" s="33">
        <v>0</v>
      </c>
      <c r="AZ94" s="33">
        <v>0</v>
      </c>
      <c r="BA94" s="33">
        <v>0</v>
      </c>
      <c r="BB94" s="33">
        <v>0</v>
      </c>
      <c r="BC94" s="33">
        <v>0</v>
      </c>
      <c r="BD94" s="33">
        <v>0</v>
      </c>
      <c r="BE94" s="33">
        <v>0</v>
      </c>
      <c r="BF94" s="33">
        <v>0</v>
      </c>
      <c r="BG94" s="33">
        <v>0</v>
      </c>
      <c r="BH94" s="33">
        <v>0</v>
      </c>
      <c r="BI94" s="33">
        <v>0</v>
      </c>
      <c r="BJ94" s="33">
        <v>0</v>
      </c>
      <c r="BK94" s="33">
        <v>0</v>
      </c>
      <c r="BL94" s="33">
        <v>0</v>
      </c>
      <c r="BM94" s="33">
        <v>0</v>
      </c>
      <c r="BN94" s="33">
        <v>0</v>
      </c>
      <c r="BO94" s="33">
        <v>0</v>
      </c>
      <c r="BP94" s="33">
        <v>0</v>
      </c>
      <c r="BQ94" s="33">
        <v>0</v>
      </c>
      <c r="BR94" s="33">
        <v>0</v>
      </c>
      <c r="BS94" s="33">
        <v>0</v>
      </c>
      <c r="BT94" s="33">
        <v>0</v>
      </c>
      <c r="BU94" s="33">
        <v>0</v>
      </c>
      <c r="BV94" s="33">
        <v>0</v>
      </c>
      <c r="BW94" s="33">
        <v>0</v>
      </c>
      <c r="BX94" s="33">
        <v>0</v>
      </c>
      <c r="BY94" s="33">
        <v>0</v>
      </c>
      <c r="BZ94" s="33">
        <v>0</v>
      </c>
      <c r="CA94" s="33">
        <v>1.35</v>
      </c>
      <c r="CB94" s="33">
        <v>0</v>
      </c>
      <c r="CC94" s="33">
        <v>0</v>
      </c>
      <c r="CD94" s="33">
        <v>0</v>
      </c>
      <c r="CE94" s="33">
        <v>0</v>
      </c>
      <c r="CF94" s="33">
        <v>3.1500000000000004</v>
      </c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</row>
    <row r="95" spans="1:149" ht="12.75" hidden="1" x14ac:dyDescent="0.2">
      <c r="A95" s="3" t="s">
        <v>868</v>
      </c>
      <c r="B95" s="3" t="s">
        <v>438</v>
      </c>
      <c r="C95" s="3">
        <v>0.75</v>
      </c>
      <c r="E95" s="9" t="s">
        <v>567</v>
      </c>
      <c r="F95" s="33">
        <v>0</v>
      </c>
      <c r="G95" s="33">
        <v>0</v>
      </c>
      <c r="H95" s="33">
        <v>0</v>
      </c>
      <c r="I95" s="33">
        <v>0</v>
      </c>
      <c r="J95" s="33">
        <v>1.125</v>
      </c>
      <c r="K95" s="33">
        <v>0</v>
      </c>
      <c r="L95" s="33">
        <v>0</v>
      </c>
      <c r="M95" s="33">
        <v>1.125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33">
        <v>0</v>
      </c>
      <c r="AM95" s="33">
        <v>0</v>
      </c>
      <c r="AN95" s="33">
        <v>0</v>
      </c>
      <c r="AO95" s="33">
        <v>0</v>
      </c>
      <c r="AP95" s="33">
        <v>0</v>
      </c>
      <c r="AQ95" s="33">
        <v>0</v>
      </c>
      <c r="AR95" s="33">
        <v>0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33">
        <v>0</v>
      </c>
      <c r="AY95" s="33">
        <v>0</v>
      </c>
      <c r="AZ95" s="33">
        <v>0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>
        <v>0</v>
      </c>
      <c r="BH95" s="33">
        <v>0</v>
      </c>
      <c r="BI95" s="33">
        <v>0.75</v>
      </c>
      <c r="BJ95" s="33">
        <v>0</v>
      </c>
      <c r="BK95" s="33">
        <v>0</v>
      </c>
      <c r="BL95" s="33">
        <v>0</v>
      </c>
      <c r="BM95" s="33">
        <v>0</v>
      </c>
      <c r="BN95" s="33">
        <v>0</v>
      </c>
      <c r="BO95" s="33">
        <v>0</v>
      </c>
      <c r="BP95" s="33">
        <v>0</v>
      </c>
      <c r="BQ95" s="33">
        <v>0</v>
      </c>
      <c r="BR95" s="33">
        <v>0</v>
      </c>
      <c r="BS95" s="33">
        <v>0</v>
      </c>
      <c r="BT95" s="33">
        <v>0</v>
      </c>
      <c r="BU95" s="33">
        <v>0</v>
      </c>
      <c r="BV95" s="33">
        <v>0</v>
      </c>
      <c r="BW95" s="33">
        <v>0</v>
      </c>
      <c r="BX95" s="33">
        <v>0</v>
      </c>
      <c r="BY95" s="33">
        <v>0</v>
      </c>
      <c r="BZ95" s="33">
        <v>0</v>
      </c>
      <c r="CA95" s="33">
        <v>0</v>
      </c>
      <c r="CB95" s="33">
        <v>0</v>
      </c>
      <c r="CC95" s="33">
        <v>0.75</v>
      </c>
      <c r="CD95" s="33">
        <v>0</v>
      </c>
      <c r="CE95" s="33">
        <v>0</v>
      </c>
      <c r="CF95" s="33">
        <v>3.75</v>
      </c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</row>
    <row r="96" spans="1:149" ht="12.75" hidden="1" x14ac:dyDescent="0.2">
      <c r="A96" s="3" t="s">
        <v>868</v>
      </c>
      <c r="B96" s="3" t="s">
        <v>439</v>
      </c>
      <c r="C96" s="3">
        <v>2</v>
      </c>
      <c r="E96" s="9" t="s">
        <v>684</v>
      </c>
      <c r="F96" s="33">
        <v>30</v>
      </c>
      <c r="G96" s="33">
        <v>30</v>
      </c>
      <c r="H96" s="33">
        <v>30</v>
      </c>
      <c r="I96" s="33">
        <v>30</v>
      </c>
      <c r="J96" s="33">
        <v>30</v>
      </c>
      <c r="K96" s="33">
        <v>0</v>
      </c>
      <c r="L96" s="33">
        <v>0</v>
      </c>
      <c r="M96" s="33">
        <v>30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>
        <v>0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0</v>
      </c>
      <c r="AD96" s="33">
        <v>20</v>
      </c>
      <c r="AE96" s="33">
        <v>20</v>
      </c>
      <c r="AF96" s="33">
        <v>0</v>
      </c>
      <c r="AG96" s="33">
        <v>0</v>
      </c>
      <c r="AH96" s="33">
        <v>0</v>
      </c>
      <c r="AI96" s="33">
        <v>0</v>
      </c>
      <c r="AJ96" s="33">
        <v>0</v>
      </c>
      <c r="AK96" s="33">
        <v>0</v>
      </c>
      <c r="AL96" s="33">
        <v>0</v>
      </c>
      <c r="AM96" s="33">
        <v>0</v>
      </c>
      <c r="AN96" s="33">
        <v>0</v>
      </c>
      <c r="AO96" s="33">
        <v>0</v>
      </c>
      <c r="AP96" s="33">
        <v>0</v>
      </c>
      <c r="AQ96" s="33">
        <v>0</v>
      </c>
      <c r="AR96" s="33">
        <v>0</v>
      </c>
      <c r="AS96" s="33">
        <v>0</v>
      </c>
      <c r="AT96" s="33">
        <v>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>
        <v>0</v>
      </c>
      <c r="BD96" s="33">
        <v>0</v>
      </c>
      <c r="BE96" s="33">
        <v>0</v>
      </c>
      <c r="BF96" s="33">
        <v>0</v>
      </c>
      <c r="BG96" s="33">
        <v>0</v>
      </c>
      <c r="BH96" s="33">
        <v>0</v>
      </c>
      <c r="BI96" s="33">
        <v>20</v>
      </c>
      <c r="BJ96" s="33">
        <v>0</v>
      </c>
      <c r="BK96" s="33">
        <v>0</v>
      </c>
      <c r="BL96" s="33">
        <v>0</v>
      </c>
      <c r="BM96" s="33">
        <v>0</v>
      </c>
      <c r="BN96" s="33">
        <v>0</v>
      </c>
      <c r="BO96" s="33">
        <v>0</v>
      </c>
      <c r="BP96" s="33">
        <v>0</v>
      </c>
      <c r="BQ96" s="33">
        <v>0</v>
      </c>
      <c r="BR96" s="33">
        <v>0</v>
      </c>
      <c r="BS96" s="33">
        <v>0</v>
      </c>
      <c r="BT96" s="33">
        <v>0</v>
      </c>
      <c r="BU96" s="33">
        <v>0</v>
      </c>
      <c r="BV96" s="33">
        <v>0</v>
      </c>
      <c r="BW96" s="33">
        <v>0</v>
      </c>
      <c r="BX96" s="33">
        <v>0</v>
      </c>
      <c r="BY96" s="33">
        <v>0</v>
      </c>
      <c r="BZ96" s="33">
        <v>0</v>
      </c>
      <c r="CA96" s="33">
        <v>0</v>
      </c>
      <c r="CB96" s="33">
        <v>0</v>
      </c>
      <c r="CC96" s="33">
        <v>40</v>
      </c>
      <c r="CD96" s="33">
        <v>0</v>
      </c>
      <c r="CE96" s="33">
        <v>0</v>
      </c>
      <c r="CF96" s="33">
        <v>280</v>
      </c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</row>
    <row r="97" spans="1:149" ht="12.75" hidden="1" x14ac:dyDescent="0.2">
      <c r="A97" s="3" t="s">
        <v>868</v>
      </c>
      <c r="B97" s="3" t="s">
        <v>435</v>
      </c>
      <c r="C97" s="3">
        <v>16</v>
      </c>
      <c r="E97" s="9" t="s">
        <v>568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>
        <v>1.125</v>
      </c>
      <c r="M97" s="33">
        <v>0</v>
      </c>
      <c r="N97" s="33">
        <v>0</v>
      </c>
      <c r="O97" s="33">
        <v>1.125</v>
      </c>
      <c r="P97" s="33">
        <v>0</v>
      </c>
      <c r="Q97" s="33">
        <v>0</v>
      </c>
      <c r="R97" s="33">
        <v>0</v>
      </c>
      <c r="S97" s="33">
        <v>0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  <c r="Y97" s="33">
        <v>0</v>
      </c>
      <c r="Z97" s="33">
        <v>0</v>
      </c>
      <c r="AA97" s="33">
        <v>0</v>
      </c>
      <c r="AB97" s="33">
        <v>0</v>
      </c>
      <c r="AC97" s="33">
        <v>0</v>
      </c>
      <c r="AD97" s="33">
        <v>0</v>
      </c>
      <c r="AE97" s="33">
        <v>0</v>
      </c>
      <c r="AF97" s="33">
        <v>0</v>
      </c>
      <c r="AG97" s="33">
        <v>0</v>
      </c>
      <c r="AH97" s="33">
        <v>0</v>
      </c>
      <c r="AI97" s="33">
        <v>0</v>
      </c>
      <c r="AJ97" s="33">
        <v>0</v>
      </c>
      <c r="AK97" s="33">
        <v>0</v>
      </c>
      <c r="AL97" s="33">
        <v>0</v>
      </c>
      <c r="AM97" s="33">
        <v>0</v>
      </c>
      <c r="AN97" s="33">
        <v>0</v>
      </c>
      <c r="AO97" s="33">
        <v>0</v>
      </c>
      <c r="AP97" s="33">
        <v>0</v>
      </c>
      <c r="AQ97" s="33">
        <v>0</v>
      </c>
      <c r="AR97" s="33">
        <v>0</v>
      </c>
      <c r="AS97" s="33">
        <v>0</v>
      </c>
      <c r="AT97" s="33">
        <v>0</v>
      </c>
      <c r="AU97" s="33">
        <v>0</v>
      </c>
      <c r="AV97" s="33">
        <v>0</v>
      </c>
      <c r="AW97" s="33">
        <v>0</v>
      </c>
      <c r="AX97" s="33">
        <v>0</v>
      </c>
      <c r="AY97" s="33">
        <v>0</v>
      </c>
      <c r="AZ97" s="33">
        <v>0</v>
      </c>
      <c r="BA97" s="33">
        <v>0</v>
      </c>
      <c r="BB97" s="33">
        <v>0</v>
      </c>
      <c r="BC97" s="33">
        <v>0</v>
      </c>
      <c r="BD97" s="33">
        <v>0</v>
      </c>
      <c r="BE97" s="33">
        <v>0</v>
      </c>
      <c r="BF97" s="33">
        <v>0</v>
      </c>
      <c r="BG97" s="33">
        <v>0</v>
      </c>
      <c r="BH97" s="33">
        <v>0</v>
      </c>
      <c r="BI97" s="33">
        <v>0</v>
      </c>
      <c r="BJ97" s="33">
        <v>0.75</v>
      </c>
      <c r="BK97" s="33">
        <v>0</v>
      </c>
      <c r="BL97" s="33">
        <v>0</v>
      </c>
      <c r="BM97" s="33">
        <v>0</v>
      </c>
      <c r="BN97" s="33">
        <v>0</v>
      </c>
      <c r="BO97" s="33">
        <v>0</v>
      </c>
      <c r="BP97" s="33">
        <v>0</v>
      </c>
      <c r="BQ97" s="33">
        <v>0</v>
      </c>
      <c r="BR97" s="33">
        <v>0</v>
      </c>
      <c r="BS97" s="33">
        <v>0</v>
      </c>
      <c r="BT97" s="33">
        <v>0</v>
      </c>
      <c r="BU97" s="33">
        <v>0</v>
      </c>
      <c r="BV97" s="33">
        <v>0</v>
      </c>
      <c r="BW97" s="33">
        <v>0</v>
      </c>
      <c r="BX97" s="33">
        <v>0</v>
      </c>
      <c r="BY97" s="33">
        <v>0</v>
      </c>
      <c r="BZ97" s="33">
        <v>0</v>
      </c>
      <c r="CA97" s="33">
        <v>0</v>
      </c>
      <c r="CB97" s="33">
        <v>0.75</v>
      </c>
      <c r="CC97" s="33">
        <v>0</v>
      </c>
      <c r="CD97" s="33">
        <v>0</v>
      </c>
      <c r="CE97" s="33">
        <v>0</v>
      </c>
      <c r="CF97" s="33">
        <v>3.75</v>
      </c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</row>
    <row r="98" spans="1:149" ht="12.75" hidden="1" x14ac:dyDescent="0.2">
      <c r="A98" s="3" t="s">
        <v>868</v>
      </c>
      <c r="B98" s="3" t="s">
        <v>527</v>
      </c>
      <c r="C98" s="3">
        <v>0.2</v>
      </c>
      <c r="E98" s="9" t="s">
        <v>378</v>
      </c>
      <c r="F98" s="33">
        <v>0.15</v>
      </c>
      <c r="G98" s="33">
        <v>0.15</v>
      </c>
      <c r="H98" s="33">
        <v>0.15</v>
      </c>
      <c r="I98" s="33">
        <v>0.15</v>
      </c>
      <c r="J98" s="33">
        <v>0.15</v>
      </c>
      <c r="K98" s="33">
        <v>0.15</v>
      </c>
      <c r="L98" s="33">
        <v>0.15</v>
      </c>
      <c r="M98" s="33">
        <v>0.15</v>
      </c>
      <c r="N98" s="33">
        <v>0.15</v>
      </c>
      <c r="O98" s="33">
        <v>0.15</v>
      </c>
      <c r="P98" s="33">
        <v>0</v>
      </c>
      <c r="Q98" s="33">
        <v>0</v>
      </c>
      <c r="R98" s="33">
        <v>0</v>
      </c>
      <c r="S98" s="33">
        <v>0</v>
      </c>
      <c r="T98" s="33">
        <v>0.05</v>
      </c>
      <c r="U98" s="33">
        <v>0</v>
      </c>
      <c r="V98" s="33">
        <v>0</v>
      </c>
      <c r="W98" s="33">
        <v>0</v>
      </c>
      <c r="X98" s="33">
        <v>0</v>
      </c>
      <c r="Y98" s="33">
        <v>0</v>
      </c>
      <c r="Z98" s="33">
        <v>0</v>
      </c>
      <c r="AA98" s="33">
        <v>0</v>
      </c>
      <c r="AB98" s="33">
        <v>0</v>
      </c>
      <c r="AC98" s="33">
        <v>0</v>
      </c>
      <c r="AD98" s="33">
        <v>0</v>
      </c>
      <c r="AE98" s="33">
        <v>0</v>
      </c>
      <c r="AF98" s="33">
        <v>0</v>
      </c>
      <c r="AG98" s="33">
        <v>0</v>
      </c>
      <c r="AH98" s="33">
        <v>0</v>
      </c>
      <c r="AI98" s="33">
        <v>0</v>
      </c>
      <c r="AJ98" s="33">
        <v>0</v>
      </c>
      <c r="AK98" s="33">
        <v>0</v>
      </c>
      <c r="AL98" s="33">
        <v>0</v>
      </c>
      <c r="AM98" s="33">
        <v>0</v>
      </c>
      <c r="AN98" s="33">
        <v>0</v>
      </c>
      <c r="AO98" s="33">
        <v>0</v>
      </c>
      <c r="AP98" s="33">
        <v>0</v>
      </c>
      <c r="AQ98" s="33">
        <v>0</v>
      </c>
      <c r="AR98" s="33">
        <v>0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>
        <v>0</v>
      </c>
      <c r="BA98" s="33">
        <v>0</v>
      </c>
      <c r="BB98" s="33">
        <v>0</v>
      </c>
      <c r="BC98" s="33">
        <v>0</v>
      </c>
      <c r="BD98" s="33">
        <v>0</v>
      </c>
      <c r="BE98" s="33">
        <v>0</v>
      </c>
      <c r="BF98" s="33">
        <v>0</v>
      </c>
      <c r="BG98" s="33">
        <v>0</v>
      </c>
      <c r="BH98" s="33">
        <v>0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>
        <v>0</v>
      </c>
      <c r="BO98" s="33">
        <v>0</v>
      </c>
      <c r="BP98" s="33">
        <v>0</v>
      </c>
      <c r="BQ98" s="33">
        <v>0</v>
      </c>
      <c r="BR98" s="33">
        <v>0</v>
      </c>
      <c r="BS98" s="33">
        <v>0</v>
      </c>
      <c r="BT98" s="33">
        <v>0</v>
      </c>
      <c r="BU98" s="33">
        <v>0</v>
      </c>
      <c r="BV98" s="33">
        <v>0</v>
      </c>
      <c r="BW98" s="33">
        <v>0</v>
      </c>
      <c r="BX98" s="33">
        <v>0</v>
      </c>
      <c r="BY98" s="33">
        <v>0</v>
      </c>
      <c r="BZ98" s="33">
        <v>0</v>
      </c>
      <c r="CA98" s="33">
        <v>0</v>
      </c>
      <c r="CB98" s="33">
        <v>0</v>
      </c>
      <c r="CC98" s="33">
        <v>0</v>
      </c>
      <c r="CD98" s="33">
        <v>0</v>
      </c>
      <c r="CE98" s="33">
        <v>0</v>
      </c>
      <c r="CF98" s="33">
        <v>1.5499999999999998</v>
      </c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</row>
    <row r="99" spans="1:149" ht="12.75" hidden="1" x14ac:dyDescent="0.2">
      <c r="A99" s="3" t="s">
        <v>868</v>
      </c>
      <c r="B99" s="3" t="s">
        <v>533</v>
      </c>
      <c r="C99" s="3">
        <v>0.1</v>
      </c>
      <c r="E99" s="9" t="s">
        <v>379</v>
      </c>
      <c r="F99" s="33">
        <v>0.75</v>
      </c>
      <c r="G99" s="33">
        <v>0.75</v>
      </c>
      <c r="H99" s="33">
        <v>0.15</v>
      </c>
      <c r="I99" s="33">
        <v>0.75</v>
      </c>
      <c r="J99" s="33">
        <v>0.15</v>
      </c>
      <c r="K99" s="33">
        <v>0.75</v>
      </c>
      <c r="L99" s="33">
        <v>0.75</v>
      </c>
      <c r="M99" s="33">
        <v>0.75</v>
      </c>
      <c r="N99" s="33">
        <v>0.75</v>
      </c>
      <c r="O99" s="33">
        <v>0.75</v>
      </c>
      <c r="P99" s="33">
        <v>0</v>
      </c>
      <c r="Q99" s="33">
        <v>0</v>
      </c>
      <c r="R99" s="33">
        <v>0</v>
      </c>
      <c r="S99" s="33">
        <v>0</v>
      </c>
      <c r="T99" s="33">
        <v>0.05</v>
      </c>
      <c r="U99" s="33">
        <v>0</v>
      </c>
      <c r="V99" s="33">
        <v>0</v>
      </c>
      <c r="W99" s="33">
        <v>0</v>
      </c>
      <c r="X99" s="33">
        <v>0</v>
      </c>
      <c r="Y99" s="33">
        <v>0</v>
      </c>
      <c r="Z99" s="33">
        <v>0</v>
      </c>
      <c r="AA99" s="33">
        <v>0</v>
      </c>
      <c r="AB99" s="33">
        <v>0</v>
      </c>
      <c r="AC99" s="33">
        <v>0</v>
      </c>
      <c r="AD99" s="33">
        <v>0</v>
      </c>
      <c r="AE99" s="33">
        <v>0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33">
        <v>0</v>
      </c>
      <c r="AL99" s="33">
        <v>0</v>
      </c>
      <c r="AM99" s="33">
        <v>0</v>
      </c>
      <c r="AN99" s="33">
        <v>0</v>
      </c>
      <c r="AO99" s="33">
        <v>0</v>
      </c>
      <c r="AP99" s="33">
        <v>0</v>
      </c>
      <c r="AQ99" s="33">
        <v>0</v>
      </c>
      <c r="AR99" s="33">
        <v>0</v>
      </c>
      <c r="AS99" s="33">
        <v>0</v>
      </c>
      <c r="AT99" s="33">
        <v>0</v>
      </c>
      <c r="AU99" s="33">
        <v>0</v>
      </c>
      <c r="AV99" s="33">
        <v>0</v>
      </c>
      <c r="AW99" s="33">
        <v>0</v>
      </c>
      <c r="AX99" s="33">
        <v>0</v>
      </c>
      <c r="AY99" s="33">
        <v>0</v>
      </c>
      <c r="AZ99" s="33">
        <v>0</v>
      </c>
      <c r="BA99" s="33">
        <v>0</v>
      </c>
      <c r="BB99" s="33">
        <v>0</v>
      </c>
      <c r="BC99" s="33">
        <v>0</v>
      </c>
      <c r="BD99" s="33">
        <v>0</v>
      </c>
      <c r="BE99" s="33">
        <v>0</v>
      </c>
      <c r="BF99" s="33">
        <v>0</v>
      </c>
      <c r="BG99" s="33">
        <v>0</v>
      </c>
      <c r="BH99" s="33">
        <v>0</v>
      </c>
      <c r="BI99" s="33">
        <v>0</v>
      </c>
      <c r="BJ99" s="33">
        <v>0</v>
      </c>
      <c r="BK99" s="33">
        <v>0</v>
      </c>
      <c r="BL99" s="33">
        <v>0</v>
      </c>
      <c r="BM99" s="33">
        <v>0</v>
      </c>
      <c r="BN99" s="33">
        <v>0</v>
      </c>
      <c r="BO99" s="33">
        <v>0</v>
      </c>
      <c r="BP99" s="33">
        <v>0</v>
      </c>
      <c r="BQ99" s="33">
        <v>0</v>
      </c>
      <c r="BR99" s="33">
        <v>0</v>
      </c>
      <c r="BS99" s="33">
        <v>0</v>
      </c>
      <c r="BT99" s="33">
        <v>0</v>
      </c>
      <c r="BU99" s="33">
        <v>0</v>
      </c>
      <c r="BV99" s="33">
        <v>0</v>
      </c>
      <c r="BW99" s="33">
        <v>0</v>
      </c>
      <c r="BX99" s="33">
        <v>0</v>
      </c>
      <c r="BY99" s="33">
        <v>0</v>
      </c>
      <c r="BZ99" s="33">
        <v>0</v>
      </c>
      <c r="CA99" s="33">
        <v>0</v>
      </c>
      <c r="CB99" s="33">
        <v>0</v>
      </c>
      <c r="CC99" s="33">
        <v>0</v>
      </c>
      <c r="CD99" s="33">
        <v>0</v>
      </c>
      <c r="CE99" s="33">
        <v>0</v>
      </c>
      <c r="CF99" s="33">
        <v>6.35</v>
      </c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</row>
    <row r="100" spans="1:149" ht="12.75" hidden="1" x14ac:dyDescent="0.2">
      <c r="A100" s="3" t="s">
        <v>868</v>
      </c>
      <c r="B100" s="3" t="s">
        <v>582</v>
      </c>
      <c r="C100" s="3">
        <v>0.19</v>
      </c>
      <c r="E100" s="9" t="s">
        <v>649</v>
      </c>
      <c r="F100" s="33">
        <v>1</v>
      </c>
      <c r="G100" s="33">
        <v>1</v>
      </c>
      <c r="H100" s="33">
        <v>1</v>
      </c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>
        <v>1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33">
        <v>0</v>
      </c>
      <c r="AL100" s="33">
        <v>0</v>
      </c>
      <c r="AM100" s="33">
        <v>0</v>
      </c>
      <c r="AN100" s="33">
        <v>0</v>
      </c>
      <c r="AO100" s="33">
        <v>0</v>
      </c>
      <c r="AP100" s="33">
        <v>0</v>
      </c>
      <c r="AQ100" s="33">
        <v>0</v>
      </c>
      <c r="AR100" s="33">
        <v>0</v>
      </c>
      <c r="AS100" s="33">
        <v>0</v>
      </c>
      <c r="AT100" s="33">
        <v>0</v>
      </c>
      <c r="AU100" s="33">
        <v>0</v>
      </c>
      <c r="AV100" s="33">
        <v>0</v>
      </c>
      <c r="AW100" s="33">
        <v>0</v>
      </c>
      <c r="AX100" s="33">
        <v>0</v>
      </c>
      <c r="AY100" s="33">
        <v>0</v>
      </c>
      <c r="AZ100" s="33">
        <v>0</v>
      </c>
      <c r="BA100" s="33">
        <v>0</v>
      </c>
      <c r="BB100" s="33">
        <v>0</v>
      </c>
      <c r="BC100" s="33">
        <v>0</v>
      </c>
      <c r="BD100" s="33">
        <v>0</v>
      </c>
      <c r="BE100" s="33">
        <v>0</v>
      </c>
      <c r="BF100" s="33">
        <v>0</v>
      </c>
      <c r="BG100" s="33">
        <v>0</v>
      </c>
      <c r="BH100" s="33">
        <v>0</v>
      </c>
      <c r="BI100" s="33">
        <v>0</v>
      </c>
      <c r="BJ100" s="33">
        <v>0</v>
      </c>
      <c r="BK100" s="33">
        <v>0</v>
      </c>
      <c r="BL100" s="33">
        <v>0</v>
      </c>
      <c r="BM100" s="33">
        <v>0</v>
      </c>
      <c r="BN100" s="33">
        <v>0</v>
      </c>
      <c r="BO100" s="33">
        <v>0</v>
      </c>
      <c r="BP100" s="33">
        <v>0</v>
      </c>
      <c r="BQ100" s="33">
        <v>0</v>
      </c>
      <c r="BR100" s="33">
        <v>0</v>
      </c>
      <c r="BS100" s="33">
        <v>0</v>
      </c>
      <c r="BT100" s="33">
        <v>0</v>
      </c>
      <c r="BU100" s="33">
        <v>0</v>
      </c>
      <c r="BV100" s="33">
        <v>0</v>
      </c>
      <c r="BW100" s="33">
        <v>0</v>
      </c>
      <c r="BX100" s="33">
        <v>0</v>
      </c>
      <c r="BY100" s="33">
        <v>0</v>
      </c>
      <c r="BZ100" s="33">
        <v>0</v>
      </c>
      <c r="CA100" s="33">
        <v>0</v>
      </c>
      <c r="CB100" s="33">
        <v>0</v>
      </c>
      <c r="CC100" s="33">
        <v>0</v>
      </c>
      <c r="CD100" s="33">
        <v>0</v>
      </c>
      <c r="CE100" s="33">
        <v>0</v>
      </c>
      <c r="CF100" s="33">
        <v>10</v>
      </c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</row>
    <row r="101" spans="1:149" ht="12.75" hidden="1" x14ac:dyDescent="0.2">
      <c r="A101" s="3" t="s">
        <v>868</v>
      </c>
      <c r="B101" s="3" t="s">
        <v>534</v>
      </c>
      <c r="C101" s="3">
        <v>7.4999999999999997E-2</v>
      </c>
      <c r="E101" s="9" t="s">
        <v>448</v>
      </c>
      <c r="F101" s="33">
        <v>1</v>
      </c>
      <c r="G101" s="33">
        <v>1</v>
      </c>
      <c r="H101" s="33">
        <v>1</v>
      </c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>
        <v>1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3">
        <v>0</v>
      </c>
      <c r="V101" s="33">
        <v>0</v>
      </c>
      <c r="W101" s="33">
        <v>0</v>
      </c>
      <c r="X101" s="33">
        <v>0</v>
      </c>
      <c r="Y101" s="33">
        <v>0</v>
      </c>
      <c r="Z101" s="33">
        <v>0</v>
      </c>
      <c r="AA101" s="33">
        <v>0</v>
      </c>
      <c r="AB101" s="33">
        <v>0</v>
      </c>
      <c r="AC101" s="33">
        <v>0</v>
      </c>
      <c r="AD101" s="33">
        <v>0</v>
      </c>
      <c r="AE101" s="33">
        <v>0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33">
        <v>0</v>
      </c>
      <c r="AL101" s="33">
        <v>0</v>
      </c>
      <c r="AM101" s="33">
        <v>0</v>
      </c>
      <c r="AN101" s="33">
        <v>0</v>
      </c>
      <c r="AO101" s="33">
        <v>0</v>
      </c>
      <c r="AP101" s="33">
        <v>0</v>
      </c>
      <c r="AQ101" s="33">
        <v>0</v>
      </c>
      <c r="AR101" s="33">
        <v>0</v>
      </c>
      <c r="AS101" s="33">
        <v>0</v>
      </c>
      <c r="AT101" s="33">
        <v>0</v>
      </c>
      <c r="AU101" s="33">
        <v>0</v>
      </c>
      <c r="AV101" s="33">
        <v>0</v>
      </c>
      <c r="AW101" s="33">
        <v>0</v>
      </c>
      <c r="AX101" s="33">
        <v>0</v>
      </c>
      <c r="AY101" s="33">
        <v>0</v>
      </c>
      <c r="AZ101" s="33">
        <v>0</v>
      </c>
      <c r="BA101" s="33">
        <v>0</v>
      </c>
      <c r="BB101" s="33">
        <v>0</v>
      </c>
      <c r="BC101" s="33">
        <v>0</v>
      </c>
      <c r="BD101" s="33">
        <v>0</v>
      </c>
      <c r="BE101" s="33">
        <v>0</v>
      </c>
      <c r="BF101" s="33">
        <v>0</v>
      </c>
      <c r="BG101" s="33">
        <v>0</v>
      </c>
      <c r="BH101" s="33">
        <v>0</v>
      </c>
      <c r="BI101" s="33">
        <v>0</v>
      </c>
      <c r="BJ101" s="33">
        <v>0</v>
      </c>
      <c r="BK101" s="33">
        <v>0</v>
      </c>
      <c r="BL101" s="33">
        <v>0</v>
      </c>
      <c r="BM101" s="33">
        <v>0</v>
      </c>
      <c r="BN101" s="33">
        <v>0</v>
      </c>
      <c r="BO101" s="33">
        <v>0</v>
      </c>
      <c r="BP101" s="33">
        <v>0</v>
      </c>
      <c r="BQ101" s="33">
        <v>0</v>
      </c>
      <c r="BR101" s="33">
        <v>0</v>
      </c>
      <c r="BS101" s="33">
        <v>0</v>
      </c>
      <c r="BT101" s="33">
        <v>0</v>
      </c>
      <c r="BU101" s="33">
        <v>0</v>
      </c>
      <c r="BV101" s="33">
        <v>0</v>
      </c>
      <c r="BW101" s="33">
        <v>0</v>
      </c>
      <c r="BX101" s="33">
        <v>0</v>
      </c>
      <c r="BY101" s="33">
        <v>0</v>
      </c>
      <c r="BZ101" s="33">
        <v>0</v>
      </c>
      <c r="CA101" s="33">
        <v>0</v>
      </c>
      <c r="CB101" s="33">
        <v>0</v>
      </c>
      <c r="CC101" s="33">
        <v>0</v>
      </c>
      <c r="CD101" s="33">
        <v>0</v>
      </c>
      <c r="CE101" s="33">
        <v>0</v>
      </c>
      <c r="CF101" s="33">
        <v>10</v>
      </c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</row>
    <row r="102" spans="1:149" ht="12.75" hidden="1" x14ac:dyDescent="0.2">
      <c r="A102" s="3" t="s">
        <v>868</v>
      </c>
      <c r="B102" s="3" t="s">
        <v>535</v>
      </c>
      <c r="C102" s="3">
        <v>6.0000000000000001E-3</v>
      </c>
      <c r="E102" s="9" t="s">
        <v>451</v>
      </c>
      <c r="F102" s="33">
        <v>2</v>
      </c>
      <c r="G102" s="33">
        <v>2</v>
      </c>
      <c r="H102" s="33">
        <v>2</v>
      </c>
      <c r="I102" s="33">
        <v>2</v>
      </c>
      <c r="J102" s="33">
        <v>2</v>
      </c>
      <c r="K102" s="33">
        <v>2</v>
      </c>
      <c r="L102" s="33">
        <v>2</v>
      </c>
      <c r="M102" s="33">
        <v>2</v>
      </c>
      <c r="N102" s="33">
        <v>2</v>
      </c>
      <c r="O102" s="33">
        <v>2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  <c r="Y102" s="33">
        <v>0</v>
      </c>
      <c r="Z102" s="33">
        <v>0</v>
      </c>
      <c r="AA102" s="33">
        <v>0</v>
      </c>
      <c r="AB102" s="33">
        <v>0</v>
      </c>
      <c r="AC102" s="33">
        <v>0</v>
      </c>
      <c r="AD102" s="33">
        <v>0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33">
        <v>0</v>
      </c>
      <c r="AL102" s="33">
        <v>0</v>
      </c>
      <c r="AM102" s="33">
        <v>0</v>
      </c>
      <c r="AN102" s="33">
        <v>0</v>
      </c>
      <c r="AO102" s="33">
        <v>0</v>
      </c>
      <c r="AP102" s="33">
        <v>0</v>
      </c>
      <c r="AQ102" s="33">
        <v>0</v>
      </c>
      <c r="AR102" s="33">
        <v>0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0</v>
      </c>
      <c r="BB102" s="33">
        <v>0</v>
      </c>
      <c r="BC102" s="33">
        <v>0</v>
      </c>
      <c r="BD102" s="33">
        <v>0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0</v>
      </c>
      <c r="BL102" s="33">
        <v>0</v>
      </c>
      <c r="BM102" s="33">
        <v>0</v>
      </c>
      <c r="BN102" s="33">
        <v>0</v>
      </c>
      <c r="BO102" s="33">
        <v>0</v>
      </c>
      <c r="BP102" s="33">
        <v>0</v>
      </c>
      <c r="BQ102" s="33">
        <v>0</v>
      </c>
      <c r="BR102" s="33">
        <v>0</v>
      </c>
      <c r="BS102" s="33">
        <v>0</v>
      </c>
      <c r="BT102" s="33">
        <v>0</v>
      </c>
      <c r="BU102" s="33">
        <v>0</v>
      </c>
      <c r="BV102" s="33">
        <v>0</v>
      </c>
      <c r="BW102" s="33">
        <v>0</v>
      </c>
      <c r="BX102" s="33">
        <v>0</v>
      </c>
      <c r="BY102" s="33">
        <v>0</v>
      </c>
      <c r="BZ102" s="33">
        <v>0</v>
      </c>
      <c r="CA102" s="33">
        <v>0</v>
      </c>
      <c r="CB102" s="33">
        <v>0</v>
      </c>
      <c r="CC102" s="33">
        <v>0</v>
      </c>
      <c r="CD102" s="33">
        <v>0</v>
      </c>
      <c r="CE102" s="33">
        <v>0</v>
      </c>
      <c r="CF102" s="33">
        <v>20</v>
      </c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</row>
    <row r="103" spans="1:149" ht="12.75" hidden="1" x14ac:dyDescent="0.2">
      <c r="A103" s="3" t="s">
        <v>868</v>
      </c>
      <c r="B103" s="3" t="s">
        <v>545</v>
      </c>
      <c r="C103" s="3">
        <v>0.2</v>
      </c>
      <c r="E103" s="9" t="s">
        <v>452</v>
      </c>
      <c r="F103" s="33">
        <v>1</v>
      </c>
      <c r="G103" s="33">
        <v>92</v>
      </c>
      <c r="H103" s="33">
        <v>92</v>
      </c>
      <c r="I103" s="33">
        <v>92</v>
      </c>
      <c r="J103" s="33">
        <v>92</v>
      </c>
      <c r="K103" s="33">
        <v>92</v>
      </c>
      <c r="L103" s="33">
        <v>92</v>
      </c>
      <c r="M103" s="33">
        <v>92</v>
      </c>
      <c r="N103" s="33">
        <v>92</v>
      </c>
      <c r="O103" s="33">
        <v>92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0</v>
      </c>
      <c r="AC103" s="33">
        <v>0</v>
      </c>
      <c r="AD103" s="33">
        <v>0</v>
      </c>
      <c r="AE103" s="33">
        <v>0</v>
      </c>
      <c r="AF103" s="33">
        <v>0</v>
      </c>
      <c r="AG103" s="33">
        <v>0</v>
      </c>
      <c r="AH103" s="33">
        <v>0</v>
      </c>
      <c r="AI103" s="33">
        <v>0</v>
      </c>
      <c r="AJ103" s="33">
        <v>0</v>
      </c>
      <c r="AK103" s="33">
        <v>0</v>
      </c>
      <c r="AL103" s="33">
        <v>0</v>
      </c>
      <c r="AM103" s="33">
        <v>0</v>
      </c>
      <c r="AN103" s="33">
        <v>0</v>
      </c>
      <c r="AO103" s="33">
        <v>0</v>
      </c>
      <c r="AP103" s="33">
        <v>0</v>
      </c>
      <c r="AQ103" s="33">
        <v>0</v>
      </c>
      <c r="AR103" s="33">
        <v>0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33">
        <v>0</v>
      </c>
      <c r="AY103" s="33">
        <v>0</v>
      </c>
      <c r="AZ103" s="33">
        <v>0</v>
      </c>
      <c r="BA103" s="33">
        <v>0</v>
      </c>
      <c r="BB103" s="33">
        <v>0</v>
      </c>
      <c r="BC103" s="33">
        <v>0</v>
      </c>
      <c r="BD103" s="33">
        <v>0</v>
      </c>
      <c r="BE103" s="33">
        <v>0</v>
      </c>
      <c r="BF103" s="33">
        <v>0</v>
      </c>
      <c r="BG103" s="33">
        <v>0</v>
      </c>
      <c r="BH103" s="33">
        <v>0</v>
      </c>
      <c r="BI103" s="33">
        <v>0</v>
      </c>
      <c r="BJ103" s="33">
        <v>0</v>
      </c>
      <c r="BK103" s="33">
        <v>0</v>
      </c>
      <c r="BL103" s="33">
        <v>0</v>
      </c>
      <c r="BM103" s="33">
        <v>0</v>
      </c>
      <c r="BN103" s="33">
        <v>0</v>
      </c>
      <c r="BO103" s="33">
        <v>0</v>
      </c>
      <c r="BP103" s="33">
        <v>0</v>
      </c>
      <c r="BQ103" s="33">
        <v>0</v>
      </c>
      <c r="BR103" s="33">
        <v>0</v>
      </c>
      <c r="BS103" s="33">
        <v>0</v>
      </c>
      <c r="BT103" s="33">
        <v>0</v>
      </c>
      <c r="BU103" s="33">
        <v>0</v>
      </c>
      <c r="BV103" s="33">
        <v>0</v>
      </c>
      <c r="BW103" s="33">
        <v>0</v>
      </c>
      <c r="BX103" s="33">
        <v>0</v>
      </c>
      <c r="BY103" s="33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829</v>
      </c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</row>
    <row r="104" spans="1:149" ht="12.75" hidden="1" x14ac:dyDescent="0.2">
      <c r="A104" s="3" t="s">
        <v>868</v>
      </c>
      <c r="B104" s="3" t="s">
        <v>556</v>
      </c>
      <c r="C104" s="3">
        <v>0.75</v>
      </c>
      <c r="E104" s="9" t="s">
        <v>528</v>
      </c>
      <c r="F104" s="33">
        <v>0.12</v>
      </c>
      <c r="G104" s="33">
        <v>0.12</v>
      </c>
      <c r="H104" s="33">
        <v>0.12</v>
      </c>
      <c r="I104" s="33">
        <v>0.12</v>
      </c>
      <c r="J104" s="33">
        <v>0.12</v>
      </c>
      <c r="K104" s="33">
        <v>0.12</v>
      </c>
      <c r="L104" s="33">
        <v>0.12</v>
      </c>
      <c r="M104" s="33">
        <v>0.12</v>
      </c>
      <c r="N104" s="33">
        <v>0.12</v>
      </c>
      <c r="O104" s="33">
        <v>0.12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0</v>
      </c>
      <c r="AC104" s="33">
        <v>0</v>
      </c>
      <c r="AD104" s="33">
        <v>0</v>
      </c>
      <c r="AE104" s="33">
        <v>0</v>
      </c>
      <c r="AF104" s="33">
        <v>0</v>
      </c>
      <c r="AG104" s="33">
        <v>0</v>
      </c>
      <c r="AH104" s="33">
        <v>0</v>
      </c>
      <c r="AI104" s="33">
        <v>0</v>
      </c>
      <c r="AJ104" s="33">
        <v>0</v>
      </c>
      <c r="AK104" s="33">
        <v>0</v>
      </c>
      <c r="AL104" s="33">
        <v>0</v>
      </c>
      <c r="AM104" s="33">
        <v>0</v>
      </c>
      <c r="AN104" s="33">
        <v>0</v>
      </c>
      <c r="AO104" s="33">
        <v>0</v>
      </c>
      <c r="AP104" s="33">
        <v>0</v>
      </c>
      <c r="AQ104" s="33">
        <v>0</v>
      </c>
      <c r="AR104" s="33">
        <v>0</v>
      </c>
      <c r="AS104" s="33">
        <v>0</v>
      </c>
      <c r="AT104" s="33">
        <v>0</v>
      </c>
      <c r="AU104" s="33">
        <v>0</v>
      </c>
      <c r="AV104" s="33">
        <v>0</v>
      </c>
      <c r="AW104" s="33">
        <v>0</v>
      </c>
      <c r="AX104" s="33">
        <v>0</v>
      </c>
      <c r="AY104" s="33">
        <v>0</v>
      </c>
      <c r="AZ104" s="33">
        <v>0</v>
      </c>
      <c r="BA104" s="33">
        <v>0</v>
      </c>
      <c r="BB104" s="33">
        <v>0</v>
      </c>
      <c r="BC104" s="33">
        <v>0</v>
      </c>
      <c r="BD104" s="33">
        <v>0</v>
      </c>
      <c r="BE104" s="33">
        <v>0</v>
      </c>
      <c r="BF104" s="33">
        <v>0</v>
      </c>
      <c r="BG104" s="33">
        <v>0</v>
      </c>
      <c r="BH104" s="33">
        <v>0</v>
      </c>
      <c r="BI104" s="33">
        <v>0</v>
      </c>
      <c r="BJ104" s="33">
        <v>0</v>
      </c>
      <c r="BK104" s="33">
        <v>0</v>
      </c>
      <c r="BL104" s="33">
        <v>0</v>
      </c>
      <c r="BM104" s="33">
        <v>0</v>
      </c>
      <c r="BN104" s="33">
        <v>0</v>
      </c>
      <c r="BO104" s="33">
        <v>0</v>
      </c>
      <c r="BP104" s="33">
        <v>0</v>
      </c>
      <c r="BQ104" s="33">
        <v>0</v>
      </c>
      <c r="BR104" s="33">
        <v>0</v>
      </c>
      <c r="BS104" s="33">
        <v>0</v>
      </c>
      <c r="BT104" s="33">
        <v>0</v>
      </c>
      <c r="BU104" s="33">
        <v>0</v>
      </c>
      <c r="BV104" s="33">
        <v>0</v>
      </c>
      <c r="BW104" s="33">
        <v>0</v>
      </c>
      <c r="BX104" s="33">
        <v>0</v>
      </c>
      <c r="BY104" s="33">
        <v>0</v>
      </c>
      <c r="BZ104" s="33">
        <v>0</v>
      </c>
      <c r="CA104" s="33">
        <v>0</v>
      </c>
      <c r="CB104" s="33">
        <v>0</v>
      </c>
      <c r="CC104" s="33">
        <v>0</v>
      </c>
      <c r="CD104" s="33">
        <v>0</v>
      </c>
      <c r="CE104" s="33">
        <v>0</v>
      </c>
      <c r="CF104" s="33">
        <v>1.2000000000000002</v>
      </c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</row>
    <row r="105" spans="1:149" ht="12.75" hidden="1" x14ac:dyDescent="0.2">
      <c r="A105" s="3" t="s">
        <v>868</v>
      </c>
      <c r="B105" s="3" t="s">
        <v>554</v>
      </c>
      <c r="C105" s="3">
        <v>0.25</v>
      </c>
      <c r="E105" s="9" t="s">
        <v>570</v>
      </c>
      <c r="F105" s="33">
        <v>0</v>
      </c>
      <c r="G105" s="33">
        <v>1.125</v>
      </c>
      <c r="H105" s="33">
        <v>0</v>
      </c>
      <c r="I105" s="33">
        <v>1.125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33">
        <v>0</v>
      </c>
      <c r="AM105" s="33">
        <v>0</v>
      </c>
      <c r="AN105" s="33">
        <v>0</v>
      </c>
      <c r="AO105" s="33">
        <v>0</v>
      </c>
      <c r="AP105" s="33">
        <v>0</v>
      </c>
      <c r="AQ105" s="33">
        <v>0</v>
      </c>
      <c r="AR105" s="33">
        <v>0</v>
      </c>
      <c r="AS105" s="33">
        <v>0</v>
      </c>
      <c r="AT105" s="33">
        <v>0</v>
      </c>
      <c r="AU105" s="33">
        <v>0</v>
      </c>
      <c r="AV105" s="33">
        <v>0</v>
      </c>
      <c r="AW105" s="33">
        <v>0</v>
      </c>
      <c r="AX105" s="33">
        <v>0</v>
      </c>
      <c r="AY105" s="33">
        <v>0</v>
      </c>
      <c r="AZ105" s="33">
        <v>0</v>
      </c>
      <c r="BA105" s="33">
        <v>0</v>
      </c>
      <c r="BB105" s="33">
        <v>0</v>
      </c>
      <c r="BC105" s="33">
        <v>0</v>
      </c>
      <c r="BD105" s="33">
        <v>0</v>
      </c>
      <c r="BE105" s="33">
        <v>0</v>
      </c>
      <c r="BF105" s="33">
        <v>0</v>
      </c>
      <c r="BG105" s="33">
        <v>0</v>
      </c>
      <c r="BH105" s="33">
        <v>0</v>
      </c>
      <c r="BI105" s="33">
        <v>0</v>
      </c>
      <c r="BJ105" s="33">
        <v>0</v>
      </c>
      <c r="BK105" s="33">
        <v>0</v>
      </c>
      <c r="BL105" s="33">
        <v>0</v>
      </c>
      <c r="BM105" s="33">
        <v>0</v>
      </c>
      <c r="BN105" s="33">
        <v>0</v>
      </c>
      <c r="BO105" s="33">
        <v>0</v>
      </c>
      <c r="BP105" s="33">
        <v>0</v>
      </c>
      <c r="BQ105" s="33">
        <v>0</v>
      </c>
      <c r="BR105" s="33">
        <v>0</v>
      </c>
      <c r="BS105" s="33">
        <v>0</v>
      </c>
      <c r="BT105" s="33">
        <v>0</v>
      </c>
      <c r="BU105" s="33">
        <v>0</v>
      </c>
      <c r="BV105" s="33">
        <v>0</v>
      </c>
      <c r="BW105" s="33">
        <v>0</v>
      </c>
      <c r="BX105" s="33">
        <v>0</v>
      </c>
      <c r="BY105" s="33">
        <v>0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2.25</v>
      </c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</row>
    <row r="106" spans="1:149" ht="12.75" hidden="1" x14ac:dyDescent="0.2">
      <c r="A106" s="3" t="s">
        <v>868</v>
      </c>
      <c r="B106" s="3" t="s">
        <v>524</v>
      </c>
      <c r="C106" s="3">
        <v>0.25</v>
      </c>
      <c r="E106" s="9" t="s">
        <v>552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0</v>
      </c>
      <c r="AC106" s="33">
        <v>0</v>
      </c>
      <c r="AD106" s="33">
        <v>0</v>
      </c>
      <c r="AE106" s="33">
        <v>0</v>
      </c>
      <c r="AF106" s="33">
        <v>0</v>
      </c>
      <c r="AG106" s="33">
        <v>0</v>
      </c>
      <c r="AH106" s="33">
        <v>0</v>
      </c>
      <c r="AI106" s="33">
        <v>0</v>
      </c>
      <c r="AJ106" s="33">
        <v>0</v>
      </c>
      <c r="AK106" s="33">
        <v>0</v>
      </c>
      <c r="AL106" s="33">
        <v>0</v>
      </c>
      <c r="AM106" s="33">
        <v>0</v>
      </c>
      <c r="AN106" s="33">
        <v>0</v>
      </c>
      <c r="AO106" s="33">
        <v>0</v>
      </c>
      <c r="AP106" s="33">
        <v>0</v>
      </c>
      <c r="AQ106" s="33">
        <v>0</v>
      </c>
      <c r="AR106" s="33">
        <v>0</v>
      </c>
      <c r="AS106" s="33">
        <v>0</v>
      </c>
      <c r="AT106" s="33">
        <v>0</v>
      </c>
      <c r="AU106" s="33">
        <v>0</v>
      </c>
      <c r="AV106" s="33">
        <v>0</v>
      </c>
      <c r="AW106" s="33">
        <v>0</v>
      </c>
      <c r="AX106" s="33">
        <v>0</v>
      </c>
      <c r="AY106" s="33">
        <v>0</v>
      </c>
      <c r="AZ106" s="33">
        <v>0</v>
      </c>
      <c r="BA106" s="33">
        <v>0</v>
      </c>
      <c r="BB106" s="33">
        <v>0</v>
      </c>
      <c r="BC106" s="33">
        <v>0</v>
      </c>
      <c r="BD106" s="33">
        <v>0</v>
      </c>
      <c r="BE106" s="33">
        <v>0</v>
      </c>
      <c r="BF106" s="33">
        <v>0</v>
      </c>
      <c r="BG106" s="33">
        <v>0</v>
      </c>
      <c r="BH106" s="33">
        <v>0</v>
      </c>
      <c r="BI106" s="33">
        <v>0</v>
      </c>
      <c r="BJ106" s="33">
        <v>0</v>
      </c>
      <c r="BK106" s="33">
        <v>0</v>
      </c>
      <c r="BL106" s="33">
        <v>0</v>
      </c>
      <c r="BM106" s="33">
        <v>0.6</v>
      </c>
      <c r="BN106" s="33">
        <v>0</v>
      </c>
      <c r="BO106" s="33">
        <v>0</v>
      </c>
      <c r="BP106" s="33">
        <v>0</v>
      </c>
      <c r="BQ106" s="33">
        <v>0</v>
      </c>
      <c r="BR106" s="33">
        <v>0</v>
      </c>
      <c r="BS106" s="33">
        <v>0</v>
      </c>
      <c r="BT106" s="33">
        <v>0</v>
      </c>
      <c r="BU106" s="33">
        <v>0</v>
      </c>
      <c r="BV106" s="33">
        <v>0</v>
      </c>
      <c r="BW106" s="33">
        <v>0</v>
      </c>
      <c r="BX106" s="33">
        <v>0</v>
      </c>
      <c r="BY106" s="33">
        <v>0</v>
      </c>
      <c r="BZ106" s="33">
        <v>0</v>
      </c>
      <c r="CA106" s="33">
        <v>0</v>
      </c>
      <c r="CB106" s="33">
        <v>0</v>
      </c>
      <c r="CC106" s="33">
        <v>0</v>
      </c>
      <c r="CD106" s="33">
        <v>0</v>
      </c>
      <c r="CE106" s="33">
        <v>0</v>
      </c>
      <c r="CF106" s="33">
        <v>0.6</v>
      </c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</row>
    <row r="107" spans="1:149" ht="12.75" hidden="1" x14ac:dyDescent="0.2">
      <c r="A107" s="3" t="s">
        <v>868</v>
      </c>
      <c r="B107" s="3" t="s">
        <v>531</v>
      </c>
      <c r="C107" s="3">
        <v>1.35</v>
      </c>
      <c r="E107" s="9" t="s">
        <v>375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33">
        <v>0</v>
      </c>
      <c r="AH107" s="33">
        <v>0</v>
      </c>
      <c r="AI107" s="33">
        <v>0</v>
      </c>
      <c r="AJ107" s="33">
        <v>0</v>
      </c>
      <c r="AK107" s="33">
        <v>0</v>
      </c>
      <c r="AL107" s="33">
        <v>0</v>
      </c>
      <c r="AM107" s="33">
        <v>0</v>
      </c>
      <c r="AN107" s="33">
        <v>0</v>
      </c>
      <c r="AO107" s="33">
        <v>0</v>
      </c>
      <c r="AP107" s="33">
        <v>0</v>
      </c>
      <c r="AQ107" s="33">
        <v>0</v>
      </c>
      <c r="AR107" s="33">
        <v>0</v>
      </c>
      <c r="AS107" s="33">
        <v>0</v>
      </c>
      <c r="AT107" s="33">
        <v>0</v>
      </c>
      <c r="AU107" s="33">
        <v>0</v>
      </c>
      <c r="AV107" s="33">
        <v>0</v>
      </c>
      <c r="AW107" s="33">
        <v>0</v>
      </c>
      <c r="AX107" s="33">
        <v>0</v>
      </c>
      <c r="AY107" s="33">
        <v>0</v>
      </c>
      <c r="AZ107" s="33">
        <v>0</v>
      </c>
      <c r="BA107" s="33">
        <v>0</v>
      </c>
      <c r="BB107" s="33">
        <v>0</v>
      </c>
      <c r="BC107" s="33">
        <v>0</v>
      </c>
      <c r="BD107" s="33">
        <v>0</v>
      </c>
      <c r="BE107" s="33">
        <v>0</v>
      </c>
      <c r="BF107" s="33">
        <v>0</v>
      </c>
      <c r="BG107" s="33">
        <v>0</v>
      </c>
      <c r="BH107" s="33">
        <v>0</v>
      </c>
      <c r="BI107" s="33">
        <v>0</v>
      </c>
      <c r="BJ107" s="33">
        <v>0</v>
      </c>
      <c r="BK107" s="33">
        <v>0</v>
      </c>
      <c r="BL107" s="33">
        <v>0</v>
      </c>
      <c r="BM107" s="33">
        <v>0</v>
      </c>
      <c r="BN107" s="33">
        <v>0</v>
      </c>
      <c r="BO107" s="33">
        <v>0</v>
      </c>
      <c r="BP107" s="33">
        <v>0</v>
      </c>
      <c r="BQ107" s="33">
        <v>0</v>
      </c>
      <c r="BR107" s="33">
        <v>0</v>
      </c>
      <c r="BS107" s="33">
        <v>0</v>
      </c>
      <c r="BT107" s="33">
        <v>0</v>
      </c>
      <c r="BU107" s="33">
        <v>0</v>
      </c>
      <c r="BV107" s="33">
        <v>0</v>
      </c>
      <c r="BW107" s="33">
        <v>0</v>
      </c>
      <c r="BX107" s="33">
        <v>0</v>
      </c>
      <c r="BY107" s="33">
        <v>0</v>
      </c>
      <c r="BZ107" s="33">
        <v>0</v>
      </c>
      <c r="CA107" s="33">
        <v>0</v>
      </c>
      <c r="CB107" s="33">
        <v>0</v>
      </c>
      <c r="CC107" s="33">
        <v>0</v>
      </c>
      <c r="CD107" s="33">
        <v>5.0999999999999996</v>
      </c>
      <c r="CE107" s="33">
        <v>0</v>
      </c>
      <c r="CF107" s="33">
        <v>5.0999999999999996</v>
      </c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</row>
    <row r="108" spans="1:149" ht="12.75" hidden="1" x14ac:dyDescent="0.2">
      <c r="A108" s="3" t="s">
        <v>868</v>
      </c>
      <c r="B108" s="3" t="s">
        <v>542</v>
      </c>
      <c r="C108" s="3">
        <v>0.02</v>
      </c>
      <c r="E108" s="9" t="s">
        <v>559</v>
      </c>
      <c r="F108" s="33">
        <v>0</v>
      </c>
      <c r="G108" s="33">
        <v>0</v>
      </c>
      <c r="H108" s="33">
        <v>0</v>
      </c>
      <c r="I108" s="33">
        <v>0</v>
      </c>
      <c r="J108" s="33">
        <v>0</v>
      </c>
      <c r="K108" s="33">
        <v>0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0</v>
      </c>
      <c r="Y108" s="33">
        <v>0</v>
      </c>
      <c r="Z108" s="33">
        <v>0</v>
      </c>
      <c r="AA108" s="33">
        <v>0</v>
      </c>
      <c r="AB108" s="33">
        <v>0</v>
      </c>
      <c r="AC108" s="33">
        <v>0</v>
      </c>
      <c r="AD108" s="33">
        <v>0</v>
      </c>
      <c r="AE108" s="33">
        <v>0</v>
      </c>
      <c r="AF108" s="33">
        <v>0</v>
      </c>
      <c r="AG108" s="33">
        <v>0</v>
      </c>
      <c r="AH108" s="33">
        <v>0</v>
      </c>
      <c r="AI108" s="33">
        <v>0</v>
      </c>
      <c r="AJ108" s="33">
        <v>0</v>
      </c>
      <c r="AK108" s="33">
        <v>0</v>
      </c>
      <c r="AL108" s="33">
        <v>0</v>
      </c>
      <c r="AM108" s="33">
        <v>0</v>
      </c>
      <c r="AN108" s="33">
        <v>0</v>
      </c>
      <c r="AO108" s="33">
        <v>0</v>
      </c>
      <c r="AP108" s="33">
        <v>0</v>
      </c>
      <c r="AQ108" s="33">
        <v>0</v>
      </c>
      <c r="AR108" s="33">
        <v>0</v>
      </c>
      <c r="AS108" s="33">
        <v>0</v>
      </c>
      <c r="AT108" s="33">
        <v>0</v>
      </c>
      <c r="AU108" s="33">
        <v>0</v>
      </c>
      <c r="AV108" s="33">
        <v>0</v>
      </c>
      <c r="AW108" s="33">
        <v>0</v>
      </c>
      <c r="AX108" s="33">
        <v>0</v>
      </c>
      <c r="AY108" s="33">
        <v>0</v>
      </c>
      <c r="AZ108" s="33">
        <v>0</v>
      </c>
      <c r="BA108" s="33">
        <v>0</v>
      </c>
      <c r="BB108" s="33">
        <v>0</v>
      </c>
      <c r="BC108" s="33">
        <v>0</v>
      </c>
      <c r="BD108" s="33">
        <v>0</v>
      </c>
      <c r="BE108" s="33">
        <v>0</v>
      </c>
      <c r="BF108" s="33">
        <v>0</v>
      </c>
      <c r="BG108" s="33">
        <v>0</v>
      </c>
      <c r="BH108" s="33">
        <v>0</v>
      </c>
      <c r="BI108" s="33">
        <v>0</v>
      </c>
      <c r="BJ108" s="33">
        <v>0</v>
      </c>
      <c r="BK108" s="33">
        <v>0</v>
      </c>
      <c r="BL108" s="33">
        <v>0</v>
      </c>
      <c r="BM108" s="33">
        <v>0</v>
      </c>
      <c r="BN108" s="33">
        <v>0</v>
      </c>
      <c r="BO108" s="33">
        <v>0</v>
      </c>
      <c r="BP108" s="33">
        <v>0</v>
      </c>
      <c r="BQ108" s="33">
        <v>0</v>
      </c>
      <c r="BR108" s="33">
        <v>0</v>
      </c>
      <c r="BS108" s="33">
        <v>0</v>
      </c>
      <c r="BT108" s="33">
        <v>0</v>
      </c>
      <c r="BU108" s="33">
        <v>0</v>
      </c>
      <c r="BV108" s="33">
        <v>0</v>
      </c>
      <c r="BW108" s="33">
        <v>0</v>
      </c>
      <c r="BX108" s="33">
        <v>0</v>
      </c>
      <c r="BY108" s="33">
        <v>0</v>
      </c>
      <c r="BZ108" s="33">
        <v>0</v>
      </c>
      <c r="CA108" s="33">
        <v>0</v>
      </c>
      <c r="CB108" s="33">
        <v>0</v>
      </c>
      <c r="CC108" s="33">
        <v>0</v>
      </c>
      <c r="CD108" s="33">
        <v>0</v>
      </c>
      <c r="CE108" s="33">
        <v>0.6</v>
      </c>
      <c r="CF108" s="33">
        <v>0.6</v>
      </c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</row>
    <row r="109" spans="1:149" ht="12.75" hidden="1" x14ac:dyDescent="0.2">
      <c r="A109" s="3" t="s">
        <v>868</v>
      </c>
      <c r="B109" s="3" t="s">
        <v>673</v>
      </c>
      <c r="C109" s="3">
        <v>1.4999999999999999E-2</v>
      </c>
      <c r="E109" s="9" t="s">
        <v>576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3">
        <v>0</v>
      </c>
      <c r="N109" s="33">
        <v>0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3">
        <v>0</v>
      </c>
      <c r="V109" s="33">
        <v>0.75</v>
      </c>
      <c r="W109" s="33">
        <v>0</v>
      </c>
      <c r="X109" s="33">
        <v>0</v>
      </c>
      <c r="Y109" s="33">
        <v>0</v>
      </c>
      <c r="Z109" s="33">
        <v>0</v>
      </c>
      <c r="AA109" s="33">
        <v>0</v>
      </c>
      <c r="AB109" s="33">
        <v>0</v>
      </c>
      <c r="AC109" s="33">
        <v>0</v>
      </c>
      <c r="AD109" s="33">
        <v>0</v>
      </c>
      <c r="AE109" s="33">
        <v>0</v>
      </c>
      <c r="AF109" s="33">
        <v>0</v>
      </c>
      <c r="AG109" s="33">
        <v>0</v>
      </c>
      <c r="AH109" s="33">
        <v>0.75</v>
      </c>
      <c r="AI109" s="33">
        <v>0.75</v>
      </c>
      <c r="AJ109" s="33">
        <v>0</v>
      </c>
      <c r="AK109" s="33">
        <v>0</v>
      </c>
      <c r="AL109" s="33">
        <v>0</v>
      </c>
      <c r="AM109" s="33">
        <v>0</v>
      </c>
      <c r="AN109" s="33">
        <v>0</v>
      </c>
      <c r="AO109" s="33">
        <v>0</v>
      </c>
      <c r="AP109" s="33">
        <v>0</v>
      </c>
      <c r="AQ109" s="33">
        <v>0</v>
      </c>
      <c r="AR109" s="33">
        <v>0</v>
      </c>
      <c r="AS109" s="33">
        <v>0</v>
      </c>
      <c r="AT109" s="33">
        <v>0</v>
      </c>
      <c r="AU109" s="33">
        <v>0</v>
      </c>
      <c r="AV109" s="33">
        <v>0</v>
      </c>
      <c r="AW109" s="33">
        <v>0</v>
      </c>
      <c r="AX109" s="33">
        <v>0</v>
      </c>
      <c r="AY109" s="33">
        <v>0</v>
      </c>
      <c r="AZ109" s="33">
        <v>0</v>
      </c>
      <c r="BA109" s="33">
        <v>0</v>
      </c>
      <c r="BB109" s="33">
        <v>0</v>
      </c>
      <c r="BC109" s="33">
        <v>0</v>
      </c>
      <c r="BD109" s="33">
        <v>0</v>
      </c>
      <c r="BE109" s="33">
        <v>0</v>
      </c>
      <c r="BF109" s="33">
        <v>0</v>
      </c>
      <c r="BG109" s="33">
        <v>0</v>
      </c>
      <c r="BH109" s="33">
        <v>0</v>
      </c>
      <c r="BI109" s="33">
        <v>0</v>
      </c>
      <c r="BJ109" s="33">
        <v>0</v>
      </c>
      <c r="BK109" s="33">
        <v>0</v>
      </c>
      <c r="BL109" s="33">
        <v>0</v>
      </c>
      <c r="BM109" s="33">
        <v>0</v>
      </c>
      <c r="BN109" s="33">
        <v>0</v>
      </c>
      <c r="BO109" s="33">
        <v>0</v>
      </c>
      <c r="BP109" s="33">
        <v>0</v>
      </c>
      <c r="BQ109" s="33">
        <v>0</v>
      </c>
      <c r="BR109" s="33">
        <v>0</v>
      </c>
      <c r="BS109" s="33">
        <v>0</v>
      </c>
      <c r="BT109" s="33">
        <v>0</v>
      </c>
      <c r="BU109" s="33">
        <v>0</v>
      </c>
      <c r="BV109" s="33">
        <v>0</v>
      </c>
      <c r="BW109" s="33">
        <v>0</v>
      </c>
      <c r="BX109" s="33">
        <v>0</v>
      </c>
      <c r="BY109" s="33">
        <v>0</v>
      </c>
      <c r="BZ109" s="33">
        <v>0</v>
      </c>
      <c r="CA109" s="33">
        <v>0</v>
      </c>
      <c r="CB109" s="33">
        <v>0</v>
      </c>
      <c r="CC109" s="33">
        <v>0</v>
      </c>
      <c r="CD109" s="33">
        <v>0</v>
      </c>
      <c r="CE109" s="33">
        <v>0</v>
      </c>
      <c r="CF109" s="33">
        <v>2.25</v>
      </c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</row>
    <row r="110" spans="1:149" ht="12.75" hidden="1" x14ac:dyDescent="0.2">
      <c r="A110" s="3" t="s">
        <v>868</v>
      </c>
      <c r="B110" s="3" t="s">
        <v>377</v>
      </c>
      <c r="C110" s="3">
        <v>0.45</v>
      </c>
      <c r="E110" s="9" t="s">
        <v>564</v>
      </c>
      <c r="F110" s="33">
        <v>0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3">
        <v>0</v>
      </c>
      <c r="V110" s="33">
        <v>0</v>
      </c>
      <c r="W110" s="33">
        <v>0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0</v>
      </c>
      <c r="AM110" s="33">
        <v>0</v>
      </c>
      <c r="AN110" s="33">
        <v>0</v>
      </c>
      <c r="AO110" s="33">
        <v>0</v>
      </c>
      <c r="AP110" s="33">
        <v>0</v>
      </c>
      <c r="AQ110" s="33">
        <v>0</v>
      </c>
      <c r="AR110" s="33">
        <v>0</v>
      </c>
      <c r="AS110" s="33">
        <v>0</v>
      </c>
      <c r="AT110" s="33">
        <v>0</v>
      </c>
      <c r="AU110" s="33">
        <v>0</v>
      </c>
      <c r="AV110" s="33">
        <v>0</v>
      </c>
      <c r="AW110" s="33">
        <v>0</v>
      </c>
      <c r="AX110" s="33">
        <v>0</v>
      </c>
      <c r="AY110" s="33">
        <v>0</v>
      </c>
      <c r="AZ110" s="33">
        <v>0</v>
      </c>
      <c r="BA110" s="33">
        <v>0</v>
      </c>
      <c r="BB110" s="33">
        <v>0</v>
      </c>
      <c r="BC110" s="33">
        <v>0.19</v>
      </c>
      <c r="BD110" s="33">
        <v>0.19</v>
      </c>
      <c r="BE110" s="33">
        <v>0.19</v>
      </c>
      <c r="BF110" s="33">
        <v>0.19</v>
      </c>
      <c r="BG110" s="33">
        <v>0</v>
      </c>
      <c r="BH110" s="33">
        <v>0</v>
      </c>
      <c r="BI110" s="33">
        <v>0</v>
      </c>
      <c r="BJ110" s="33">
        <v>0</v>
      </c>
      <c r="BK110" s="33">
        <v>0</v>
      </c>
      <c r="BL110" s="33">
        <v>0</v>
      </c>
      <c r="BM110" s="33">
        <v>0</v>
      </c>
      <c r="BN110" s="33">
        <v>0</v>
      </c>
      <c r="BO110" s="33">
        <v>0</v>
      </c>
      <c r="BP110" s="33">
        <v>0</v>
      </c>
      <c r="BQ110" s="33">
        <v>0</v>
      </c>
      <c r="BR110" s="33">
        <v>0</v>
      </c>
      <c r="BS110" s="33">
        <v>0</v>
      </c>
      <c r="BT110" s="33">
        <v>0</v>
      </c>
      <c r="BU110" s="33">
        <v>0</v>
      </c>
      <c r="BV110" s="33">
        <v>0</v>
      </c>
      <c r="BW110" s="33">
        <v>0</v>
      </c>
      <c r="BX110" s="33">
        <v>0</v>
      </c>
      <c r="BY110" s="33">
        <v>0</v>
      </c>
      <c r="BZ110" s="33">
        <v>0</v>
      </c>
      <c r="CA110" s="33">
        <v>0</v>
      </c>
      <c r="CB110" s="33">
        <v>0</v>
      </c>
      <c r="CC110" s="33">
        <v>0</v>
      </c>
      <c r="CD110" s="33">
        <v>0</v>
      </c>
      <c r="CE110" s="33">
        <v>0</v>
      </c>
      <c r="CF110" s="33">
        <v>0.76</v>
      </c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</row>
    <row r="111" spans="1:149" ht="12.75" hidden="1" x14ac:dyDescent="0.2">
      <c r="A111" s="3" t="s">
        <v>868</v>
      </c>
      <c r="B111" s="3" t="s">
        <v>679</v>
      </c>
      <c r="C111" s="3">
        <v>120</v>
      </c>
      <c r="E111" s="9" t="s">
        <v>547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0</v>
      </c>
      <c r="AC111" s="33">
        <v>0</v>
      </c>
      <c r="AD111" s="33">
        <v>0</v>
      </c>
      <c r="AE111" s="33">
        <v>0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>
        <v>0</v>
      </c>
      <c r="AM111" s="33">
        <v>0</v>
      </c>
      <c r="AN111" s="33">
        <v>0</v>
      </c>
      <c r="AO111" s="33">
        <v>0</v>
      </c>
      <c r="AP111" s="33">
        <v>0</v>
      </c>
      <c r="AQ111" s="33">
        <v>0</v>
      </c>
      <c r="AR111" s="33">
        <v>0</v>
      </c>
      <c r="AS111" s="33">
        <v>0</v>
      </c>
      <c r="AT111" s="33">
        <v>0</v>
      </c>
      <c r="AU111" s="33">
        <v>0</v>
      </c>
      <c r="AV111" s="33">
        <v>0</v>
      </c>
      <c r="AW111" s="33">
        <v>0</v>
      </c>
      <c r="AX111" s="33">
        <v>0</v>
      </c>
      <c r="AY111" s="33">
        <v>0</v>
      </c>
      <c r="AZ111" s="33">
        <v>0.9</v>
      </c>
      <c r="BA111" s="33">
        <v>0</v>
      </c>
      <c r="BB111" s="33">
        <v>0</v>
      </c>
      <c r="BC111" s="33">
        <v>0</v>
      </c>
      <c r="BD111" s="33">
        <v>0</v>
      </c>
      <c r="BE111" s="33">
        <v>0</v>
      </c>
      <c r="BF111" s="33">
        <v>0.9</v>
      </c>
      <c r="BG111" s="33">
        <v>0</v>
      </c>
      <c r="BH111" s="33">
        <v>0</v>
      </c>
      <c r="BI111" s="33">
        <v>0</v>
      </c>
      <c r="BJ111" s="33">
        <v>0</v>
      </c>
      <c r="BK111" s="33">
        <v>0</v>
      </c>
      <c r="BL111" s="33">
        <v>0</v>
      </c>
      <c r="BM111" s="33">
        <v>0</v>
      </c>
      <c r="BN111" s="33">
        <v>0</v>
      </c>
      <c r="BO111" s="33">
        <v>0</v>
      </c>
      <c r="BP111" s="33">
        <v>0</v>
      </c>
      <c r="BQ111" s="33">
        <v>0</v>
      </c>
      <c r="BR111" s="33">
        <v>0</v>
      </c>
      <c r="BS111" s="33">
        <v>0</v>
      </c>
      <c r="BT111" s="33">
        <v>0</v>
      </c>
      <c r="BU111" s="33">
        <v>0</v>
      </c>
      <c r="BV111" s="33">
        <v>0</v>
      </c>
      <c r="BW111" s="33">
        <v>0</v>
      </c>
      <c r="BX111" s="33">
        <v>0</v>
      </c>
      <c r="BY111" s="33">
        <v>0</v>
      </c>
      <c r="BZ111" s="33">
        <v>0</v>
      </c>
      <c r="CA111" s="33">
        <v>0</v>
      </c>
      <c r="CB111" s="33">
        <v>0</v>
      </c>
      <c r="CC111" s="33">
        <v>0</v>
      </c>
      <c r="CD111" s="33">
        <v>0</v>
      </c>
      <c r="CE111" s="33">
        <v>0</v>
      </c>
      <c r="CF111" s="33">
        <v>1.8</v>
      </c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</row>
    <row r="112" spans="1:149" ht="12.75" hidden="1" x14ac:dyDescent="0.2">
      <c r="A112" s="3" t="s">
        <v>868</v>
      </c>
      <c r="B112" s="3" t="s">
        <v>680</v>
      </c>
      <c r="C112" s="3">
        <v>250</v>
      </c>
      <c r="E112" s="9" t="s">
        <v>562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3">
        <v>0</v>
      </c>
      <c r="L112" s="33">
        <v>0</v>
      </c>
      <c r="M112" s="33">
        <v>0</v>
      </c>
      <c r="N112" s="33">
        <v>0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3">
        <v>0</v>
      </c>
      <c r="V112" s="33">
        <v>0</v>
      </c>
      <c r="W112" s="33">
        <v>0</v>
      </c>
      <c r="X112" s="33">
        <v>0</v>
      </c>
      <c r="Y112" s="33">
        <v>0</v>
      </c>
      <c r="Z112" s="33">
        <v>0</v>
      </c>
      <c r="AA112" s="33">
        <v>0</v>
      </c>
      <c r="AB112" s="33">
        <v>0</v>
      </c>
      <c r="AC112" s="33">
        <v>0</v>
      </c>
      <c r="AD112" s="33">
        <v>0</v>
      </c>
      <c r="AE112" s="33">
        <v>0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0</v>
      </c>
      <c r="BB112" s="33">
        <v>0.19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>
        <v>0</v>
      </c>
      <c r="BK112" s="33">
        <v>0</v>
      </c>
      <c r="BL112" s="33">
        <v>0</v>
      </c>
      <c r="BM112" s="33">
        <v>0</v>
      </c>
      <c r="BN112" s="33">
        <v>0</v>
      </c>
      <c r="BO112" s="33">
        <v>0</v>
      </c>
      <c r="BP112" s="33">
        <v>0</v>
      </c>
      <c r="BQ112" s="33">
        <v>0</v>
      </c>
      <c r="BR112" s="33">
        <v>0</v>
      </c>
      <c r="BS112" s="33">
        <v>0</v>
      </c>
      <c r="BT112" s="33">
        <v>0</v>
      </c>
      <c r="BU112" s="33">
        <v>0</v>
      </c>
      <c r="BV112" s="33">
        <v>0</v>
      </c>
      <c r="BW112" s="33">
        <v>0</v>
      </c>
      <c r="BX112" s="33">
        <v>0</v>
      </c>
      <c r="BY112" s="33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0.19</v>
      </c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</row>
    <row r="113" spans="1:149" ht="12.75" hidden="1" x14ac:dyDescent="0.2">
      <c r="A113" s="3" t="s">
        <v>868</v>
      </c>
      <c r="B113" s="3" t="s">
        <v>686</v>
      </c>
      <c r="C113" s="3">
        <v>40</v>
      </c>
      <c r="E113" s="9" t="s">
        <v>557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3">
        <v>0</v>
      </c>
      <c r="L113" s="33">
        <v>0</v>
      </c>
      <c r="M113" s="33">
        <v>0</v>
      </c>
      <c r="N113" s="33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3">
        <v>0</v>
      </c>
      <c r="V113" s="33">
        <v>0</v>
      </c>
      <c r="W113" s="33">
        <v>0</v>
      </c>
      <c r="X113" s="33">
        <v>0</v>
      </c>
      <c r="Y113" s="33">
        <v>0</v>
      </c>
      <c r="Z113" s="33">
        <v>0</v>
      </c>
      <c r="AA113" s="33">
        <v>0</v>
      </c>
      <c r="AB113" s="33">
        <v>0</v>
      </c>
      <c r="AC113" s="33">
        <v>0</v>
      </c>
      <c r="AD113" s="33">
        <v>0</v>
      </c>
      <c r="AE113" s="33">
        <v>0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0.19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0</v>
      </c>
      <c r="BL113" s="33">
        <v>0</v>
      </c>
      <c r="BM113" s="33">
        <v>0</v>
      </c>
      <c r="BN113" s="33">
        <v>0</v>
      </c>
      <c r="BO113" s="33">
        <v>0</v>
      </c>
      <c r="BP113" s="33">
        <v>0</v>
      </c>
      <c r="BQ113" s="33">
        <v>0</v>
      </c>
      <c r="BR113" s="33">
        <v>0</v>
      </c>
      <c r="BS113" s="33">
        <v>0</v>
      </c>
      <c r="BT113" s="33">
        <v>0</v>
      </c>
      <c r="BU113" s="33">
        <v>0</v>
      </c>
      <c r="BV113" s="3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>
        <v>0</v>
      </c>
      <c r="CC113" s="33">
        <v>0</v>
      </c>
      <c r="CD113" s="33">
        <v>0</v>
      </c>
      <c r="CE113" s="33">
        <v>0</v>
      </c>
      <c r="CF113" s="33">
        <v>0.19</v>
      </c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</row>
    <row r="114" spans="1:149" ht="12.75" hidden="1" x14ac:dyDescent="0.2">
      <c r="A114" s="3" t="s">
        <v>868</v>
      </c>
      <c r="B114" s="3" t="s">
        <v>698</v>
      </c>
      <c r="C114" s="3">
        <v>1</v>
      </c>
      <c r="E114" s="9" t="s">
        <v>558</v>
      </c>
      <c r="F114" s="33">
        <v>0</v>
      </c>
      <c r="G114" s="33">
        <v>0</v>
      </c>
      <c r="H114" s="33">
        <v>0</v>
      </c>
      <c r="I114" s="33">
        <v>0</v>
      </c>
      <c r="J114" s="33">
        <v>0</v>
      </c>
      <c r="K114" s="33">
        <v>0</v>
      </c>
      <c r="L114" s="33">
        <v>0</v>
      </c>
      <c r="M114" s="33">
        <v>0</v>
      </c>
      <c r="N114" s="33">
        <v>0</v>
      </c>
      <c r="O114" s="33">
        <v>0</v>
      </c>
      <c r="P114" s="33">
        <v>0</v>
      </c>
      <c r="Q114" s="33">
        <v>0</v>
      </c>
      <c r="R114" s="33">
        <v>0</v>
      </c>
      <c r="S114" s="33">
        <v>0</v>
      </c>
      <c r="T114" s="33">
        <v>0</v>
      </c>
      <c r="U114" s="33">
        <v>0</v>
      </c>
      <c r="V114" s="33">
        <v>0</v>
      </c>
      <c r="W114" s="33">
        <v>0</v>
      </c>
      <c r="X114" s="33">
        <v>0</v>
      </c>
      <c r="Y114" s="33">
        <v>0</v>
      </c>
      <c r="Z114" s="33">
        <v>0</v>
      </c>
      <c r="AA114" s="33">
        <v>0</v>
      </c>
      <c r="AB114" s="33">
        <v>0</v>
      </c>
      <c r="AC114" s="33">
        <v>0</v>
      </c>
      <c r="AD114" s="33">
        <v>0</v>
      </c>
      <c r="AE114" s="33">
        <v>0</v>
      </c>
      <c r="AF114" s="33">
        <v>0</v>
      </c>
      <c r="AG114" s="33">
        <v>0</v>
      </c>
      <c r="AH114" s="33">
        <v>0</v>
      </c>
      <c r="AI114" s="33">
        <v>0</v>
      </c>
      <c r="AJ114" s="33">
        <v>0</v>
      </c>
      <c r="AK114" s="33">
        <v>0</v>
      </c>
      <c r="AL114" s="33">
        <v>0</v>
      </c>
      <c r="AM114" s="33">
        <v>0</v>
      </c>
      <c r="AN114" s="33">
        <v>0</v>
      </c>
      <c r="AO114" s="33">
        <v>0</v>
      </c>
      <c r="AP114" s="33">
        <v>0</v>
      </c>
      <c r="AQ114" s="33">
        <v>0</v>
      </c>
      <c r="AR114" s="33">
        <v>0</v>
      </c>
      <c r="AS114" s="33">
        <v>0</v>
      </c>
      <c r="AT114" s="33">
        <v>0</v>
      </c>
      <c r="AU114" s="33">
        <v>0</v>
      </c>
      <c r="AV114" s="33">
        <v>0</v>
      </c>
      <c r="AW114" s="33">
        <v>0</v>
      </c>
      <c r="AX114" s="33">
        <v>0</v>
      </c>
      <c r="AY114" s="33">
        <v>0</v>
      </c>
      <c r="AZ114" s="33">
        <v>0</v>
      </c>
      <c r="BA114" s="33">
        <v>0</v>
      </c>
      <c r="BB114" s="33">
        <v>0</v>
      </c>
      <c r="BC114" s="33">
        <v>0</v>
      </c>
      <c r="BD114" s="33">
        <v>0</v>
      </c>
      <c r="BE114" s="33">
        <v>0</v>
      </c>
      <c r="BF114" s="33">
        <v>0</v>
      </c>
      <c r="BG114" s="33">
        <v>0.19</v>
      </c>
      <c r="BH114" s="33">
        <v>0</v>
      </c>
      <c r="BI114" s="33">
        <v>0</v>
      </c>
      <c r="BJ114" s="33">
        <v>0</v>
      </c>
      <c r="BK114" s="33">
        <v>0</v>
      </c>
      <c r="BL114" s="33">
        <v>0</v>
      </c>
      <c r="BM114" s="33">
        <v>0</v>
      </c>
      <c r="BN114" s="33">
        <v>0</v>
      </c>
      <c r="BO114" s="33">
        <v>0</v>
      </c>
      <c r="BP114" s="33">
        <v>0</v>
      </c>
      <c r="BQ114" s="33">
        <v>0</v>
      </c>
      <c r="BR114" s="33">
        <v>0</v>
      </c>
      <c r="BS114" s="33">
        <v>0</v>
      </c>
      <c r="BT114" s="33">
        <v>0</v>
      </c>
      <c r="BU114" s="33">
        <v>0</v>
      </c>
      <c r="BV114" s="33">
        <v>0</v>
      </c>
      <c r="BW114" s="33">
        <v>0</v>
      </c>
      <c r="BX114" s="33">
        <v>0</v>
      </c>
      <c r="BY114" s="33">
        <v>0</v>
      </c>
      <c r="BZ114" s="33">
        <v>0</v>
      </c>
      <c r="CA114" s="33">
        <v>0</v>
      </c>
      <c r="CB114" s="33">
        <v>0</v>
      </c>
      <c r="CC114" s="33">
        <v>0</v>
      </c>
      <c r="CD114" s="33">
        <v>0</v>
      </c>
      <c r="CE114" s="33">
        <v>0</v>
      </c>
      <c r="CF114" s="33">
        <v>0.19</v>
      </c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</row>
    <row r="115" spans="1:149" ht="12.75" hidden="1" x14ac:dyDescent="0.2">
      <c r="A115" s="3" t="s">
        <v>868</v>
      </c>
      <c r="B115" s="3" t="s">
        <v>699</v>
      </c>
      <c r="C115" s="3">
        <v>1</v>
      </c>
      <c r="E115" s="9" t="s">
        <v>577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0</v>
      </c>
      <c r="R115" s="33">
        <v>0</v>
      </c>
      <c r="S115" s="33">
        <v>0</v>
      </c>
      <c r="T115" s="33">
        <v>0</v>
      </c>
      <c r="U115" s="33">
        <v>0</v>
      </c>
      <c r="V115" s="33">
        <v>0</v>
      </c>
      <c r="W115" s="33">
        <v>0</v>
      </c>
      <c r="X115" s="33">
        <v>0</v>
      </c>
      <c r="Y115" s="33">
        <v>0</v>
      </c>
      <c r="Z115" s="33">
        <v>0</v>
      </c>
      <c r="AA115" s="33">
        <v>0</v>
      </c>
      <c r="AB115" s="33">
        <v>0</v>
      </c>
      <c r="AC115" s="33">
        <v>0</v>
      </c>
      <c r="AD115" s="33">
        <v>0</v>
      </c>
      <c r="AE115" s="33">
        <v>0</v>
      </c>
      <c r="AF115" s="33">
        <v>0</v>
      </c>
      <c r="AG115" s="33">
        <v>0</v>
      </c>
      <c r="AH115" s="33">
        <v>0</v>
      </c>
      <c r="AI115" s="33">
        <v>0</v>
      </c>
      <c r="AJ115" s="33">
        <v>0</v>
      </c>
      <c r="AK115" s="33">
        <v>0</v>
      </c>
      <c r="AL115" s="33">
        <v>0</v>
      </c>
      <c r="AM115" s="33">
        <v>0</v>
      </c>
      <c r="AN115" s="33">
        <v>0</v>
      </c>
      <c r="AO115" s="33">
        <v>0</v>
      </c>
      <c r="AP115" s="33">
        <v>0</v>
      </c>
      <c r="AQ115" s="33">
        <v>0</v>
      </c>
      <c r="AR115" s="33">
        <v>0</v>
      </c>
      <c r="AS115" s="33">
        <v>0</v>
      </c>
      <c r="AT115" s="33">
        <v>0</v>
      </c>
      <c r="AU115" s="33">
        <v>0</v>
      </c>
      <c r="AV115" s="33">
        <v>0</v>
      </c>
      <c r="AW115" s="33">
        <v>0.75</v>
      </c>
      <c r="AX115" s="33">
        <v>0</v>
      </c>
      <c r="AY115" s="33">
        <v>0</v>
      </c>
      <c r="AZ115" s="33">
        <v>0</v>
      </c>
      <c r="BA115" s="33">
        <v>0</v>
      </c>
      <c r="BB115" s="33">
        <v>0</v>
      </c>
      <c r="BC115" s="33">
        <v>0</v>
      </c>
      <c r="BD115" s="33">
        <v>0</v>
      </c>
      <c r="BE115" s="33">
        <v>0</v>
      </c>
      <c r="BF115" s="33">
        <v>0</v>
      </c>
      <c r="BG115" s="33">
        <v>0</v>
      </c>
      <c r="BH115" s="33">
        <v>0</v>
      </c>
      <c r="BI115" s="33">
        <v>0</v>
      </c>
      <c r="BJ115" s="33">
        <v>0</v>
      </c>
      <c r="BK115" s="33">
        <v>0</v>
      </c>
      <c r="BL115" s="33">
        <v>0</v>
      </c>
      <c r="BM115" s="33">
        <v>0</v>
      </c>
      <c r="BN115" s="33">
        <v>0</v>
      </c>
      <c r="BO115" s="33">
        <v>0</v>
      </c>
      <c r="BP115" s="33">
        <v>0</v>
      </c>
      <c r="BQ115" s="33">
        <v>0</v>
      </c>
      <c r="BR115" s="33">
        <v>0</v>
      </c>
      <c r="BS115" s="33">
        <v>0</v>
      </c>
      <c r="BT115" s="33">
        <v>0</v>
      </c>
      <c r="BU115" s="33">
        <v>0</v>
      </c>
      <c r="BV115" s="33">
        <v>0</v>
      </c>
      <c r="BW115" s="33">
        <v>0</v>
      </c>
      <c r="BX115" s="33">
        <v>0</v>
      </c>
      <c r="BY115" s="33">
        <v>0</v>
      </c>
      <c r="BZ115" s="33">
        <v>0</v>
      </c>
      <c r="CA115" s="33">
        <v>0</v>
      </c>
      <c r="CB115" s="33">
        <v>0</v>
      </c>
      <c r="CC115" s="33">
        <v>0</v>
      </c>
      <c r="CD115" s="33">
        <v>0</v>
      </c>
      <c r="CE115" s="33">
        <v>0</v>
      </c>
      <c r="CF115" s="33">
        <v>0.75</v>
      </c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</row>
    <row r="116" spans="1:149" ht="12.75" hidden="1" x14ac:dyDescent="0.2">
      <c r="A116" s="3" t="s">
        <v>867</v>
      </c>
      <c r="B116" s="3" t="s">
        <v>367</v>
      </c>
      <c r="C116" s="3">
        <v>2.1</v>
      </c>
      <c r="E116" s="9" t="s">
        <v>578</v>
      </c>
      <c r="F116" s="33">
        <v>0</v>
      </c>
      <c r="G116" s="33">
        <v>0</v>
      </c>
      <c r="H116" s="33">
        <v>0</v>
      </c>
      <c r="I116" s="33">
        <v>0</v>
      </c>
      <c r="J116" s="33">
        <v>0</v>
      </c>
      <c r="K116" s="33">
        <v>0</v>
      </c>
      <c r="L116" s="33">
        <v>0</v>
      </c>
      <c r="M116" s="33">
        <v>0</v>
      </c>
      <c r="N116" s="33">
        <v>0</v>
      </c>
      <c r="O116" s="33">
        <v>0</v>
      </c>
      <c r="P116" s="33">
        <v>0</v>
      </c>
      <c r="Q116" s="33">
        <v>0</v>
      </c>
      <c r="R116" s="33">
        <v>0</v>
      </c>
      <c r="S116" s="33">
        <v>0</v>
      </c>
      <c r="T116" s="33">
        <v>0</v>
      </c>
      <c r="U116" s="33">
        <v>0</v>
      </c>
      <c r="V116" s="33">
        <v>0</v>
      </c>
      <c r="W116" s="33">
        <v>0</v>
      </c>
      <c r="X116" s="33">
        <v>0</v>
      </c>
      <c r="Y116" s="33">
        <v>0</v>
      </c>
      <c r="Z116" s="33">
        <v>0</v>
      </c>
      <c r="AA116" s="33">
        <v>0</v>
      </c>
      <c r="AB116" s="33">
        <v>0</v>
      </c>
      <c r="AC116" s="33">
        <v>0</v>
      </c>
      <c r="AD116" s="33">
        <v>0</v>
      </c>
      <c r="AE116" s="33">
        <v>0</v>
      </c>
      <c r="AF116" s="33">
        <v>0</v>
      </c>
      <c r="AG116" s="33">
        <v>0</v>
      </c>
      <c r="AH116" s="33">
        <v>0</v>
      </c>
      <c r="AI116" s="33">
        <v>0</v>
      </c>
      <c r="AJ116" s="33">
        <v>0</v>
      </c>
      <c r="AK116" s="33">
        <v>0</v>
      </c>
      <c r="AL116" s="33">
        <v>0</v>
      </c>
      <c r="AM116" s="33">
        <v>0</v>
      </c>
      <c r="AN116" s="33">
        <v>0</v>
      </c>
      <c r="AO116" s="33">
        <v>0</v>
      </c>
      <c r="AP116" s="33">
        <v>0.75</v>
      </c>
      <c r="AQ116" s="33">
        <v>0</v>
      </c>
      <c r="AR116" s="33">
        <v>0</v>
      </c>
      <c r="AS116" s="33">
        <v>0</v>
      </c>
      <c r="AT116" s="33">
        <v>0.75</v>
      </c>
      <c r="AU116" s="33">
        <v>0.75</v>
      </c>
      <c r="AV116" s="33">
        <v>0</v>
      </c>
      <c r="AW116" s="33">
        <v>0</v>
      </c>
      <c r="AX116" s="33">
        <v>0</v>
      </c>
      <c r="AY116" s="33">
        <v>0</v>
      </c>
      <c r="AZ116" s="33">
        <v>0</v>
      </c>
      <c r="BA116" s="33">
        <v>0</v>
      </c>
      <c r="BB116" s="33">
        <v>0</v>
      </c>
      <c r="BC116" s="33">
        <v>0</v>
      </c>
      <c r="BD116" s="33">
        <v>0</v>
      </c>
      <c r="BE116" s="33">
        <v>0</v>
      </c>
      <c r="BF116" s="33">
        <v>0</v>
      </c>
      <c r="BG116" s="33">
        <v>0</v>
      </c>
      <c r="BH116" s="33">
        <v>0</v>
      </c>
      <c r="BI116" s="33">
        <v>0</v>
      </c>
      <c r="BJ116" s="33">
        <v>0</v>
      </c>
      <c r="BK116" s="33">
        <v>0</v>
      </c>
      <c r="BL116" s="33">
        <v>0</v>
      </c>
      <c r="BM116" s="33">
        <v>0</v>
      </c>
      <c r="BN116" s="33">
        <v>0</v>
      </c>
      <c r="BO116" s="33">
        <v>0</v>
      </c>
      <c r="BP116" s="33">
        <v>0</v>
      </c>
      <c r="BQ116" s="33">
        <v>0</v>
      </c>
      <c r="BR116" s="33">
        <v>0</v>
      </c>
      <c r="BS116" s="33">
        <v>0</v>
      </c>
      <c r="BT116" s="33">
        <v>0</v>
      </c>
      <c r="BU116" s="33">
        <v>0</v>
      </c>
      <c r="BV116" s="33">
        <v>0</v>
      </c>
      <c r="BW116" s="33">
        <v>0</v>
      </c>
      <c r="BX116" s="33">
        <v>0</v>
      </c>
      <c r="BY116" s="33">
        <v>0</v>
      </c>
      <c r="BZ116" s="33">
        <v>0</v>
      </c>
      <c r="CA116" s="33">
        <v>0</v>
      </c>
      <c r="CB116" s="33">
        <v>0</v>
      </c>
      <c r="CC116" s="33">
        <v>0</v>
      </c>
      <c r="CD116" s="33">
        <v>0</v>
      </c>
      <c r="CE116" s="33">
        <v>0</v>
      </c>
      <c r="CF116" s="33">
        <v>2.25</v>
      </c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</row>
    <row r="117" spans="1:149" ht="12.75" hidden="1" x14ac:dyDescent="0.2">
      <c r="A117" s="3" t="s">
        <v>867</v>
      </c>
      <c r="B117" s="3" t="s">
        <v>368</v>
      </c>
      <c r="C117" s="3">
        <v>8.6999999999999993</v>
      </c>
      <c r="E117" s="9" t="s">
        <v>574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3">
        <v>0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>
        <v>0.75</v>
      </c>
      <c r="R117" s="33">
        <v>0</v>
      </c>
      <c r="S117" s="33">
        <v>0</v>
      </c>
      <c r="T117" s="33">
        <v>0</v>
      </c>
      <c r="U117" s="33">
        <v>0</v>
      </c>
      <c r="V117" s="33">
        <v>0</v>
      </c>
      <c r="W117" s="33">
        <v>0</v>
      </c>
      <c r="X117" s="33">
        <v>0</v>
      </c>
      <c r="Y117" s="33">
        <v>0</v>
      </c>
      <c r="Z117" s="33">
        <v>0</v>
      </c>
      <c r="AA117" s="33">
        <v>0</v>
      </c>
      <c r="AB117" s="33">
        <v>0</v>
      </c>
      <c r="AC117" s="33">
        <v>0</v>
      </c>
      <c r="AD117" s="33">
        <v>0</v>
      </c>
      <c r="AE117" s="33">
        <v>0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>
        <v>0</v>
      </c>
      <c r="AM117" s="33">
        <v>0</v>
      </c>
      <c r="AN117" s="33">
        <v>0</v>
      </c>
      <c r="AO117" s="33">
        <v>0</v>
      </c>
      <c r="AP117" s="33">
        <v>0</v>
      </c>
      <c r="AQ117" s="33">
        <v>0</v>
      </c>
      <c r="AR117" s="33">
        <v>0.75</v>
      </c>
      <c r="AS117" s="33">
        <v>0.75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>
        <v>0</v>
      </c>
      <c r="BD117" s="33">
        <v>0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>
        <v>0</v>
      </c>
      <c r="BK117" s="33">
        <v>0</v>
      </c>
      <c r="BL117" s="33">
        <v>0</v>
      </c>
      <c r="BM117" s="33">
        <v>0</v>
      </c>
      <c r="BN117" s="33">
        <v>0</v>
      </c>
      <c r="BO117" s="33">
        <v>0</v>
      </c>
      <c r="BP117" s="33">
        <v>0</v>
      </c>
      <c r="BQ117" s="33">
        <v>0</v>
      </c>
      <c r="BR117" s="33">
        <v>0</v>
      </c>
      <c r="BS117" s="33">
        <v>0</v>
      </c>
      <c r="BT117" s="33">
        <v>0</v>
      </c>
      <c r="BU117" s="33">
        <v>0</v>
      </c>
      <c r="BV117" s="33">
        <v>0</v>
      </c>
      <c r="BW117" s="33">
        <v>0</v>
      </c>
      <c r="BX117" s="33">
        <v>0</v>
      </c>
      <c r="BY117" s="33">
        <v>0</v>
      </c>
      <c r="BZ117" s="33">
        <v>0</v>
      </c>
      <c r="CA117" s="33">
        <v>0</v>
      </c>
      <c r="CB117" s="33">
        <v>0</v>
      </c>
      <c r="CC117" s="33">
        <v>0</v>
      </c>
      <c r="CD117" s="33">
        <v>0</v>
      </c>
      <c r="CE117" s="33">
        <v>0</v>
      </c>
      <c r="CF117" s="33">
        <v>2.25</v>
      </c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</row>
    <row r="118" spans="1:149" ht="12.75" hidden="1" x14ac:dyDescent="0.2">
      <c r="A118" s="3" t="s">
        <v>867</v>
      </c>
      <c r="B118" s="3" t="s">
        <v>369</v>
      </c>
      <c r="C118" s="3">
        <v>0.8</v>
      </c>
      <c r="E118" s="9" t="s">
        <v>579</v>
      </c>
      <c r="F118" s="33">
        <v>0</v>
      </c>
      <c r="G118" s="33">
        <v>0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  <c r="Q118" s="33">
        <v>0</v>
      </c>
      <c r="R118" s="33">
        <v>0</v>
      </c>
      <c r="S118" s="33">
        <v>0</v>
      </c>
      <c r="T118" s="33">
        <v>0</v>
      </c>
      <c r="U118" s="33">
        <v>0</v>
      </c>
      <c r="V118" s="33">
        <v>0</v>
      </c>
      <c r="W118" s="33">
        <v>0</v>
      </c>
      <c r="X118" s="33">
        <v>0</v>
      </c>
      <c r="Y118" s="33">
        <v>0</v>
      </c>
      <c r="Z118" s="33">
        <v>0</v>
      </c>
      <c r="AA118" s="33">
        <v>0</v>
      </c>
      <c r="AB118" s="33">
        <v>0</v>
      </c>
      <c r="AC118" s="33">
        <v>0</v>
      </c>
      <c r="AD118" s="33">
        <v>0</v>
      </c>
      <c r="AE118" s="33">
        <v>0</v>
      </c>
      <c r="AF118" s="33">
        <v>0</v>
      </c>
      <c r="AG118" s="33">
        <v>0</v>
      </c>
      <c r="AH118" s="33">
        <v>0</v>
      </c>
      <c r="AI118" s="33">
        <v>0</v>
      </c>
      <c r="AJ118" s="33">
        <v>0</v>
      </c>
      <c r="AK118" s="33">
        <v>0</v>
      </c>
      <c r="AL118" s="33">
        <v>0</v>
      </c>
      <c r="AM118" s="33">
        <v>0</v>
      </c>
      <c r="AN118" s="33">
        <v>0</v>
      </c>
      <c r="AO118" s="33">
        <v>0</v>
      </c>
      <c r="AP118" s="33">
        <v>0</v>
      </c>
      <c r="AQ118" s="33">
        <v>0</v>
      </c>
      <c r="AR118" s="33">
        <v>0</v>
      </c>
      <c r="AS118" s="33">
        <v>0</v>
      </c>
      <c r="AT118" s="33">
        <v>0</v>
      </c>
      <c r="AU118" s="33">
        <v>0</v>
      </c>
      <c r="AV118" s="33">
        <v>0.75</v>
      </c>
      <c r="AW118" s="33">
        <v>0</v>
      </c>
      <c r="AX118" s="33">
        <v>0</v>
      </c>
      <c r="AY118" s="33">
        <v>0</v>
      </c>
      <c r="AZ118" s="33">
        <v>0</v>
      </c>
      <c r="BA118" s="33">
        <v>0</v>
      </c>
      <c r="BB118" s="33">
        <v>0</v>
      </c>
      <c r="BC118" s="33">
        <v>0</v>
      </c>
      <c r="BD118" s="33">
        <v>0</v>
      </c>
      <c r="BE118" s="33">
        <v>0</v>
      </c>
      <c r="BF118" s="33">
        <v>0</v>
      </c>
      <c r="BG118" s="33">
        <v>0</v>
      </c>
      <c r="BH118" s="33">
        <v>0</v>
      </c>
      <c r="BI118" s="33">
        <v>0</v>
      </c>
      <c r="BJ118" s="33">
        <v>0</v>
      </c>
      <c r="BK118" s="33">
        <v>0</v>
      </c>
      <c r="BL118" s="33">
        <v>0</v>
      </c>
      <c r="BM118" s="33">
        <v>0</v>
      </c>
      <c r="BN118" s="33">
        <v>0</v>
      </c>
      <c r="BO118" s="33">
        <v>0</v>
      </c>
      <c r="BP118" s="33">
        <v>0</v>
      </c>
      <c r="BQ118" s="33">
        <v>0</v>
      </c>
      <c r="BR118" s="33">
        <v>0</v>
      </c>
      <c r="BS118" s="33">
        <v>0</v>
      </c>
      <c r="BT118" s="33">
        <v>0</v>
      </c>
      <c r="BU118" s="33">
        <v>0</v>
      </c>
      <c r="BV118" s="33">
        <v>0</v>
      </c>
      <c r="BW118" s="33">
        <v>0</v>
      </c>
      <c r="BX118" s="33">
        <v>0</v>
      </c>
      <c r="BY118" s="33">
        <v>0</v>
      </c>
      <c r="BZ118" s="33">
        <v>0</v>
      </c>
      <c r="CA118" s="33">
        <v>0</v>
      </c>
      <c r="CB118" s="33">
        <v>0</v>
      </c>
      <c r="CC118" s="33">
        <v>0</v>
      </c>
      <c r="CD118" s="33">
        <v>0</v>
      </c>
      <c r="CE118" s="33">
        <v>0</v>
      </c>
      <c r="CF118" s="33">
        <v>0.75</v>
      </c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</row>
    <row r="119" spans="1:149" ht="12.75" hidden="1" x14ac:dyDescent="0.2">
      <c r="A119" s="3" t="s">
        <v>867</v>
      </c>
      <c r="B119" s="3" t="s">
        <v>370</v>
      </c>
      <c r="C119" s="3">
        <v>0.4</v>
      </c>
      <c r="E119" s="9" t="s">
        <v>580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3">
        <v>0</v>
      </c>
      <c r="L119" s="33">
        <v>0</v>
      </c>
      <c r="M119" s="33">
        <v>0</v>
      </c>
      <c r="N119" s="33">
        <v>0</v>
      </c>
      <c r="O119" s="33">
        <v>0</v>
      </c>
      <c r="P119" s="33">
        <v>0</v>
      </c>
      <c r="Q119" s="33">
        <v>0</v>
      </c>
      <c r="R119" s="33">
        <v>0</v>
      </c>
      <c r="S119" s="33">
        <v>0</v>
      </c>
      <c r="T119" s="33">
        <v>0</v>
      </c>
      <c r="U119" s="33">
        <v>0</v>
      </c>
      <c r="V119" s="33">
        <v>0</v>
      </c>
      <c r="W119" s="33">
        <v>0</v>
      </c>
      <c r="X119" s="33">
        <v>0</v>
      </c>
      <c r="Y119" s="33">
        <v>0</v>
      </c>
      <c r="Z119" s="33">
        <v>0</v>
      </c>
      <c r="AA119" s="33">
        <v>0</v>
      </c>
      <c r="AB119" s="33">
        <v>0</v>
      </c>
      <c r="AC119" s="33">
        <v>0</v>
      </c>
      <c r="AD119" s="33">
        <v>0</v>
      </c>
      <c r="AE119" s="33">
        <v>0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>
        <v>0</v>
      </c>
      <c r="AM119" s="33">
        <v>0</v>
      </c>
      <c r="AN119" s="33">
        <v>0</v>
      </c>
      <c r="AO119" s="33">
        <v>0.75</v>
      </c>
      <c r="AP119" s="33">
        <v>0</v>
      </c>
      <c r="AQ119" s="33">
        <v>0</v>
      </c>
      <c r="AR119" s="33">
        <v>0</v>
      </c>
      <c r="AS119" s="33">
        <v>0</v>
      </c>
      <c r="AT119" s="33">
        <v>0</v>
      </c>
      <c r="AU119" s="33">
        <v>0</v>
      </c>
      <c r="AV119" s="33">
        <v>0</v>
      </c>
      <c r="AW119" s="33">
        <v>0</v>
      </c>
      <c r="AX119" s="33">
        <v>0</v>
      </c>
      <c r="AY119" s="33">
        <v>0</v>
      </c>
      <c r="AZ119" s="33">
        <v>0</v>
      </c>
      <c r="BA119" s="33">
        <v>0</v>
      </c>
      <c r="BB119" s="33">
        <v>0</v>
      </c>
      <c r="BC119" s="33">
        <v>0</v>
      </c>
      <c r="BD119" s="33">
        <v>0</v>
      </c>
      <c r="BE119" s="33">
        <v>0</v>
      </c>
      <c r="BF119" s="33">
        <v>0</v>
      </c>
      <c r="BG119" s="33">
        <v>0</v>
      </c>
      <c r="BH119" s="33">
        <v>0</v>
      </c>
      <c r="BI119" s="33">
        <v>0</v>
      </c>
      <c r="BJ119" s="33">
        <v>0</v>
      </c>
      <c r="BK119" s="33">
        <v>0</v>
      </c>
      <c r="BL119" s="33">
        <v>0</v>
      </c>
      <c r="BM119" s="33">
        <v>0</v>
      </c>
      <c r="BN119" s="33">
        <v>0</v>
      </c>
      <c r="BO119" s="33">
        <v>0</v>
      </c>
      <c r="BP119" s="33">
        <v>0</v>
      </c>
      <c r="BQ119" s="33">
        <v>0</v>
      </c>
      <c r="BR119" s="33">
        <v>0</v>
      </c>
      <c r="BS119" s="33">
        <v>0</v>
      </c>
      <c r="BT119" s="33">
        <v>0</v>
      </c>
      <c r="BU119" s="33">
        <v>0</v>
      </c>
      <c r="BV119" s="33">
        <v>0</v>
      </c>
      <c r="BW119" s="33">
        <v>0</v>
      </c>
      <c r="BX119" s="33">
        <v>0</v>
      </c>
      <c r="BY119" s="33">
        <v>0</v>
      </c>
      <c r="BZ119" s="33">
        <v>0</v>
      </c>
      <c r="CA119" s="33">
        <v>0</v>
      </c>
      <c r="CB119" s="33">
        <v>0</v>
      </c>
      <c r="CC119" s="33">
        <v>0</v>
      </c>
      <c r="CD119" s="33">
        <v>0</v>
      </c>
      <c r="CE119" s="33">
        <v>0</v>
      </c>
      <c r="CF119" s="33">
        <v>0.75</v>
      </c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</row>
    <row r="120" spans="1:149" ht="12.75" hidden="1" x14ac:dyDescent="0.2">
      <c r="A120" s="3" t="s">
        <v>867</v>
      </c>
      <c r="B120" s="3" t="s">
        <v>646</v>
      </c>
      <c r="C120" s="3">
        <v>1</v>
      </c>
      <c r="E120" s="9" t="s">
        <v>447</v>
      </c>
      <c r="F120" s="33">
        <v>0</v>
      </c>
      <c r="G120" s="33">
        <v>0</v>
      </c>
      <c r="H120" s="33">
        <v>0</v>
      </c>
      <c r="I120" s="33">
        <v>0</v>
      </c>
      <c r="J120" s="33">
        <v>0</v>
      </c>
      <c r="K120" s="33">
        <v>0</v>
      </c>
      <c r="L120" s="33">
        <v>0</v>
      </c>
      <c r="M120" s="33">
        <v>0</v>
      </c>
      <c r="N120" s="33">
        <v>0</v>
      </c>
      <c r="O120" s="33">
        <v>0</v>
      </c>
      <c r="P120" s="33">
        <v>0</v>
      </c>
      <c r="Q120" s="33">
        <v>0</v>
      </c>
      <c r="R120" s="33">
        <v>0</v>
      </c>
      <c r="S120" s="33">
        <v>0</v>
      </c>
      <c r="T120" s="33">
        <v>0</v>
      </c>
      <c r="U120" s="33">
        <v>0</v>
      </c>
      <c r="V120" s="33">
        <v>0</v>
      </c>
      <c r="W120" s="33">
        <v>0</v>
      </c>
      <c r="X120" s="33">
        <v>0</v>
      </c>
      <c r="Y120" s="33">
        <v>0</v>
      </c>
      <c r="Z120" s="33">
        <v>0</v>
      </c>
      <c r="AA120" s="33">
        <v>0</v>
      </c>
      <c r="AB120" s="33">
        <v>0</v>
      </c>
      <c r="AC120" s="33">
        <v>0</v>
      </c>
      <c r="AD120" s="33">
        <v>0</v>
      </c>
      <c r="AE120" s="33">
        <v>0</v>
      </c>
      <c r="AF120" s="33">
        <v>0</v>
      </c>
      <c r="AG120" s="33">
        <v>0</v>
      </c>
      <c r="AH120" s="33">
        <v>0</v>
      </c>
      <c r="AI120" s="33">
        <v>0</v>
      </c>
      <c r="AJ120" s="33">
        <v>0</v>
      </c>
      <c r="AK120" s="33">
        <v>0</v>
      </c>
      <c r="AL120" s="33">
        <v>0</v>
      </c>
      <c r="AM120" s="33">
        <v>0</v>
      </c>
      <c r="AN120" s="33">
        <v>0</v>
      </c>
      <c r="AO120" s="33">
        <v>0</v>
      </c>
      <c r="AP120" s="33">
        <v>0</v>
      </c>
      <c r="AQ120" s="33">
        <v>0</v>
      </c>
      <c r="AR120" s="33">
        <v>0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0</v>
      </c>
      <c r="AZ120" s="33">
        <v>0</v>
      </c>
      <c r="BA120" s="33">
        <v>0</v>
      </c>
      <c r="BB120" s="33">
        <v>0</v>
      </c>
      <c r="BC120" s="33">
        <v>0</v>
      </c>
      <c r="BD120" s="33">
        <v>0</v>
      </c>
      <c r="BE120" s="33">
        <v>0</v>
      </c>
      <c r="BF120" s="33">
        <v>0</v>
      </c>
      <c r="BG120" s="33">
        <v>0</v>
      </c>
      <c r="BH120" s="33">
        <v>1</v>
      </c>
      <c r="BI120" s="33">
        <v>1</v>
      </c>
      <c r="BJ120" s="33">
        <v>1</v>
      </c>
      <c r="BK120" s="33">
        <v>0</v>
      </c>
      <c r="BL120" s="33">
        <v>0</v>
      </c>
      <c r="BM120" s="33">
        <v>0</v>
      </c>
      <c r="BN120" s="33">
        <v>0</v>
      </c>
      <c r="BO120" s="33">
        <v>0</v>
      </c>
      <c r="BP120" s="33">
        <v>0</v>
      </c>
      <c r="BQ120" s="33">
        <v>0</v>
      </c>
      <c r="BR120" s="33">
        <v>0</v>
      </c>
      <c r="BS120" s="33">
        <v>0</v>
      </c>
      <c r="BT120" s="33">
        <v>0</v>
      </c>
      <c r="BU120" s="33">
        <v>0</v>
      </c>
      <c r="BV120" s="33">
        <v>0</v>
      </c>
      <c r="BW120" s="33">
        <v>0</v>
      </c>
      <c r="BX120" s="33">
        <v>0</v>
      </c>
      <c r="BY120" s="33">
        <v>0</v>
      </c>
      <c r="BZ120" s="33">
        <v>0</v>
      </c>
      <c r="CA120" s="33">
        <v>0</v>
      </c>
      <c r="CB120" s="33">
        <v>0</v>
      </c>
      <c r="CC120" s="33">
        <v>0</v>
      </c>
      <c r="CD120" s="33">
        <v>0</v>
      </c>
      <c r="CE120" s="33">
        <v>0</v>
      </c>
      <c r="CF120" s="33">
        <v>3</v>
      </c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</row>
    <row r="121" spans="1:149" ht="12.75" hidden="1" x14ac:dyDescent="0.2">
      <c r="A121" s="3" t="s">
        <v>867</v>
      </c>
      <c r="B121" s="3" t="s">
        <v>647</v>
      </c>
      <c r="C121" s="3">
        <v>2</v>
      </c>
      <c r="E121" s="9" t="s">
        <v>449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3">
        <v>0</v>
      </c>
      <c r="L121" s="33">
        <v>0</v>
      </c>
      <c r="M121" s="33">
        <v>0</v>
      </c>
      <c r="N121" s="33">
        <v>0</v>
      </c>
      <c r="O121" s="33">
        <v>0</v>
      </c>
      <c r="P121" s="33">
        <v>0</v>
      </c>
      <c r="Q121" s="33">
        <v>0</v>
      </c>
      <c r="R121" s="33">
        <v>0</v>
      </c>
      <c r="S121" s="33">
        <v>0</v>
      </c>
      <c r="T121" s="33">
        <v>0</v>
      </c>
      <c r="U121" s="33">
        <v>0</v>
      </c>
      <c r="V121" s="33">
        <v>0</v>
      </c>
      <c r="W121" s="33">
        <v>0</v>
      </c>
      <c r="X121" s="33">
        <v>0</v>
      </c>
      <c r="Y121" s="33">
        <v>0</v>
      </c>
      <c r="Z121" s="33">
        <v>0</v>
      </c>
      <c r="AA121" s="33">
        <v>0</v>
      </c>
      <c r="AB121" s="33">
        <v>0</v>
      </c>
      <c r="AC121" s="33">
        <v>0</v>
      </c>
      <c r="AD121" s="33">
        <v>0</v>
      </c>
      <c r="AE121" s="33">
        <v>0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33">
        <v>0</v>
      </c>
      <c r="AU121" s="33">
        <v>0</v>
      </c>
      <c r="AV121" s="33">
        <v>0</v>
      </c>
      <c r="AW121" s="33">
        <v>0</v>
      </c>
      <c r="AX121" s="33">
        <v>0</v>
      </c>
      <c r="AY121" s="33">
        <v>0</v>
      </c>
      <c r="AZ121" s="33">
        <v>0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>
        <v>0</v>
      </c>
      <c r="BH121" s="33">
        <v>1</v>
      </c>
      <c r="BI121" s="33">
        <v>1</v>
      </c>
      <c r="BJ121" s="33">
        <v>1</v>
      </c>
      <c r="BK121" s="33">
        <v>0</v>
      </c>
      <c r="BL121" s="33">
        <v>0</v>
      </c>
      <c r="BM121" s="33">
        <v>0</v>
      </c>
      <c r="BN121" s="33">
        <v>0</v>
      </c>
      <c r="BO121" s="33">
        <v>0</v>
      </c>
      <c r="BP121" s="33">
        <v>0</v>
      </c>
      <c r="BQ121" s="33">
        <v>0</v>
      </c>
      <c r="BR121" s="33">
        <v>0</v>
      </c>
      <c r="BS121" s="33">
        <v>0</v>
      </c>
      <c r="BT121" s="33">
        <v>0</v>
      </c>
      <c r="BU121" s="33">
        <v>0</v>
      </c>
      <c r="BV121" s="33">
        <v>0</v>
      </c>
      <c r="BW121" s="33">
        <v>0</v>
      </c>
      <c r="BX121" s="33">
        <v>0</v>
      </c>
      <c r="BY121" s="33">
        <v>0</v>
      </c>
      <c r="BZ121" s="33">
        <v>0</v>
      </c>
      <c r="CA121" s="33">
        <v>0</v>
      </c>
      <c r="CB121" s="33">
        <v>0</v>
      </c>
      <c r="CC121" s="33">
        <v>0</v>
      </c>
      <c r="CD121" s="33">
        <v>0</v>
      </c>
      <c r="CE121" s="33">
        <v>0</v>
      </c>
      <c r="CF121" s="33">
        <v>3</v>
      </c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</row>
    <row r="122" spans="1:149" ht="12.75" hidden="1" x14ac:dyDescent="0.2">
      <c r="A122" s="3" t="s">
        <v>867</v>
      </c>
      <c r="B122" s="3" t="s">
        <v>428</v>
      </c>
      <c r="C122" s="3">
        <v>1</v>
      </c>
      <c r="E122" s="9" t="s">
        <v>650</v>
      </c>
      <c r="F122" s="33">
        <v>0</v>
      </c>
      <c r="G122" s="33">
        <v>0</v>
      </c>
      <c r="H122" s="33">
        <v>0</v>
      </c>
      <c r="I122" s="33">
        <v>0</v>
      </c>
      <c r="J122" s="33">
        <v>0</v>
      </c>
      <c r="K122" s="33">
        <v>0</v>
      </c>
      <c r="L122" s="33">
        <v>0</v>
      </c>
      <c r="M122" s="33">
        <v>0</v>
      </c>
      <c r="N122" s="33">
        <v>0</v>
      </c>
      <c r="O122" s="33">
        <v>0</v>
      </c>
      <c r="P122" s="33">
        <v>0</v>
      </c>
      <c r="Q122" s="33">
        <v>1</v>
      </c>
      <c r="R122" s="33">
        <v>0</v>
      </c>
      <c r="S122" s="33">
        <v>0</v>
      </c>
      <c r="T122" s="33">
        <v>0</v>
      </c>
      <c r="U122" s="33">
        <v>0</v>
      </c>
      <c r="V122" s="33">
        <v>0</v>
      </c>
      <c r="W122" s="33">
        <v>0</v>
      </c>
      <c r="X122" s="33">
        <v>0</v>
      </c>
      <c r="Y122" s="33">
        <v>0</v>
      </c>
      <c r="Z122" s="33">
        <v>0</v>
      </c>
      <c r="AA122" s="33">
        <v>0</v>
      </c>
      <c r="AB122" s="33">
        <v>0</v>
      </c>
      <c r="AC122" s="33">
        <v>0</v>
      </c>
      <c r="AD122" s="33">
        <v>0</v>
      </c>
      <c r="AE122" s="33">
        <v>0</v>
      </c>
      <c r="AF122" s="33">
        <v>0</v>
      </c>
      <c r="AG122" s="33">
        <v>0</v>
      </c>
      <c r="AH122" s="33">
        <v>0</v>
      </c>
      <c r="AI122" s="33">
        <v>0</v>
      </c>
      <c r="AJ122" s="33">
        <v>0</v>
      </c>
      <c r="AK122" s="33">
        <v>0</v>
      </c>
      <c r="AL122" s="33">
        <v>0</v>
      </c>
      <c r="AM122" s="33">
        <v>0</v>
      </c>
      <c r="AN122" s="33">
        <v>0</v>
      </c>
      <c r="AO122" s="33">
        <v>0</v>
      </c>
      <c r="AP122" s="33">
        <v>0</v>
      </c>
      <c r="AQ122" s="33">
        <v>0</v>
      </c>
      <c r="AR122" s="33">
        <v>0</v>
      </c>
      <c r="AS122" s="33">
        <v>0</v>
      </c>
      <c r="AT122" s="33">
        <v>0</v>
      </c>
      <c r="AU122" s="33">
        <v>0</v>
      </c>
      <c r="AV122" s="33">
        <v>0</v>
      </c>
      <c r="AW122" s="33">
        <v>0</v>
      </c>
      <c r="AX122" s="33">
        <v>0</v>
      </c>
      <c r="AY122" s="33">
        <v>0</v>
      </c>
      <c r="AZ122" s="33">
        <v>0</v>
      </c>
      <c r="BA122" s="33">
        <v>0</v>
      </c>
      <c r="BB122" s="33">
        <v>0</v>
      </c>
      <c r="BC122" s="33">
        <v>0</v>
      </c>
      <c r="BD122" s="33">
        <v>0</v>
      </c>
      <c r="BE122" s="33">
        <v>0</v>
      </c>
      <c r="BF122" s="33">
        <v>0</v>
      </c>
      <c r="BG122" s="33">
        <v>0</v>
      </c>
      <c r="BH122" s="33">
        <v>0</v>
      </c>
      <c r="BI122" s="33">
        <v>0</v>
      </c>
      <c r="BJ122" s="33">
        <v>0</v>
      </c>
      <c r="BK122" s="33">
        <v>0</v>
      </c>
      <c r="BL122" s="33">
        <v>0</v>
      </c>
      <c r="BM122" s="33">
        <v>0</v>
      </c>
      <c r="BN122" s="33">
        <v>0</v>
      </c>
      <c r="BO122" s="33">
        <v>0</v>
      </c>
      <c r="BP122" s="33">
        <v>0</v>
      </c>
      <c r="BQ122" s="33">
        <v>0</v>
      </c>
      <c r="BR122" s="33">
        <v>0</v>
      </c>
      <c r="BS122" s="33">
        <v>0</v>
      </c>
      <c r="BT122" s="33">
        <v>0</v>
      </c>
      <c r="BU122" s="33">
        <v>0</v>
      </c>
      <c r="BV122" s="33">
        <v>0</v>
      </c>
      <c r="BW122" s="33">
        <v>0</v>
      </c>
      <c r="BX122" s="33">
        <v>0</v>
      </c>
      <c r="BY122" s="33">
        <v>0</v>
      </c>
      <c r="BZ122" s="33">
        <v>0</v>
      </c>
      <c r="CA122" s="33">
        <v>0</v>
      </c>
      <c r="CB122" s="33">
        <v>0</v>
      </c>
      <c r="CC122" s="33">
        <v>0</v>
      </c>
      <c r="CD122" s="33">
        <v>0</v>
      </c>
      <c r="CE122" s="33">
        <v>0</v>
      </c>
      <c r="CF122" s="33">
        <v>1</v>
      </c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</row>
    <row r="123" spans="1:149" ht="12.75" hidden="1" x14ac:dyDescent="0.2">
      <c r="A123" s="3" t="s">
        <v>867</v>
      </c>
      <c r="B123" s="3" t="s">
        <v>429</v>
      </c>
      <c r="C123" s="3">
        <v>1</v>
      </c>
      <c r="E123" s="9" t="s">
        <v>572</v>
      </c>
      <c r="F123" s="33">
        <v>0</v>
      </c>
      <c r="G123" s="33">
        <v>0</v>
      </c>
      <c r="H123" s="33">
        <v>0</v>
      </c>
      <c r="I123" s="33">
        <v>0</v>
      </c>
      <c r="J123" s="33">
        <v>0</v>
      </c>
      <c r="K123" s="33">
        <v>0</v>
      </c>
      <c r="L123" s="33">
        <v>0</v>
      </c>
      <c r="M123" s="33">
        <v>0</v>
      </c>
      <c r="N123" s="33">
        <v>0</v>
      </c>
      <c r="O123" s="33">
        <v>0</v>
      </c>
      <c r="P123" s="33">
        <v>0.75</v>
      </c>
      <c r="Q123" s="33">
        <v>0</v>
      </c>
      <c r="R123" s="33">
        <v>0</v>
      </c>
      <c r="S123" s="33">
        <v>0</v>
      </c>
      <c r="T123" s="33">
        <v>0</v>
      </c>
      <c r="U123" s="33">
        <v>0</v>
      </c>
      <c r="V123" s="33">
        <v>0</v>
      </c>
      <c r="W123" s="33">
        <v>0</v>
      </c>
      <c r="X123" s="33">
        <v>0</v>
      </c>
      <c r="Y123" s="33">
        <v>0</v>
      </c>
      <c r="Z123" s="33">
        <v>0</v>
      </c>
      <c r="AA123" s="33">
        <v>0</v>
      </c>
      <c r="AB123" s="33">
        <v>0</v>
      </c>
      <c r="AC123" s="33">
        <v>0</v>
      </c>
      <c r="AD123" s="33">
        <v>0</v>
      </c>
      <c r="AE123" s="33">
        <v>0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>
        <v>0</v>
      </c>
      <c r="AM123" s="33">
        <v>0</v>
      </c>
      <c r="AN123" s="33">
        <v>0</v>
      </c>
      <c r="AO123" s="33">
        <v>0</v>
      </c>
      <c r="AP123" s="33">
        <v>0</v>
      </c>
      <c r="AQ123" s="33">
        <v>0</v>
      </c>
      <c r="AR123" s="33">
        <v>0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>
        <v>0</v>
      </c>
      <c r="BA123" s="33">
        <v>0</v>
      </c>
      <c r="BB123" s="33">
        <v>0</v>
      </c>
      <c r="BC123" s="33">
        <v>0</v>
      </c>
      <c r="BD123" s="33">
        <v>0</v>
      </c>
      <c r="BE123" s="33">
        <v>0</v>
      </c>
      <c r="BF123" s="33">
        <v>0</v>
      </c>
      <c r="BG123" s="33">
        <v>0</v>
      </c>
      <c r="BH123" s="33">
        <v>0</v>
      </c>
      <c r="BI123" s="33">
        <v>0</v>
      </c>
      <c r="BJ123" s="33">
        <v>0</v>
      </c>
      <c r="BK123" s="33">
        <v>0</v>
      </c>
      <c r="BL123" s="33">
        <v>0</v>
      </c>
      <c r="BM123" s="33">
        <v>0</v>
      </c>
      <c r="BN123" s="33">
        <v>0</v>
      </c>
      <c r="BO123" s="33">
        <v>0</v>
      </c>
      <c r="BP123" s="33">
        <v>0</v>
      </c>
      <c r="BQ123" s="33">
        <v>0</v>
      </c>
      <c r="BR123" s="33">
        <v>0</v>
      </c>
      <c r="BS123" s="33">
        <v>0</v>
      </c>
      <c r="BT123" s="33">
        <v>0</v>
      </c>
      <c r="BU123" s="33">
        <v>0</v>
      </c>
      <c r="BV123" s="33">
        <v>0</v>
      </c>
      <c r="BW123" s="33">
        <v>0</v>
      </c>
      <c r="BX123" s="33">
        <v>0</v>
      </c>
      <c r="BY123" s="33">
        <v>0</v>
      </c>
      <c r="BZ123" s="33">
        <v>0</v>
      </c>
      <c r="CA123" s="33">
        <v>0</v>
      </c>
      <c r="CB123" s="33">
        <v>0</v>
      </c>
      <c r="CC123" s="33">
        <v>0</v>
      </c>
      <c r="CD123" s="33">
        <v>0</v>
      </c>
      <c r="CE123" s="33">
        <v>0</v>
      </c>
      <c r="CF123" s="33">
        <v>0.75</v>
      </c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</row>
    <row r="124" spans="1:149" ht="12.75" hidden="1" x14ac:dyDescent="0.2">
      <c r="A124" s="3" t="s">
        <v>867</v>
      </c>
      <c r="B124" s="3" t="s">
        <v>433</v>
      </c>
      <c r="C124" s="3">
        <v>2</v>
      </c>
      <c r="E124" s="9" t="s">
        <v>888</v>
      </c>
      <c r="F124" s="33">
        <v>274.59999999999997</v>
      </c>
      <c r="G124" s="33">
        <v>375.59999999999997</v>
      </c>
      <c r="H124" s="33">
        <v>366.59999999999997</v>
      </c>
      <c r="I124" s="33">
        <v>295.70000000000005</v>
      </c>
      <c r="J124" s="33">
        <v>374.19999999999993</v>
      </c>
      <c r="K124" s="33">
        <v>365.1</v>
      </c>
      <c r="L124" s="33">
        <v>385.90000000000003</v>
      </c>
      <c r="M124" s="33">
        <v>375.79999999999995</v>
      </c>
      <c r="N124" s="33">
        <v>345.1</v>
      </c>
      <c r="O124" s="33">
        <v>345.8</v>
      </c>
      <c r="P124" s="33">
        <v>134.15</v>
      </c>
      <c r="Q124" s="33">
        <v>136</v>
      </c>
      <c r="R124" s="33">
        <v>188.54</v>
      </c>
      <c r="S124" s="33">
        <v>189.54</v>
      </c>
      <c r="T124" s="33">
        <v>188.84</v>
      </c>
      <c r="U124" s="33">
        <v>136.6</v>
      </c>
      <c r="V124" s="33">
        <v>156.435</v>
      </c>
      <c r="W124" s="33">
        <v>158.54</v>
      </c>
      <c r="X124" s="33">
        <v>158.54000000000002</v>
      </c>
      <c r="Y124" s="33">
        <v>158.54</v>
      </c>
      <c r="Z124" s="33">
        <v>158.54</v>
      </c>
      <c r="AA124" s="33">
        <v>322.82</v>
      </c>
      <c r="AB124" s="33">
        <v>352.82</v>
      </c>
      <c r="AC124" s="33">
        <v>352.82</v>
      </c>
      <c r="AD124" s="33">
        <v>266.53999999999996</v>
      </c>
      <c r="AE124" s="33">
        <v>276.54000000000002</v>
      </c>
      <c r="AF124" s="33">
        <v>134.15</v>
      </c>
      <c r="AG124" s="33">
        <v>133.25</v>
      </c>
      <c r="AH124" s="33">
        <v>214.15</v>
      </c>
      <c r="AI124" s="33">
        <v>214.15</v>
      </c>
      <c r="AJ124" s="33">
        <v>137.83499999999998</v>
      </c>
      <c r="AK124" s="33">
        <v>217.82499999999999</v>
      </c>
      <c r="AL124" s="33">
        <v>140.535</v>
      </c>
      <c r="AM124" s="33">
        <v>220.47499999999999</v>
      </c>
      <c r="AN124" s="33">
        <v>154.15</v>
      </c>
      <c r="AO124" s="33">
        <v>164.15</v>
      </c>
      <c r="AP124" s="33">
        <v>154.15</v>
      </c>
      <c r="AQ124" s="33">
        <v>144.15</v>
      </c>
      <c r="AR124" s="33">
        <v>154.15</v>
      </c>
      <c r="AS124" s="33">
        <v>164.15</v>
      </c>
      <c r="AT124" s="33">
        <v>154.15</v>
      </c>
      <c r="AU124" s="33">
        <v>164.15</v>
      </c>
      <c r="AV124" s="33">
        <v>154.15</v>
      </c>
      <c r="AW124" s="33">
        <v>164.15</v>
      </c>
      <c r="AX124" s="33">
        <v>134.185</v>
      </c>
      <c r="AY124" s="33">
        <v>134.185</v>
      </c>
      <c r="AZ124" s="33">
        <v>134.18499999999997</v>
      </c>
      <c r="BA124" s="33">
        <v>134.18499999999997</v>
      </c>
      <c r="BB124" s="33">
        <v>134.18499999999997</v>
      </c>
      <c r="BC124" s="33">
        <v>134.185</v>
      </c>
      <c r="BD124" s="33">
        <v>134.18499999999997</v>
      </c>
      <c r="BE124" s="33">
        <v>134.18499999999997</v>
      </c>
      <c r="BF124" s="33">
        <v>134.18499999999997</v>
      </c>
      <c r="BG124" s="33">
        <v>134.185</v>
      </c>
      <c r="BH124" s="33">
        <v>138.285</v>
      </c>
      <c r="BI124" s="33">
        <v>157.22499999999999</v>
      </c>
      <c r="BJ124" s="33">
        <v>137.22499999999999</v>
      </c>
      <c r="BK124" s="33">
        <v>259.90499999999997</v>
      </c>
      <c r="BL124" s="33">
        <v>180.905</v>
      </c>
      <c r="BM124" s="33">
        <v>260.90499999999997</v>
      </c>
      <c r="BN124" s="33">
        <v>180.905</v>
      </c>
      <c r="BO124" s="33">
        <v>180.905</v>
      </c>
      <c r="BP124" s="33">
        <v>180.905</v>
      </c>
      <c r="BQ124" s="33">
        <v>180.905</v>
      </c>
      <c r="BR124" s="33">
        <v>337.65600000000001</v>
      </c>
      <c r="BS124" s="33">
        <v>340.00599999999997</v>
      </c>
      <c r="BT124" s="33">
        <v>367.60599999999999</v>
      </c>
      <c r="BU124" s="33">
        <v>367.60599999999999</v>
      </c>
      <c r="BV124" s="33">
        <v>459.70599999999996</v>
      </c>
      <c r="BW124" s="33">
        <v>367.60599999999999</v>
      </c>
      <c r="BX124" s="33">
        <v>367.60599999999999</v>
      </c>
      <c r="BY124" s="33">
        <v>365.50599999999997</v>
      </c>
      <c r="BZ124" s="33">
        <v>336.75599999999997</v>
      </c>
      <c r="CA124" s="33">
        <v>366.75599999999997</v>
      </c>
      <c r="CB124" s="33">
        <v>366.75599999999997</v>
      </c>
      <c r="CC124" s="33">
        <v>366.75599999999997</v>
      </c>
      <c r="CD124" s="33">
        <v>183.30500000000001</v>
      </c>
      <c r="CE124" s="33">
        <v>180.905</v>
      </c>
      <c r="CF124" s="33">
        <v>17798.526999999991</v>
      </c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</row>
    <row r="125" spans="1:149" ht="12.75" hidden="1" x14ac:dyDescent="0.2">
      <c r="A125" s="3" t="s">
        <v>867</v>
      </c>
      <c r="B125" s="3" t="s">
        <v>426</v>
      </c>
      <c r="C125" s="3">
        <v>2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</row>
    <row r="126" spans="1:149" ht="12.75" hidden="1" x14ac:dyDescent="0.2">
      <c r="A126" s="3" t="s">
        <v>867</v>
      </c>
      <c r="B126" s="3" t="s">
        <v>427</v>
      </c>
      <c r="C126" s="3">
        <v>2</v>
      </c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</row>
    <row r="127" spans="1:149" ht="12.75" hidden="1" x14ac:dyDescent="0.2">
      <c r="A127" s="3" t="s">
        <v>867</v>
      </c>
      <c r="B127" s="3" t="s">
        <v>436</v>
      </c>
      <c r="C127" s="3">
        <v>12</v>
      </c>
    </row>
    <row r="128" spans="1:149" ht="12.75" hidden="1" x14ac:dyDescent="0.2">
      <c r="A128" s="3" t="s">
        <v>867</v>
      </c>
      <c r="B128" s="3" t="s">
        <v>435</v>
      </c>
      <c r="C128" s="3">
        <v>4</v>
      </c>
    </row>
    <row r="129" spans="1:3" ht="12.75" hidden="1" x14ac:dyDescent="0.2">
      <c r="A129" s="3" t="s">
        <v>867</v>
      </c>
      <c r="B129" s="3" t="s">
        <v>438</v>
      </c>
      <c r="C129" s="3">
        <v>0.75</v>
      </c>
    </row>
    <row r="130" spans="1:3" ht="12.75" hidden="1" x14ac:dyDescent="0.2">
      <c r="A130" s="3" t="s">
        <v>867</v>
      </c>
      <c r="B130" s="3" t="s">
        <v>439</v>
      </c>
      <c r="C130" s="3">
        <v>2</v>
      </c>
    </row>
    <row r="131" spans="1:3" ht="12.75" hidden="1" x14ac:dyDescent="0.2">
      <c r="A131" s="3" t="s">
        <v>867</v>
      </c>
      <c r="B131" s="3" t="s">
        <v>527</v>
      </c>
      <c r="C131" s="3">
        <v>0.2</v>
      </c>
    </row>
    <row r="132" spans="1:3" ht="12.75" hidden="1" x14ac:dyDescent="0.2">
      <c r="A132" s="3" t="s">
        <v>867</v>
      </c>
      <c r="B132" s="3" t="s">
        <v>533</v>
      </c>
      <c r="C132" s="3">
        <v>0.1</v>
      </c>
    </row>
    <row r="133" spans="1:3" ht="12.75" hidden="1" x14ac:dyDescent="0.2">
      <c r="A133" s="3" t="s">
        <v>867</v>
      </c>
      <c r="B133" s="3" t="s">
        <v>582</v>
      </c>
      <c r="C133" s="3">
        <v>0.19</v>
      </c>
    </row>
    <row r="134" spans="1:3" ht="12.75" hidden="1" x14ac:dyDescent="0.2">
      <c r="A134" s="3" t="s">
        <v>867</v>
      </c>
      <c r="B134" s="3" t="s">
        <v>534</v>
      </c>
      <c r="C134" s="3">
        <v>7.4999999999999997E-2</v>
      </c>
    </row>
    <row r="135" spans="1:3" ht="12.75" hidden="1" x14ac:dyDescent="0.2">
      <c r="A135" s="3" t="s">
        <v>867</v>
      </c>
      <c r="B135" s="3" t="s">
        <v>535</v>
      </c>
      <c r="C135" s="3">
        <v>6.0000000000000001E-3</v>
      </c>
    </row>
    <row r="136" spans="1:3" ht="12.75" hidden="1" x14ac:dyDescent="0.2">
      <c r="A136" s="3" t="s">
        <v>867</v>
      </c>
      <c r="B136" s="3" t="s">
        <v>546</v>
      </c>
      <c r="C136" s="3">
        <v>0.75</v>
      </c>
    </row>
    <row r="137" spans="1:3" ht="12.75" hidden="1" x14ac:dyDescent="0.2">
      <c r="A137" s="3" t="s">
        <v>867</v>
      </c>
      <c r="B137" s="3" t="s">
        <v>543</v>
      </c>
      <c r="C137" s="3">
        <v>0.2</v>
      </c>
    </row>
    <row r="138" spans="1:3" ht="12.75" hidden="1" x14ac:dyDescent="0.2">
      <c r="A138" s="3" t="s">
        <v>867</v>
      </c>
      <c r="B138" s="3" t="s">
        <v>554</v>
      </c>
      <c r="C138" s="3">
        <v>0.25</v>
      </c>
    </row>
    <row r="139" spans="1:3" ht="12.75" hidden="1" x14ac:dyDescent="0.2">
      <c r="A139" s="3" t="s">
        <v>867</v>
      </c>
      <c r="B139" s="3" t="s">
        <v>524</v>
      </c>
      <c r="C139" s="3">
        <v>0.25</v>
      </c>
    </row>
    <row r="140" spans="1:3" ht="12.75" hidden="1" x14ac:dyDescent="0.2">
      <c r="A140" s="3" t="s">
        <v>867</v>
      </c>
      <c r="B140" s="3" t="s">
        <v>530</v>
      </c>
      <c r="C140" s="3">
        <v>1.35</v>
      </c>
    </row>
    <row r="141" spans="1:3" ht="12.75" hidden="1" x14ac:dyDescent="0.2">
      <c r="A141" s="3" t="s">
        <v>867</v>
      </c>
      <c r="B141" s="3" t="s">
        <v>542</v>
      </c>
      <c r="C141" s="3">
        <v>0.02</v>
      </c>
    </row>
    <row r="142" spans="1:3" ht="12.75" hidden="1" x14ac:dyDescent="0.2">
      <c r="A142" s="3" t="s">
        <v>867</v>
      </c>
      <c r="B142" s="3" t="s">
        <v>673</v>
      </c>
      <c r="C142" s="3">
        <v>1.4999999999999999E-2</v>
      </c>
    </row>
    <row r="143" spans="1:3" ht="12.75" hidden="1" x14ac:dyDescent="0.2">
      <c r="A143" s="3" t="s">
        <v>867</v>
      </c>
      <c r="B143" s="3" t="s">
        <v>377</v>
      </c>
      <c r="C143" s="3">
        <v>0.45</v>
      </c>
    </row>
    <row r="144" spans="1:3" ht="12.75" hidden="1" x14ac:dyDescent="0.2">
      <c r="A144" s="3" t="s">
        <v>867</v>
      </c>
      <c r="B144" s="3" t="s">
        <v>679</v>
      </c>
      <c r="C144" s="3">
        <v>250</v>
      </c>
    </row>
    <row r="145" spans="1:3" ht="12.75" hidden="1" x14ac:dyDescent="0.2">
      <c r="A145" s="3" t="s">
        <v>867</v>
      </c>
      <c r="B145" s="3" t="s">
        <v>681</v>
      </c>
      <c r="C145" s="3">
        <v>40</v>
      </c>
    </row>
    <row r="146" spans="1:3" ht="12.75" hidden="1" x14ac:dyDescent="0.2">
      <c r="A146" s="3" t="s">
        <v>867</v>
      </c>
      <c r="B146" s="3" t="s">
        <v>693</v>
      </c>
      <c r="C146" s="3">
        <v>30</v>
      </c>
    </row>
    <row r="147" spans="1:3" ht="12.75" hidden="1" x14ac:dyDescent="0.2">
      <c r="A147" s="3" t="s">
        <v>867</v>
      </c>
      <c r="B147" s="3" t="s">
        <v>698</v>
      </c>
      <c r="C147" s="3">
        <v>1</v>
      </c>
    </row>
    <row r="148" spans="1:3" ht="12.75" hidden="1" x14ac:dyDescent="0.2">
      <c r="A148" s="3" t="s">
        <v>867</v>
      </c>
      <c r="B148" s="3" t="s">
        <v>699</v>
      </c>
      <c r="C148" s="3">
        <v>1</v>
      </c>
    </row>
    <row r="149" spans="1:3" ht="12.75" hidden="1" x14ac:dyDescent="0.2">
      <c r="A149" s="3" t="s">
        <v>874</v>
      </c>
      <c r="B149" s="3" t="s">
        <v>367</v>
      </c>
      <c r="C149" s="3">
        <v>2.1</v>
      </c>
    </row>
    <row r="150" spans="1:3" ht="12.75" hidden="1" x14ac:dyDescent="0.2">
      <c r="A150" s="3" t="s">
        <v>874</v>
      </c>
      <c r="B150" s="3" t="s">
        <v>368</v>
      </c>
      <c r="C150" s="3">
        <v>8.6999999999999993</v>
      </c>
    </row>
    <row r="151" spans="1:3" ht="12.75" hidden="1" x14ac:dyDescent="0.2">
      <c r="A151" s="3" t="s">
        <v>874</v>
      </c>
      <c r="B151" s="3" t="s">
        <v>369</v>
      </c>
      <c r="C151" s="3">
        <v>0.8</v>
      </c>
    </row>
    <row r="152" spans="1:3" ht="12.75" hidden="1" x14ac:dyDescent="0.2">
      <c r="A152" s="3" t="s">
        <v>874</v>
      </c>
      <c r="B152" s="3" t="s">
        <v>370</v>
      </c>
      <c r="C152" s="3">
        <v>0.4</v>
      </c>
    </row>
    <row r="153" spans="1:3" ht="12.75" hidden="1" x14ac:dyDescent="0.2">
      <c r="A153" s="3" t="s">
        <v>874</v>
      </c>
      <c r="B153" s="3" t="s">
        <v>646</v>
      </c>
      <c r="C153" s="3">
        <v>1</v>
      </c>
    </row>
    <row r="154" spans="1:3" ht="12.75" hidden="1" x14ac:dyDescent="0.2">
      <c r="A154" s="3" t="s">
        <v>874</v>
      </c>
      <c r="B154" s="3" t="s">
        <v>647</v>
      </c>
      <c r="C154" s="3">
        <v>2</v>
      </c>
    </row>
    <row r="155" spans="1:3" ht="12.75" hidden="1" x14ac:dyDescent="0.2">
      <c r="A155" s="3" t="s">
        <v>874</v>
      </c>
      <c r="B155" s="3" t="s">
        <v>428</v>
      </c>
      <c r="C155" s="3">
        <v>1</v>
      </c>
    </row>
    <row r="156" spans="1:3" ht="12.75" hidden="1" x14ac:dyDescent="0.2">
      <c r="A156" s="3" t="s">
        <v>874</v>
      </c>
      <c r="B156" s="3" t="s">
        <v>429</v>
      </c>
      <c r="C156" s="3">
        <v>1</v>
      </c>
    </row>
    <row r="157" spans="1:3" ht="12.75" hidden="1" x14ac:dyDescent="0.2">
      <c r="A157" s="3" t="s">
        <v>874</v>
      </c>
      <c r="B157" s="3" t="s">
        <v>433</v>
      </c>
      <c r="C157" s="3">
        <v>2</v>
      </c>
    </row>
    <row r="158" spans="1:3" ht="12.75" hidden="1" x14ac:dyDescent="0.2">
      <c r="A158" s="3" t="s">
        <v>874</v>
      </c>
      <c r="B158" s="3" t="s">
        <v>426</v>
      </c>
      <c r="C158" s="3">
        <v>2</v>
      </c>
    </row>
    <row r="159" spans="1:3" ht="12.75" hidden="1" x14ac:dyDescent="0.2">
      <c r="A159" s="3" t="s">
        <v>874</v>
      </c>
      <c r="B159" s="3" t="s">
        <v>427</v>
      </c>
      <c r="C159" s="3">
        <v>2</v>
      </c>
    </row>
    <row r="160" spans="1:3" ht="12.75" hidden="1" x14ac:dyDescent="0.2">
      <c r="A160" s="3" t="s">
        <v>874</v>
      </c>
      <c r="B160" s="3" t="s">
        <v>436</v>
      </c>
      <c r="C160" s="3">
        <v>12</v>
      </c>
    </row>
    <row r="161" spans="1:3" ht="12.75" hidden="1" x14ac:dyDescent="0.2">
      <c r="A161" s="3" t="s">
        <v>874</v>
      </c>
      <c r="B161" s="3" t="s">
        <v>435</v>
      </c>
      <c r="C161" s="3">
        <v>4</v>
      </c>
    </row>
    <row r="162" spans="1:3" ht="12.75" hidden="1" x14ac:dyDescent="0.2">
      <c r="A162" s="3" t="s">
        <v>874</v>
      </c>
      <c r="B162" s="3" t="s">
        <v>438</v>
      </c>
      <c r="C162" s="3">
        <v>0.75</v>
      </c>
    </row>
    <row r="163" spans="1:3" ht="12.75" hidden="1" x14ac:dyDescent="0.2">
      <c r="A163" s="3" t="s">
        <v>874</v>
      </c>
      <c r="B163" s="3" t="s">
        <v>527</v>
      </c>
      <c r="C163" s="3">
        <v>0.2</v>
      </c>
    </row>
    <row r="164" spans="1:3" ht="12.75" hidden="1" x14ac:dyDescent="0.2">
      <c r="A164" s="3" t="s">
        <v>874</v>
      </c>
      <c r="B164" s="3" t="s">
        <v>533</v>
      </c>
      <c r="C164" s="3">
        <v>0.1</v>
      </c>
    </row>
    <row r="165" spans="1:3" ht="12.75" hidden="1" x14ac:dyDescent="0.2">
      <c r="A165" s="3" t="s">
        <v>874</v>
      </c>
      <c r="B165" s="3" t="s">
        <v>582</v>
      </c>
      <c r="C165" s="3">
        <v>0.19</v>
      </c>
    </row>
    <row r="166" spans="1:3" ht="12.75" hidden="1" x14ac:dyDescent="0.2">
      <c r="A166" s="3" t="s">
        <v>874</v>
      </c>
      <c r="B166" s="3" t="s">
        <v>534</v>
      </c>
      <c r="C166" s="3">
        <v>7.4999999999999997E-2</v>
      </c>
    </row>
    <row r="167" spans="1:3" ht="12.75" hidden="1" x14ac:dyDescent="0.2">
      <c r="A167" s="3" t="s">
        <v>874</v>
      </c>
      <c r="B167" s="3" t="s">
        <v>535</v>
      </c>
      <c r="C167" s="3">
        <v>6.0000000000000001E-3</v>
      </c>
    </row>
    <row r="168" spans="1:3" ht="12.75" hidden="1" x14ac:dyDescent="0.2">
      <c r="A168" s="3" t="s">
        <v>874</v>
      </c>
      <c r="B168" s="3" t="s">
        <v>550</v>
      </c>
      <c r="C168" s="3">
        <v>0.75</v>
      </c>
    </row>
    <row r="169" spans="1:3" ht="12.75" hidden="1" x14ac:dyDescent="0.2">
      <c r="A169" s="3" t="s">
        <v>874</v>
      </c>
      <c r="B169" s="3" t="s">
        <v>543</v>
      </c>
      <c r="C169" s="3">
        <v>0.2</v>
      </c>
    </row>
    <row r="170" spans="1:3" ht="12.75" hidden="1" x14ac:dyDescent="0.2">
      <c r="A170" s="3" t="s">
        <v>874</v>
      </c>
      <c r="B170" s="3" t="s">
        <v>554</v>
      </c>
      <c r="C170" s="3">
        <v>0.25</v>
      </c>
    </row>
    <row r="171" spans="1:3" ht="12.75" hidden="1" x14ac:dyDescent="0.2">
      <c r="A171" s="3" t="s">
        <v>874</v>
      </c>
      <c r="B171" s="3" t="s">
        <v>530</v>
      </c>
      <c r="C171" s="3">
        <v>1.25</v>
      </c>
    </row>
    <row r="172" spans="1:3" ht="12.75" hidden="1" x14ac:dyDescent="0.2">
      <c r="A172" s="3" t="s">
        <v>874</v>
      </c>
      <c r="B172" s="3" t="s">
        <v>542</v>
      </c>
      <c r="C172" s="3">
        <v>0.02</v>
      </c>
    </row>
    <row r="173" spans="1:3" ht="12.75" hidden="1" x14ac:dyDescent="0.2">
      <c r="A173" s="3" t="s">
        <v>874</v>
      </c>
      <c r="B173" s="3" t="s">
        <v>673</v>
      </c>
      <c r="C173" s="3">
        <v>1.4999999999999999E-2</v>
      </c>
    </row>
    <row r="174" spans="1:3" ht="12.75" hidden="1" x14ac:dyDescent="0.2">
      <c r="A174" s="3" t="s">
        <v>874</v>
      </c>
      <c r="B174" s="3" t="s">
        <v>524</v>
      </c>
      <c r="C174" s="3">
        <v>0.25</v>
      </c>
    </row>
    <row r="175" spans="1:3" ht="12.75" hidden="1" x14ac:dyDescent="0.2">
      <c r="A175" s="3" t="s">
        <v>874</v>
      </c>
      <c r="B175" s="3" t="s">
        <v>377</v>
      </c>
      <c r="C175" s="3">
        <v>0.45</v>
      </c>
    </row>
    <row r="176" spans="1:3" ht="12.75" hidden="1" x14ac:dyDescent="0.2">
      <c r="A176" s="3" t="s">
        <v>874</v>
      </c>
      <c r="B176" s="3" t="s">
        <v>692</v>
      </c>
      <c r="C176" s="3">
        <v>30</v>
      </c>
    </row>
    <row r="177" spans="1:3" ht="12.75" hidden="1" x14ac:dyDescent="0.2">
      <c r="A177" s="3" t="s">
        <v>874</v>
      </c>
      <c r="B177" s="3" t="s">
        <v>681</v>
      </c>
      <c r="C177" s="3">
        <v>40</v>
      </c>
    </row>
    <row r="178" spans="1:3" ht="12.75" hidden="1" x14ac:dyDescent="0.2">
      <c r="A178" s="3" t="s">
        <v>874</v>
      </c>
      <c r="B178" s="3" t="s">
        <v>679</v>
      </c>
      <c r="C178" s="3">
        <v>250</v>
      </c>
    </row>
    <row r="179" spans="1:3" ht="12.75" hidden="1" x14ac:dyDescent="0.2">
      <c r="A179" s="3" t="s">
        <v>874</v>
      </c>
      <c r="B179" s="3" t="s">
        <v>698</v>
      </c>
      <c r="C179" s="3">
        <v>1</v>
      </c>
    </row>
    <row r="180" spans="1:3" ht="12.75" hidden="1" x14ac:dyDescent="0.2">
      <c r="A180" s="3" t="s">
        <v>874</v>
      </c>
      <c r="B180" s="3" t="s">
        <v>699</v>
      </c>
      <c r="C180" s="3">
        <v>1</v>
      </c>
    </row>
    <row r="181" spans="1:3" ht="12.75" hidden="1" x14ac:dyDescent="0.2">
      <c r="A181" s="3" t="s">
        <v>871</v>
      </c>
      <c r="B181" s="3" t="s">
        <v>367</v>
      </c>
      <c r="C181" s="3">
        <v>2.1</v>
      </c>
    </row>
    <row r="182" spans="1:3" ht="12.75" hidden="1" x14ac:dyDescent="0.2">
      <c r="A182" s="3" t="s">
        <v>871</v>
      </c>
      <c r="B182" s="3" t="s">
        <v>368</v>
      </c>
      <c r="C182" s="3">
        <v>8.6999999999999993</v>
      </c>
    </row>
    <row r="183" spans="1:3" ht="12.75" hidden="1" x14ac:dyDescent="0.2">
      <c r="A183" s="3" t="s">
        <v>871</v>
      </c>
      <c r="B183" s="3" t="s">
        <v>369</v>
      </c>
      <c r="C183" s="3">
        <v>0.8</v>
      </c>
    </row>
    <row r="184" spans="1:3" ht="12.75" hidden="1" x14ac:dyDescent="0.2">
      <c r="A184" s="3" t="s">
        <v>871</v>
      </c>
      <c r="B184" s="3" t="s">
        <v>370</v>
      </c>
      <c r="C184" s="3">
        <v>0.4</v>
      </c>
    </row>
    <row r="185" spans="1:3" ht="12.75" hidden="1" x14ac:dyDescent="0.2">
      <c r="A185" s="3" t="s">
        <v>871</v>
      </c>
      <c r="B185" s="3" t="s">
        <v>646</v>
      </c>
      <c r="C185" s="3">
        <v>1</v>
      </c>
    </row>
    <row r="186" spans="1:3" ht="12.75" hidden="1" x14ac:dyDescent="0.2">
      <c r="A186" s="3" t="s">
        <v>871</v>
      </c>
      <c r="B186" s="3" t="s">
        <v>647</v>
      </c>
      <c r="C186" s="3">
        <v>2</v>
      </c>
    </row>
    <row r="187" spans="1:3" ht="12.75" hidden="1" x14ac:dyDescent="0.2">
      <c r="A187" s="3" t="s">
        <v>871</v>
      </c>
      <c r="B187" s="3" t="s">
        <v>428</v>
      </c>
      <c r="C187" s="3">
        <v>1</v>
      </c>
    </row>
    <row r="188" spans="1:3" ht="12.75" hidden="1" x14ac:dyDescent="0.2">
      <c r="A188" s="3" t="s">
        <v>871</v>
      </c>
      <c r="B188" s="3" t="s">
        <v>429</v>
      </c>
      <c r="C188" s="3">
        <v>1</v>
      </c>
    </row>
    <row r="189" spans="1:3" ht="12.75" hidden="1" x14ac:dyDescent="0.2">
      <c r="A189" s="3" t="s">
        <v>871</v>
      </c>
      <c r="B189" s="3" t="s">
        <v>433</v>
      </c>
      <c r="C189" s="3">
        <v>2</v>
      </c>
    </row>
    <row r="190" spans="1:3" ht="12.75" hidden="1" x14ac:dyDescent="0.2">
      <c r="A190" s="3" t="s">
        <v>871</v>
      </c>
      <c r="B190" s="3" t="s">
        <v>426</v>
      </c>
      <c r="C190" s="3">
        <v>2</v>
      </c>
    </row>
    <row r="191" spans="1:3" ht="12.75" hidden="1" x14ac:dyDescent="0.2">
      <c r="A191" s="3" t="s">
        <v>871</v>
      </c>
      <c r="B191" s="3" t="s">
        <v>427</v>
      </c>
      <c r="C191" s="3">
        <v>2</v>
      </c>
    </row>
    <row r="192" spans="1:3" ht="12.75" hidden="1" x14ac:dyDescent="0.2">
      <c r="A192" s="3" t="s">
        <v>871</v>
      </c>
      <c r="B192" s="3" t="s">
        <v>436</v>
      </c>
      <c r="C192" s="3">
        <v>12</v>
      </c>
    </row>
    <row r="193" spans="1:3" ht="12.75" hidden="1" x14ac:dyDescent="0.2">
      <c r="A193" s="3" t="s">
        <v>871</v>
      </c>
      <c r="B193" s="3" t="s">
        <v>435</v>
      </c>
      <c r="C193" s="3">
        <v>4</v>
      </c>
    </row>
    <row r="194" spans="1:3" ht="12.75" hidden="1" x14ac:dyDescent="0.2">
      <c r="A194" s="3" t="s">
        <v>871</v>
      </c>
      <c r="B194" s="3" t="s">
        <v>438</v>
      </c>
      <c r="C194" s="3">
        <v>0.75</v>
      </c>
    </row>
    <row r="195" spans="1:3" ht="12.75" hidden="1" x14ac:dyDescent="0.2">
      <c r="A195" s="3" t="s">
        <v>871</v>
      </c>
      <c r="B195" s="3" t="s">
        <v>439</v>
      </c>
      <c r="C195" s="3">
        <v>2</v>
      </c>
    </row>
    <row r="196" spans="1:3" ht="12.75" hidden="1" x14ac:dyDescent="0.2">
      <c r="A196" s="3" t="s">
        <v>871</v>
      </c>
      <c r="B196" s="3" t="s">
        <v>527</v>
      </c>
      <c r="C196" s="3">
        <v>0.2</v>
      </c>
    </row>
    <row r="197" spans="1:3" ht="12.75" hidden="1" x14ac:dyDescent="0.2">
      <c r="A197" s="3" t="s">
        <v>871</v>
      </c>
      <c r="B197" s="3" t="s">
        <v>533</v>
      </c>
      <c r="C197" s="3">
        <v>0.1</v>
      </c>
    </row>
    <row r="198" spans="1:3" ht="12.75" hidden="1" x14ac:dyDescent="0.2">
      <c r="A198" s="3" t="s">
        <v>871</v>
      </c>
      <c r="B198" s="3" t="s">
        <v>582</v>
      </c>
      <c r="C198" s="3">
        <v>0.19</v>
      </c>
    </row>
    <row r="199" spans="1:3" ht="12.75" hidden="1" x14ac:dyDescent="0.2">
      <c r="A199" s="3" t="s">
        <v>871</v>
      </c>
      <c r="B199" s="3" t="s">
        <v>534</v>
      </c>
      <c r="C199" s="3">
        <v>7.4999999999999997E-2</v>
      </c>
    </row>
    <row r="200" spans="1:3" ht="12.75" hidden="1" x14ac:dyDescent="0.2">
      <c r="A200" s="3" t="s">
        <v>871</v>
      </c>
      <c r="B200" s="3" t="s">
        <v>535</v>
      </c>
      <c r="C200" s="3">
        <v>6.0000000000000001E-3</v>
      </c>
    </row>
    <row r="201" spans="1:3" ht="12.75" hidden="1" x14ac:dyDescent="0.2">
      <c r="A201" s="3" t="s">
        <v>871</v>
      </c>
      <c r="B201" s="3" t="s">
        <v>549</v>
      </c>
      <c r="C201" s="3">
        <v>0.75</v>
      </c>
    </row>
    <row r="202" spans="1:3" ht="12.75" hidden="1" x14ac:dyDescent="0.2">
      <c r="A202" s="3" t="s">
        <v>871</v>
      </c>
      <c r="B202" s="3" t="s">
        <v>543</v>
      </c>
      <c r="C202" s="3">
        <v>0.2</v>
      </c>
    </row>
    <row r="203" spans="1:3" ht="12.75" hidden="1" x14ac:dyDescent="0.2">
      <c r="A203" s="3" t="s">
        <v>871</v>
      </c>
      <c r="B203" s="3" t="s">
        <v>554</v>
      </c>
      <c r="C203" s="3">
        <v>0.25</v>
      </c>
    </row>
    <row r="204" spans="1:3" ht="12.75" hidden="1" x14ac:dyDescent="0.2">
      <c r="A204" s="3" t="s">
        <v>871</v>
      </c>
      <c r="B204" s="3" t="s">
        <v>530</v>
      </c>
      <c r="C204" s="3">
        <v>1.35</v>
      </c>
    </row>
    <row r="205" spans="1:3" ht="12.75" hidden="1" x14ac:dyDescent="0.2">
      <c r="A205" s="3" t="s">
        <v>871</v>
      </c>
      <c r="B205" s="3" t="s">
        <v>542</v>
      </c>
      <c r="C205" s="3">
        <v>0.02</v>
      </c>
    </row>
    <row r="206" spans="1:3" ht="12.75" hidden="1" x14ac:dyDescent="0.2">
      <c r="A206" s="3" t="s">
        <v>871</v>
      </c>
      <c r="B206" s="3" t="s">
        <v>673</v>
      </c>
      <c r="C206" s="3">
        <v>1.4999999999999999E-2</v>
      </c>
    </row>
    <row r="207" spans="1:3" ht="12.75" hidden="1" x14ac:dyDescent="0.2">
      <c r="A207" s="3" t="s">
        <v>871</v>
      </c>
      <c r="B207" s="3" t="s">
        <v>524</v>
      </c>
      <c r="C207" s="3">
        <v>0.25</v>
      </c>
    </row>
    <row r="208" spans="1:3" ht="12.75" hidden="1" x14ac:dyDescent="0.2">
      <c r="A208" s="3" t="s">
        <v>871</v>
      </c>
      <c r="B208" s="3" t="s">
        <v>377</v>
      </c>
      <c r="C208" s="3">
        <v>0.45</v>
      </c>
    </row>
    <row r="209" spans="1:3" ht="12.75" hidden="1" x14ac:dyDescent="0.2">
      <c r="A209" s="3" t="s">
        <v>871</v>
      </c>
      <c r="B209" s="3" t="s">
        <v>679</v>
      </c>
      <c r="C209" s="3">
        <v>250</v>
      </c>
    </row>
    <row r="210" spans="1:3" ht="12.75" hidden="1" x14ac:dyDescent="0.2">
      <c r="A210" s="3" t="s">
        <v>871</v>
      </c>
      <c r="B210" s="3" t="s">
        <v>681</v>
      </c>
      <c r="C210" s="3">
        <v>40</v>
      </c>
    </row>
    <row r="211" spans="1:3" ht="12.75" hidden="1" x14ac:dyDescent="0.2">
      <c r="A211" s="3" t="s">
        <v>871</v>
      </c>
      <c r="B211" s="3" t="s">
        <v>694</v>
      </c>
      <c r="C211" s="3">
        <v>30</v>
      </c>
    </row>
    <row r="212" spans="1:3" ht="12.75" hidden="1" x14ac:dyDescent="0.2">
      <c r="A212" s="3" t="s">
        <v>871</v>
      </c>
      <c r="B212" s="3" t="s">
        <v>698</v>
      </c>
      <c r="C212" s="3">
        <v>1</v>
      </c>
    </row>
    <row r="213" spans="1:3" ht="12.75" hidden="1" x14ac:dyDescent="0.2">
      <c r="A213" s="3" t="s">
        <v>871</v>
      </c>
      <c r="B213" s="3" t="s">
        <v>699</v>
      </c>
      <c r="C213" s="3">
        <v>1</v>
      </c>
    </row>
    <row r="214" spans="1:3" ht="12.75" hidden="1" x14ac:dyDescent="0.2">
      <c r="A214" s="3" t="s">
        <v>870</v>
      </c>
      <c r="B214" s="3" t="s">
        <v>367</v>
      </c>
      <c r="C214" s="3">
        <v>2.1</v>
      </c>
    </row>
    <row r="215" spans="1:3" ht="12.75" hidden="1" x14ac:dyDescent="0.2">
      <c r="A215" s="3" t="s">
        <v>870</v>
      </c>
      <c r="B215" s="3" t="s">
        <v>368</v>
      </c>
      <c r="C215" s="3">
        <v>8.6999999999999993</v>
      </c>
    </row>
    <row r="216" spans="1:3" ht="12.75" hidden="1" x14ac:dyDescent="0.2">
      <c r="A216" s="3" t="s">
        <v>870</v>
      </c>
      <c r="B216" s="3" t="s">
        <v>369</v>
      </c>
      <c r="C216" s="3">
        <v>0.8</v>
      </c>
    </row>
    <row r="217" spans="1:3" ht="12.75" hidden="1" x14ac:dyDescent="0.2">
      <c r="A217" s="3" t="s">
        <v>870</v>
      </c>
      <c r="B217" s="3" t="s">
        <v>370</v>
      </c>
      <c r="C217" s="3">
        <v>0.4</v>
      </c>
    </row>
    <row r="218" spans="1:3" ht="12.75" hidden="1" x14ac:dyDescent="0.2">
      <c r="A218" s="3" t="s">
        <v>870</v>
      </c>
      <c r="B218" s="3" t="s">
        <v>646</v>
      </c>
      <c r="C218" s="3">
        <v>1</v>
      </c>
    </row>
    <row r="219" spans="1:3" ht="12.75" hidden="1" x14ac:dyDescent="0.2">
      <c r="A219" s="3" t="s">
        <v>870</v>
      </c>
      <c r="B219" s="3" t="s">
        <v>647</v>
      </c>
      <c r="C219" s="3">
        <v>2</v>
      </c>
    </row>
    <row r="220" spans="1:3" ht="12.75" hidden="1" x14ac:dyDescent="0.2">
      <c r="A220" s="3" t="s">
        <v>870</v>
      </c>
      <c r="B220" s="3" t="s">
        <v>428</v>
      </c>
      <c r="C220" s="3">
        <v>1</v>
      </c>
    </row>
    <row r="221" spans="1:3" ht="12.75" hidden="1" x14ac:dyDescent="0.2">
      <c r="A221" s="3" t="s">
        <v>870</v>
      </c>
      <c r="B221" s="3" t="s">
        <v>429</v>
      </c>
      <c r="C221" s="3">
        <v>1</v>
      </c>
    </row>
    <row r="222" spans="1:3" ht="12.75" hidden="1" x14ac:dyDescent="0.2">
      <c r="A222" s="3" t="s">
        <v>870</v>
      </c>
      <c r="B222" s="3" t="s">
        <v>433</v>
      </c>
      <c r="C222" s="3">
        <v>2</v>
      </c>
    </row>
    <row r="223" spans="1:3" ht="12.75" hidden="1" x14ac:dyDescent="0.2">
      <c r="A223" s="3" t="s">
        <v>870</v>
      </c>
      <c r="B223" s="3" t="s">
        <v>426</v>
      </c>
      <c r="C223" s="3">
        <v>2</v>
      </c>
    </row>
    <row r="224" spans="1:3" ht="12.75" hidden="1" x14ac:dyDescent="0.2">
      <c r="A224" s="3" t="s">
        <v>870</v>
      </c>
      <c r="B224" s="3" t="s">
        <v>427</v>
      </c>
      <c r="C224" s="3">
        <v>2</v>
      </c>
    </row>
    <row r="225" spans="1:3" ht="12.75" hidden="1" x14ac:dyDescent="0.2">
      <c r="A225" s="3" t="s">
        <v>870</v>
      </c>
      <c r="B225" s="3" t="s">
        <v>436</v>
      </c>
      <c r="C225" s="3">
        <v>12</v>
      </c>
    </row>
    <row r="226" spans="1:3" ht="12.75" hidden="1" x14ac:dyDescent="0.2">
      <c r="A226" s="3" t="s">
        <v>870</v>
      </c>
      <c r="B226" s="3" t="s">
        <v>435</v>
      </c>
      <c r="C226" s="3">
        <v>4</v>
      </c>
    </row>
    <row r="227" spans="1:3" ht="12.75" hidden="1" x14ac:dyDescent="0.2">
      <c r="A227" s="3" t="s">
        <v>870</v>
      </c>
      <c r="B227" s="3" t="s">
        <v>438</v>
      </c>
      <c r="C227" s="3">
        <v>0.75</v>
      </c>
    </row>
    <row r="228" spans="1:3" ht="12.75" hidden="1" x14ac:dyDescent="0.2">
      <c r="A228" s="3" t="s">
        <v>870</v>
      </c>
      <c r="B228" s="3" t="s">
        <v>439</v>
      </c>
      <c r="C228" s="3">
        <v>2</v>
      </c>
    </row>
    <row r="229" spans="1:3" ht="12.75" hidden="1" x14ac:dyDescent="0.2">
      <c r="A229" s="3" t="s">
        <v>870</v>
      </c>
      <c r="B229" s="3" t="s">
        <v>527</v>
      </c>
      <c r="C229" s="3">
        <v>0.2</v>
      </c>
    </row>
    <row r="230" spans="1:3" ht="12.75" hidden="1" x14ac:dyDescent="0.2">
      <c r="A230" s="3" t="s">
        <v>870</v>
      </c>
      <c r="B230" s="3" t="s">
        <v>533</v>
      </c>
      <c r="C230" s="3">
        <v>0.1</v>
      </c>
    </row>
    <row r="231" spans="1:3" ht="12.75" hidden="1" x14ac:dyDescent="0.2">
      <c r="A231" s="3" t="s">
        <v>870</v>
      </c>
      <c r="B231" s="3" t="s">
        <v>582</v>
      </c>
      <c r="C231" s="3">
        <v>0.19</v>
      </c>
    </row>
    <row r="232" spans="1:3" ht="12.75" hidden="1" x14ac:dyDescent="0.2">
      <c r="A232" s="3" t="s">
        <v>870</v>
      </c>
      <c r="B232" s="3" t="s">
        <v>534</v>
      </c>
      <c r="C232" s="3">
        <v>7.4999999999999997E-2</v>
      </c>
    </row>
    <row r="233" spans="1:3" ht="12.75" hidden="1" x14ac:dyDescent="0.2">
      <c r="A233" s="3" t="s">
        <v>870</v>
      </c>
      <c r="B233" s="3" t="s">
        <v>535</v>
      </c>
      <c r="C233" s="3">
        <v>6.0000000000000001E-3</v>
      </c>
    </row>
    <row r="234" spans="1:3" ht="12.75" hidden="1" x14ac:dyDescent="0.2">
      <c r="A234" s="3" t="s">
        <v>870</v>
      </c>
      <c r="B234" s="3" t="s">
        <v>548</v>
      </c>
      <c r="C234" s="3">
        <v>0.75</v>
      </c>
    </row>
    <row r="235" spans="1:3" ht="12.75" hidden="1" x14ac:dyDescent="0.2">
      <c r="A235" s="3" t="s">
        <v>870</v>
      </c>
      <c r="B235" s="3" t="s">
        <v>543</v>
      </c>
      <c r="C235" s="3">
        <v>0.2</v>
      </c>
    </row>
    <row r="236" spans="1:3" ht="12.75" hidden="1" x14ac:dyDescent="0.2">
      <c r="A236" s="3" t="s">
        <v>870</v>
      </c>
      <c r="B236" s="3" t="s">
        <v>554</v>
      </c>
      <c r="C236" s="3">
        <v>0.25</v>
      </c>
    </row>
    <row r="237" spans="1:3" ht="12.75" hidden="1" x14ac:dyDescent="0.2">
      <c r="A237" s="3" t="s">
        <v>870</v>
      </c>
      <c r="B237" s="3" t="s">
        <v>530</v>
      </c>
      <c r="C237" s="3">
        <v>1.35</v>
      </c>
    </row>
    <row r="238" spans="1:3" ht="12.75" hidden="1" x14ac:dyDescent="0.2">
      <c r="A238" s="3" t="s">
        <v>870</v>
      </c>
      <c r="B238" s="3" t="s">
        <v>542</v>
      </c>
      <c r="C238" s="3">
        <v>0.02</v>
      </c>
    </row>
    <row r="239" spans="1:3" ht="12.75" hidden="1" x14ac:dyDescent="0.2">
      <c r="A239" s="3" t="s">
        <v>870</v>
      </c>
      <c r="B239" s="3" t="s">
        <v>673</v>
      </c>
      <c r="C239" s="3">
        <v>1.4999999999999999E-2</v>
      </c>
    </row>
    <row r="240" spans="1:3" ht="12.75" hidden="1" x14ac:dyDescent="0.2">
      <c r="A240" s="3" t="s">
        <v>870</v>
      </c>
      <c r="B240" s="3" t="s">
        <v>524</v>
      </c>
      <c r="C240" s="3">
        <v>0.25</v>
      </c>
    </row>
    <row r="241" spans="1:3" ht="12.75" hidden="1" x14ac:dyDescent="0.2">
      <c r="A241" s="3" t="s">
        <v>870</v>
      </c>
      <c r="B241" s="3" t="s">
        <v>377</v>
      </c>
      <c r="C241" s="3">
        <v>0.45</v>
      </c>
    </row>
    <row r="242" spans="1:3" ht="12.75" hidden="1" x14ac:dyDescent="0.2">
      <c r="A242" s="3" t="s">
        <v>870</v>
      </c>
      <c r="B242" s="3" t="s">
        <v>679</v>
      </c>
      <c r="C242" s="3">
        <v>250</v>
      </c>
    </row>
    <row r="243" spans="1:3" ht="12.75" hidden="1" x14ac:dyDescent="0.2">
      <c r="A243" s="3" t="s">
        <v>870</v>
      </c>
      <c r="B243" s="3" t="s">
        <v>691</v>
      </c>
      <c r="C243" s="3">
        <v>30</v>
      </c>
    </row>
    <row r="244" spans="1:3" ht="12.75" hidden="1" x14ac:dyDescent="0.2">
      <c r="A244" s="3" t="s">
        <v>870</v>
      </c>
      <c r="B244" s="3" t="s">
        <v>681</v>
      </c>
      <c r="C244" s="3">
        <v>40</v>
      </c>
    </row>
    <row r="245" spans="1:3" ht="12.75" hidden="1" x14ac:dyDescent="0.2">
      <c r="A245" s="3" t="s">
        <v>870</v>
      </c>
      <c r="B245" s="3" t="s">
        <v>698</v>
      </c>
      <c r="C245" s="3">
        <v>1</v>
      </c>
    </row>
    <row r="246" spans="1:3" ht="12.75" hidden="1" x14ac:dyDescent="0.2">
      <c r="A246" s="3" t="s">
        <v>870</v>
      </c>
      <c r="B246" s="3" t="s">
        <v>699</v>
      </c>
      <c r="C246" s="3">
        <v>1</v>
      </c>
    </row>
    <row r="247" spans="1:3" ht="12.75" hidden="1" x14ac:dyDescent="0.2">
      <c r="A247" s="3" t="s">
        <v>872</v>
      </c>
      <c r="B247" s="3" t="s">
        <v>367</v>
      </c>
      <c r="C247" s="3">
        <v>2.1</v>
      </c>
    </row>
    <row r="248" spans="1:3" ht="12.75" hidden="1" x14ac:dyDescent="0.2">
      <c r="A248" s="3" t="s">
        <v>872</v>
      </c>
      <c r="B248" s="3" t="s">
        <v>368</v>
      </c>
      <c r="C248" s="3">
        <v>8.6999999999999993</v>
      </c>
    </row>
    <row r="249" spans="1:3" ht="12.75" hidden="1" x14ac:dyDescent="0.2">
      <c r="A249" s="3" t="s">
        <v>872</v>
      </c>
      <c r="B249" s="3" t="s">
        <v>369</v>
      </c>
      <c r="C249" s="3">
        <v>0.8</v>
      </c>
    </row>
    <row r="250" spans="1:3" ht="12.75" hidden="1" x14ac:dyDescent="0.2">
      <c r="A250" s="3" t="s">
        <v>872</v>
      </c>
      <c r="B250" s="3" t="s">
        <v>370</v>
      </c>
      <c r="C250" s="3">
        <v>0.4</v>
      </c>
    </row>
    <row r="251" spans="1:3" ht="12.75" hidden="1" x14ac:dyDescent="0.2">
      <c r="A251" s="3" t="s">
        <v>872</v>
      </c>
      <c r="B251" s="3" t="s">
        <v>646</v>
      </c>
      <c r="C251" s="3">
        <v>1</v>
      </c>
    </row>
    <row r="252" spans="1:3" ht="12.75" hidden="1" x14ac:dyDescent="0.2">
      <c r="A252" s="3" t="s">
        <v>872</v>
      </c>
      <c r="B252" s="3" t="s">
        <v>647</v>
      </c>
      <c r="C252" s="3">
        <v>2</v>
      </c>
    </row>
    <row r="253" spans="1:3" ht="12.75" hidden="1" x14ac:dyDescent="0.2">
      <c r="A253" s="3" t="s">
        <v>872</v>
      </c>
      <c r="B253" s="3" t="s">
        <v>428</v>
      </c>
      <c r="C253" s="3">
        <v>1</v>
      </c>
    </row>
    <row r="254" spans="1:3" ht="12.75" hidden="1" x14ac:dyDescent="0.2">
      <c r="A254" s="3" t="s">
        <v>872</v>
      </c>
      <c r="B254" s="3" t="s">
        <v>429</v>
      </c>
      <c r="C254" s="3">
        <v>1</v>
      </c>
    </row>
    <row r="255" spans="1:3" ht="12.75" hidden="1" x14ac:dyDescent="0.2">
      <c r="A255" s="3" t="s">
        <v>872</v>
      </c>
      <c r="B255" s="3" t="s">
        <v>433</v>
      </c>
      <c r="C255" s="3">
        <v>2</v>
      </c>
    </row>
    <row r="256" spans="1:3" ht="12.75" hidden="1" x14ac:dyDescent="0.2">
      <c r="A256" s="3" t="s">
        <v>872</v>
      </c>
      <c r="B256" s="3" t="s">
        <v>426</v>
      </c>
      <c r="C256" s="3">
        <v>2</v>
      </c>
    </row>
    <row r="257" spans="1:3" ht="12.75" hidden="1" x14ac:dyDescent="0.2">
      <c r="A257" s="3" t="s">
        <v>872</v>
      </c>
      <c r="B257" s="3" t="s">
        <v>427</v>
      </c>
      <c r="C257" s="3">
        <v>2</v>
      </c>
    </row>
    <row r="258" spans="1:3" ht="12.75" hidden="1" x14ac:dyDescent="0.2">
      <c r="A258" s="3" t="s">
        <v>872</v>
      </c>
      <c r="B258" s="3" t="s">
        <v>436</v>
      </c>
      <c r="C258" s="3">
        <v>12</v>
      </c>
    </row>
    <row r="259" spans="1:3" ht="12.75" hidden="1" x14ac:dyDescent="0.2">
      <c r="A259" s="3" t="s">
        <v>872</v>
      </c>
      <c r="B259" s="3" t="s">
        <v>435</v>
      </c>
      <c r="C259" s="3">
        <v>4</v>
      </c>
    </row>
    <row r="260" spans="1:3" ht="12.75" hidden="1" x14ac:dyDescent="0.2">
      <c r="A260" s="3" t="s">
        <v>872</v>
      </c>
      <c r="B260" s="3" t="s">
        <v>438</v>
      </c>
      <c r="C260" s="3">
        <v>0.75</v>
      </c>
    </row>
    <row r="261" spans="1:3" ht="12.75" hidden="1" x14ac:dyDescent="0.2">
      <c r="A261" s="3" t="s">
        <v>872</v>
      </c>
      <c r="B261" s="3" t="s">
        <v>439</v>
      </c>
      <c r="C261" s="3">
        <v>2</v>
      </c>
    </row>
    <row r="262" spans="1:3" ht="12.75" hidden="1" x14ac:dyDescent="0.2">
      <c r="A262" s="3" t="s">
        <v>872</v>
      </c>
      <c r="B262" s="3" t="s">
        <v>527</v>
      </c>
      <c r="C262" s="3">
        <v>0.2</v>
      </c>
    </row>
    <row r="263" spans="1:3" ht="12.75" hidden="1" x14ac:dyDescent="0.2">
      <c r="A263" s="3" t="s">
        <v>872</v>
      </c>
      <c r="B263" s="3" t="s">
        <v>533</v>
      </c>
      <c r="C263" s="3">
        <v>0.1</v>
      </c>
    </row>
    <row r="264" spans="1:3" ht="12.75" hidden="1" x14ac:dyDescent="0.2">
      <c r="A264" s="3" t="s">
        <v>872</v>
      </c>
      <c r="B264" s="3" t="s">
        <v>582</v>
      </c>
      <c r="C264" s="3">
        <v>0.19</v>
      </c>
    </row>
    <row r="265" spans="1:3" ht="12.75" hidden="1" x14ac:dyDescent="0.2">
      <c r="A265" s="3" t="s">
        <v>872</v>
      </c>
      <c r="B265" s="3" t="s">
        <v>534</v>
      </c>
      <c r="C265" s="3">
        <v>7.4999999999999997E-2</v>
      </c>
    </row>
    <row r="266" spans="1:3" ht="12.75" hidden="1" x14ac:dyDescent="0.2">
      <c r="A266" s="3" t="s">
        <v>872</v>
      </c>
      <c r="B266" s="3" t="s">
        <v>535</v>
      </c>
      <c r="C266" s="3">
        <v>6.0000000000000001E-3</v>
      </c>
    </row>
    <row r="267" spans="1:3" ht="12.75" hidden="1" x14ac:dyDescent="0.2">
      <c r="A267" s="3" t="s">
        <v>872</v>
      </c>
      <c r="B267" s="3" t="s">
        <v>543</v>
      </c>
      <c r="C267" s="3">
        <v>0.2</v>
      </c>
    </row>
    <row r="268" spans="1:3" ht="12.75" hidden="1" x14ac:dyDescent="0.2">
      <c r="A268" s="3" t="s">
        <v>872</v>
      </c>
      <c r="B268" s="3" t="s">
        <v>545</v>
      </c>
      <c r="C268" s="3">
        <v>0.75</v>
      </c>
    </row>
    <row r="269" spans="1:3" ht="12.75" hidden="1" x14ac:dyDescent="0.2">
      <c r="A269" s="3" t="s">
        <v>872</v>
      </c>
      <c r="B269" s="3" t="s">
        <v>554</v>
      </c>
      <c r="C269" s="3">
        <v>0.25</v>
      </c>
    </row>
    <row r="270" spans="1:3" ht="12.75" hidden="1" x14ac:dyDescent="0.2">
      <c r="A270" s="3" t="s">
        <v>872</v>
      </c>
      <c r="B270" s="3" t="s">
        <v>530</v>
      </c>
      <c r="C270" s="3">
        <v>1.35</v>
      </c>
    </row>
    <row r="271" spans="1:3" ht="12.75" hidden="1" x14ac:dyDescent="0.2">
      <c r="A271" s="3" t="s">
        <v>872</v>
      </c>
      <c r="B271" s="3" t="s">
        <v>542</v>
      </c>
      <c r="C271" s="3">
        <v>0.02</v>
      </c>
    </row>
    <row r="272" spans="1:3" ht="12.75" hidden="1" x14ac:dyDescent="0.2">
      <c r="A272" s="3" t="s">
        <v>872</v>
      </c>
      <c r="B272" s="3" t="s">
        <v>673</v>
      </c>
      <c r="C272" s="3">
        <v>1.4999999999999999E-2</v>
      </c>
    </row>
    <row r="273" spans="1:3" ht="12.75" hidden="1" x14ac:dyDescent="0.2">
      <c r="A273" s="3" t="s">
        <v>872</v>
      </c>
      <c r="B273" s="3" t="s">
        <v>524</v>
      </c>
      <c r="C273" s="3">
        <v>0.25</v>
      </c>
    </row>
    <row r="274" spans="1:3" ht="12.75" hidden="1" x14ac:dyDescent="0.2">
      <c r="A274" s="3" t="s">
        <v>872</v>
      </c>
      <c r="B274" s="3" t="s">
        <v>377</v>
      </c>
      <c r="C274" s="3">
        <v>0.45</v>
      </c>
    </row>
    <row r="275" spans="1:3" ht="12.75" hidden="1" x14ac:dyDescent="0.2">
      <c r="A275" s="3" t="s">
        <v>872</v>
      </c>
      <c r="B275" s="3" t="s">
        <v>680</v>
      </c>
      <c r="C275" s="3">
        <v>30</v>
      </c>
    </row>
    <row r="276" spans="1:3" ht="12.75" hidden="1" x14ac:dyDescent="0.2">
      <c r="A276" s="3" t="s">
        <v>872</v>
      </c>
      <c r="B276" s="3" t="s">
        <v>679</v>
      </c>
      <c r="C276" s="3">
        <v>250</v>
      </c>
    </row>
    <row r="277" spans="1:3" ht="12.75" hidden="1" x14ac:dyDescent="0.2">
      <c r="A277" s="3" t="s">
        <v>872</v>
      </c>
      <c r="B277" s="3" t="s">
        <v>681</v>
      </c>
      <c r="C277" s="3">
        <v>40</v>
      </c>
    </row>
    <row r="278" spans="1:3" ht="12.75" hidden="1" x14ac:dyDescent="0.2">
      <c r="A278" s="3" t="s">
        <v>872</v>
      </c>
      <c r="B278" s="3" t="s">
        <v>698</v>
      </c>
      <c r="C278" s="3">
        <v>1</v>
      </c>
    </row>
    <row r="279" spans="1:3" ht="12.75" hidden="1" x14ac:dyDescent="0.2">
      <c r="A279" s="3" t="s">
        <v>872</v>
      </c>
      <c r="B279" s="3" t="s">
        <v>699</v>
      </c>
      <c r="C279" s="3">
        <v>1</v>
      </c>
    </row>
    <row r="280" spans="1:3" ht="12.75" hidden="1" x14ac:dyDescent="0.2">
      <c r="A280" s="3" t="s">
        <v>857</v>
      </c>
      <c r="B280" s="3" t="s">
        <v>367</v>
      </c>
      <c r="C280" s="3">
        <v>2.2000000000000002</v>
      </c>
    </row>
    <row r="281" spans="1:3" ht="12.75" hidden="1" x14ac:dyDescent="0.2">
      <c r="A281" s="3" t="s">
        <v>857</v>
      </c>
      <c r="B281" s="3" t="s">
        <v>368</v>
      </c>
      <c r="C281" s="3">
        <v>2.6</v>
      </c>
    </row>
    <row r="282" spans="1:3" ht="12.75" hidden="1" x14ac:dyDescent="0.2">
      <c r="A282" s="3" t="s">
        <v>857</v>
      </c>
      <c r="B282" s="3" t="s">
        <v>646</v>
      </c>
      <c r="C282" s="3">
        <v>1</v>
      </c>
    </row>
    <row r="283" spans="1:3" ht="12.75" hidden="1" x14ac:dyDescent="0.2">
      <c r="A283" s="3" t="s">
        <v>857</v>
      </c>
      <c r="B283" s="3" t="s">
        <v>647</v>
      </c>
      <c r="C283" s="3">
        <v>1</v>
      </c>
    </row>
    <row r="284" spans="1:3" ht="12.75" hidden="1" x14ac:dyDescent="0.2">
      <c r="A284" s="3" t="s">
        <v>857</v>
      </c>
      <c r="B284" s="3" t="s">
        <v>428</v>
      </c>
      <c r="C284" s="3">
        <v>1</v>
      </c>
    </row>
    <row r="285" spans="1:3" ht="12.75" hidden="1" x14ac:dyDescent="0.2">
      <c r="A285" s="3" t="s">
        <v>857</v>
      </c>
      <c r="B285" s="3" t="s">
        <v>429</v>
      </c>
      <c r="C285" s="3">
        <v>1</v>
      </c>
    </row>
    <row r="286" spans="1:3" ht="12.75" hidden="1" x14ac:dyDescent="0.2">
      <c r="A286" s="3" t="s">
        <v>857</v>
      </c>
      <c r="B286" s="3" t="s">
        <v>431</v>
      </c>
      <c r="C286" s="3">
        <v>2</v>
      </c>
    </row>
    <row r="287" spans="1:3" ht="12.75" hidden="1" x14ac:dyDescent="0.2">
      <c r="A287" s="3" t="s">
        <v>857</v>
      </c>
      <c r="B287" s="3" t="s">
        <v>438</v>
      </c>
      <c r="C287" s="3">
        <v>0.8</v>
      </c>
    </row>
    <row r="288" spans="1:3" ht="12.75" hidden="1" x14ac:dyDescent="0.2">
      <c r="A288" s="3" t="s">
        <v>857</v>
      </c>
      <c r="B288" s="3" t="s">
        <v>439</v>
      </c>
      <c r="C288" s="3">
        <v>2</v>
      </c>
    </row>
    <row r="289" spans="1:3" ht="12.75" hidden="1" x14ac:dyDescent="0.2">
      <c r="A289" s="3" t="s">
        <v>857</v>
      </c>
      <c r="B289" s="3" t="s">
        <v>533</v>
      </c>
      <c r="C289" s="3">
        <v>0.1</v>
      </c>
    </row>
    <row r="290" spans="1:3" ht="12.75" hidden="1" x14ac:dyDescent="0.2">
      <c r="A290" s="3" t="s">
        <v>857</v>
      </c>
      <c r="B290" s="3" t="s">
        <v>535</v>
      </c>
      <c r="C290" s="3">
        <v>7.4999999999999997E-2</v>
      </c>
    </row>
    <row r="291" spans="1:3" ht="12.75" hidden="1" x14ac:dyDescent="0.2">
      <c r="A291" s="3" t="s">
        <v>857</v>
      </c>
      <c r="B291" s="3" t="s">
        <v>543</v>
      </c>
      <c r="C291" s="3">
        <v>0.2</v>
      </c>
    </row>
    <row r="292" spans="1:3" ht="12.75" hidden="1" x14ac:dyDescent="0.2">
      <c r="A292" s="3" t="s">
        <v>857</v>
      </c>
      <c r="B292" s="3" t="s">
        <v>555</v>
      </c>
      <c r="C292" s="3">
        <v>0.75</v>
      </c>
    </row>
    <row r="293" spans="1:3" ht="12.75" hidden="1" x14ac:dyDescent="0.2">
      <c r="A293" s="3" t="s">
        <v>857</v>
      </c>
      <c r="B293" s="3" t="s">
        <v>582</v>
      </c>
      <c r="C293" s="3">
        <v>0.15</v>
      </c>
    </row>
    <row r="294" spans="1:3" ht="12.75" hidden="1" x14ac:dyDescent="0.2">
      <c r="A294" s="3" t="s">
        <v>857</v>
      </c>
      <c r="B294" s="3" t="s">
        <v>524</v>
      </c>
      <c r="C294" s="3">
        <v>0.25</v>
      </c>
    </row>
    <row r="295" spans="1:3" ht="12.75" hidden="1" x14ac:dyDescent="0.2">
      <c r="A295" s="3" t="s">
        <v>857</v>
      </c>
      <c r="B295" s="3" t="s">
        <v>530</v>
      </c>
      <c r="C295" s="3">
        <v>1.2</v>
      </c>
    </row>
    <row r="296" spans="1:3" ht="12.75" hidden="1" x14ac:dyDescent="0.2">
      <c r="A296" s="3" t="s">
        <v>857</v>
      </c>
      <c r="B296" s="3" t="s">
        <v>542</v>
      </c>
      <c r="C296" s="3">
        <v>0.2</v>
      </c>
    </row>
    <row r="297" spans="1:3" ht="12.75" hidden="1" x14ac:dyDescent="0.2">
      <c r="A297" s="3" t="s">
        <v>857</v>
      </c>
      <c r="B297" s="3" t="s">
        <v>673</v>
      </c>
      <c r="C297" s="3">
        <v>1.4999999999999999E-2</v>
      </c>
    </row>
    <row r="298" spans="1:3" ht="12.75" hidden="1" x14ac:dyDescent="0.2">
      <c r="A298" s="3" t="s">
        <v>857</v>
      </c>
      <c r="B298" s="3" t="s">
        <v>681</v>
      </c>
      <c r="C298" s="3">
        <v>20</v>
      </c>
    </row>
    <row r="299" spans="1:3" ht="12.75" hidden="1" x14ac:dyDescent="0.2">
      <c r="A299" s="3" t="s">
        <v>857</v>
      </c>
      <c r="B299" s="3" t="s">
        <v>679</v>
      </c>
      <c r="C299" s="3">
        <v>150</v>
      </c>
    </row>
    <row r="300" spans="1:3" ht="12.75" hidden="1" x14ac:dyDescent="0.2">
      <c r="A300" s="3" t="s">
        <v>857</v>
      </c>
      <c r="B300" s="3" t="s">
        <v>450</v>
      </c>
      <c r="C300" s="3">
        <v>1</v>
      </c>
    </row>
    <row r="301" spans="1:3" ht="12.75" hidden="1" x14ac:dyDescent="0.2">
      <c r="A301" s="3" t="s">
        <v>857</v>
      </c>
      <c r="B301" s="3" t="s">
        <v>698</v>
      </c>
      <c r="C301" s="3">
        <v>1</v>
      </c>
    </row>
    <row r="302" spans="1:3" ht="12.75" hidden="1" x14ac:dyDescent="0.2">
      <c r="A302" s="3" t="s">
        <v>857</v>
      </c>
      <c r="B302" s="3" t="s">
        <v>699</v>
      </c>
      <c r="C302" s="3">
        <v>1</v>
      </c>
    </row>
    <row r="303" spans="1:3" ht="12.75" hidden="1" x14ac:dyDescent="0.2">
      <c r="A303" s="3" t="s">
        <v>879</v>
      </c>
      <c r="B303" s="3" t="s">
        <v>367</v>
      </c>
      <c r="C303" s="3">
        <v>5.7</v>
      </c>
    </row>
    <row r="304" spans="1:3" ht="12.75" hidden="1" x14ac:dyDescent="0.2">
      <c r="A304" s="3" t="s">
        <v>879</v>
      </c>
      <c r="B304" s="3" t="s">
        <v>368</v>
      </c>
      <c r="C304" s="3">
        <v>2.5</v>
      </c>
    </row>
    <row r="305" spans="1:3" ht="12.75" hidden="1" x14ac:dyDescent="0.2">
      <c r="A305" s="3" t="s">
        <v>879</v>
      </c>
      <c r="B305" s="3" t="s">
        <v>369</v>
      </c>
      <c r="C305" s="3">
        <v>0.8</v>
      </c>
    </row>
    <row r="306" spans="1:3" ht="12.75" hidden="1" x14ac:dyDescent="0.2">
      <c r="A306" s="3" t="s">
        <v>879</v>
      </c>
      <c r="B306" s="3" t="s">
        <v>646</v>
      </c>
      <c r="C306" s="3">
        <v>1</v>
      </c>
    </row>
    <row r="307" spans="1:3" ht="12.75" hidden="1" x14ac:dyDescent="0.2">
      <c r="A307" s="3" t="s">
        <v>879</v>
      </c>
      <c r="B307" s="3" t="s">
        <v>647</v>
      </c>
      <c r="C307" s="3">
        <v>2</v>
      </c>
    </row>
    <row r="308" spans="1:3" ht="12.75" hidden="1" x14ac:dyDescent="0.2">
      <c r="A308" s="3" t="s">
        <v>879</v>
      </c>
      <c r="B308" s="3" t="s">
        <v>428</v>
      </c>
      <c r="C308" s="3">
        <v>3</v>
      </c>
    </row>
    <row r="309" spans="1:3" ht="12.75" hidden="1" x14ac:dyDescent="0.2">
      <c r="A309" s="3" t="s">
        <v>879</v>
      </c>
      <c r="B309" s="3" t="s">
        <v>429</v>
      </c>
      <c r="C309" s="3">
        <v>3</v>
      </c>
    </row>
    <row r="310" spans="1:3" ht="12.75" hidden="1" x14ac:dyDescent="0.2">
      <c r="A310" s="3" t="s">
        <v>879</v>
      </c>
      <c r="B310" s="3" t="s">
        <v>433</v>
      </c>
      <c r="C310" s="3">
        <v>2</v>
      </c>
    </row>
    <row r="311" spans="1:3" ht="12.75" hidden="1" x14ac:dyDescent="0.2">
      <c r="A311" s="3" t="s">
        <v>879</v>
      </c>
      <c r="B311" s="3" t="s">
        <v>435</v>
      </c>
      <c r="C311" s="3">
        <v>4</v>
      </c>
    </row>
    <row r="312" spans="1:3" ht="12.75" hidden="1" x14ac:dyDescent="0.2">
      <c r="A312" s="3" t="s">
        <v>879</v>
      </c>
      <c r="B312" s="3" t="s">
        <v>438</v>
      </c>
      <c r="C312" s="3">
        <v>0.8</v>
      </c>
    </row>
    <row r="313" spans="1:3" ht="12.75" hidden="1" x14ac:dyDescent="0.2">
      <c r="A313" s="3" t="s">
        <v>879</v>
      </c>
      <c r="B313" s="3" t="s">
        <v>439</v>
      </c>
      <c r="C313" s="3">
        <v>2</v>
      </c>
    </row>
    <row r="314" spans="1:3" ht="12.75" hidden="1" x14ac:dyDescent="0.2">
      <c r="A314" s="3" t="s">
        <v>879</v>
      </c>
      <c r="B314" s="3" t="s">
        <v>533</v>
      </c>
      <c r="C314" s="3">
        <v>0.15</v>
      </c>
    </row>
    <row r="315" spans="1:3" ht="12.75" hidden="1" x14ac:dyDescent="0.2">
      <c r="A315" s="3" t="s">
        <v>879</v>
      </c>
      <c r="B315" s="3" t="s">
        <v>582</v>
      </c>
      <c r="C315" s="3">
        <v>0.21</v>
      </c>
    </row>
    <row r="316" spans="1:3" ht="12.75" hidden="1" x14ac:dyDescent="0.2">
      <c r="A316" s="3" t="s">
        <v>879</v>
      </c>
      <c r="B316" s="3" t="s">
        <v>534</v>
      </c>
      <c r="C316" s="3">
        <v>7.4999999999999997E-2</v>
      </c>
    </row>
    <row r="317" spans="1:3" ht="12.75" hidden="1" x14ac:dyDescent="0.2">
      <c r="A317" s="3" t="s">
        <v>879</v>
      </c>
      <c r="B317" s="3" t="s">
        <v>527</v>
      </c>
      <c r="C317" s="3">
        <v>0.25</v>
      </c>
    </row>
    <row r="318" spans="1:3" ht="12.75" hidden="1" x14ac:dyDescent="0.2">
      <c r="A318" s="3" t="s">
        <v>879</v>
      </c>
      <c r="B318" s="3" t="s">
        <v>543</v>
      </c>
      <c r="C318" s="3">
        <v>1</v>
      </c>
    </row>
    <row r="319" spans="1:3" ht="12.75" hidden="1" x14ac:dyDescent="0.2">
      <c r="A319" s="3" t="s">
        <v>879</v>
      </c>
      <c r="B319" s="3" t="s">
        <v>554</v>
      </c>
      <c r="C319" s="3">
        <v>0.25</v>
      </c>
    </row>
    <row r="320" spans="1:3" ht="12.75" hidden="1" x14ac:dyDescent="0.2">
      <c r="A320" s="3" t="s">
        <v>879</v>
      </c>
      <c r="B320" s="3" t="s">
        <v>531</v>
      </c>
      <c r="C320" s="3">
        <v>1.35</v>
      </c>
    </row>
    <row r="321" spans="1:3" ht="12.75" hidden="1" x14ac:dyDescent="0.2">
      <c r="A321" s="3" t="s">
        <v>879</v>
      </c>
      <c r="B321" s="3" t="s">
        <v>542</v>
      </c>
      <c r="C321" s="3">
        <v>0.02</v>
      </c>
    </row>
    <row r="322" spans="1:3" ht="12.75" hidden="1" x14ac:dyDescent="0.2">
      <c r="A322" s="3" t="s">
        <v>879</v>
      </c>
      <c r="B322" s="3" t="s">
        <v>673</v>
      </c>
      <c r="C322" s="3">
        <v>1.4999999999999999E-2</v>
      </c>
    </row>
    <row r="323" spans="1:3" ht="12.75" hidden="1" x14ac:dyDescent="0.2">
      <c r="A323" s="3" t="s">
        <v>879</v>
      </c>
      <c r="B323" s="3" t="s">
        <v>524</v>
      </c>
      <c r="C323" s="3">
        <v>0.25</v>
      </c>
    </row>
    <row r="324" spans="1:3" ht="12.75" hidden="1" x14ac:dyDescent="0.2">
      <c r="A324" s="3" t="s">
        <v>879</v>
      </c>
      <c r="B324" s="3" t="s">
        <v>377</v>
      </c>
      <c r="C324" s="3">
        <v>0.45</v>
      </c>
    </row>
    <row r="325" spans="1:3" ht="12.75" hidden="1" x14ac:dyDescent="0.2">
      <c r="A325" s="3" t="s">
        <v>879</v>
      </c>
      <c r="B325" s="3" t="s">
        <v>679</v>
      </c>
      <c r="C325" s="3">
        <v>250</v>
      </c>
    </row>
    <row r="326" spans="1:3" ht="12.75" hidden="1" x14ac:dyDescent="0.2">
      <c r="A326" s="3" t="s">
        <v>879</v>
      </c>
      <c r="B326" s="3" t="s">
        <v>686</v>
      </c>
      <c r="C326" s="3">
        <v>40</v>
      </c>
    </row>
    <row r="327" spans="1:3" ht="12.75" hidden="1" x14ac:dyDescent="0.2">
      <c r="A327" s="3" t="s">
        <v>879</v>
      </c>
      <c r="B327" s="3" t="s">
        <v>698</v>
      </c>
      <c r="C327" s="3">
        <v>1</v>
      </c>
    </row>
    <row r="328" spans="1:3" ht="12.75" hidden="1" x14ac:dyDescent="0.2">
      <c r="A328" s="3" t="s">
        <v>879</v>
      </c>
      <c r="B328" s="3" t="s">
        <v>699</v>
      </c>
      <c r="C328" s="3">
        <v>1</v>
      </c>
    </row>
    <row r="329" spans="1:3" ht="12.75" hidden="1" x14ac:dyDescent="0.2">
      <c r="A329" s="3" t="s">
        <v>826</v>
      </c>
      <c r="B329" s="3" t="s">
        <v>367</v>
      </c>
      <c r="C329" s="3">
        <v>5.7</v>
      </c>
    </row>
    <row r="330" spans="1:3" ht="12.75" hidden="1" x14ac:dyDescent="0.2">
      <c r="A330" s="3" t="s">
        <v>826</v>
      </c>
      <c r="B330" s="3" t="s">
        <v>368</v>
      </c>
      <c r="C330" s="3">
        <v>2.5</v>
      </c>
    </row>
    <row r="331" spans="1:3" ht="12.75" hidden="1" x14ac:dyDescent="0.2">
      <c r="A331" s="3" t="s">
        <v>826</v>
      </c>
      <c r="B331" s="3" t="s">
        <v>369</v>
      </c>
      <c r="C331" s="3">
        <v>0.8</v>
      </c>
    </row>
    <row r="332" spans="1:3" ht="12.75" hidden="1" x14ac:dyDescent="0.2">
      <c r="A332" s="3" t="s">
        <v>826</v>
      </c>
      <c r="B332" s="3" t="s">
        <v>646</v>
      </c>
      <c r="C332" s="3">
        <v>1</v>
      </c>
    </row>
    <row r="333" spans="1:3" ht="12.75" hidden="1" x14ac:dyDescent="0.2">
      <c r="A333" s="3" t="s">
        <v>826</v>
      </c>
      <c r="B333" s="3" t="s">
        <v>647</v>
      </c>
      <c r="C333" s="3">
        <v>2</v>
      </c>
    </row>
    <row r="334" spans="1:3" ht="12.75" hidden="1" x14ac:dyDescent="0.2">
      <c r="A334" s="3" t="s">
        <v>826</v>
      </c>
      <c r="B334" s="3" t="s">
        <v>428</v>
      </c>
      <c r="C334" s="3">
        <v>3</v>
      </c>
    </row>
    <row r="335" spans="1:3" ht="12.75" hidden="1" x14ac:dyDescent="0.2">
      <c r="A335" s="3" t="s">
        <v>826</v>
      </c>
      <c r="B335" s="3" t="s">
        <v>429</v>
      </c>
      <c r="C335" s="3">
        <v>3</v>
      </c>
    </row>
    <row r="336" spans="1:3" ht="12.75" hidden="1" x14ac:dyDescent="0.2">
      <c r="A336" s="3" t="s">
        <v>826</v>
      </c>
      <c r="B336" s="3" t="s">
        <v>433</v>
      </c>
      <c r="C336" s="3">
        <v>2</v>
      </c>
    </row>
    <row r="337" spans="1:3" ht="12.75" hidden="1" x14ac:dyDescent="0.2">
      <c r="A337" s="3" t="s">
        <v>826</v>
      </c>
      <c r="B337" s="3" t="s">
        <v>435</v>
      </c>
      <c r="C337" s="3">
        <v>4</v>
      </c>
    </row>
    <row r="338" spans="1:3" ht="12.75" hidden="1" x14ac:dyDescent="0.2">
      <c r="A338" s="3" t="s">
        <v>826</v>
      </c>
      <c r="B338" s="3" t="s">
        <v>438</v>
      </c>
      <c r="C338" s="3">
        <v>0.8</v>
      </c>
    </row>
    <row r="339" spans="1:3" ht="12.75" hidden="1" x14ac:dyDescent="0.2">
      <c r="A339" s="3" t="s">
        <v>826</v>
      </c>
      <c r="B339" s="3" t="s">
        <v>439</v>
      </c>
      <c r="C339" s="3">
        <v>2</v>
      </c>
    </row>
    <row r="340" spans="1:3" ht="12.75" hidden="1" x14ac:dyDescent="0.2">
      <c r="A340" s="3" t="s">
        <v>826</v>
      </c>
      <c r="B340" s="3" t="s">
        <v>533</v>
      </c>
      <c r="C340" s="3">
        <v>0.15</v>
      </c>
    </row>
    <row r="341" spans="1:3" ht="12.75" hidden="1" x14ac:dyDescent="0.2">
      <c r="A341" s="3" t="s">
        <v>826</v>
      </c>
      <c r="B341" s="3" t="s">
        <v>582</v>
      </c>
      <c r="C341" s="3">
        <v>0.21</v>
      </c>
    </row>
    <row r="342" spans="1:3" ht="12.75" hidden="1" x14ac:dyDescent="0.2">
      <c r="A342" s="3" t="s">
        <v>826</v>
      </c>
      <c r="B342" s="3" t="s">
        <v>534</v>
      </c>
      <c r="C342" s="3">
        <v>7.4999999999999997E-2</v>
      </c>
    </row>
    <row r="343" spans="1:3" ht="12.75" hidden="1" x14ac:dyDescent="0.2">
      <c r="A343" s="3" t="s">
        <v>826</v>
      </c>
      <c r="B343" s="3" t="s">
        <v>527</v>
      </c>
      <c r="C343" s="3">
        <v>0.25</v>
      </c>
    </row>
    <row r="344" spans="1:3" ht="12.75" hidden="1" x14ac:dyDescent="0.2">
      <c r="A344" s="3" t="s">
        <v>826</v>
      </c>
      <c r="B344" s="3" t="s">
        <v>549</v>
      </c>
      <c r="C344" s="3">
        <v>0.8</v>
      </c>
    </row>
    <row r="345" spans="1:3" ht="12.75" hidden="1" x14ac:dyDescent="0.2">
      <c r="A345" s="3" t="s">
        <v>826</v>
      </c>
      <c r="B345" s="3" t="s">
        <v>543</v>
      </c>
      <c r="C345" s="3">
        <v>0.2</v>
      </c>
    </row>
    <row r="346" spans="1:3" ht="12.75" hidden="1" x14ac:dyDescent="0.2">
      <c r="A346" s="3" t="s">
        <v>826</v>
      </c>
      <c r="B346" s="3" t="s">
        <v>554</v>
      </c>
      <c r="C346" s="3">
        <v>0.25</v>
      </c>
    </row>
    <row r="347" spans="1:3" ht="12.75" hidden="1" x14ac:dyDescent="0.2">
      <c r="A347" s="3" t="s">
        <v>826</v>
      </c>
      <c r="B347" s="3" t="s">
        <v>531</v>
      </c>
      <c r="C347" s="3">
        <v>1.35</v>
      </c>
    </row>
    <row r="348" spans="1:3" ht="12.75" hidden="1" x14ac:dyDescent="0.2">
      <c r="A348" s="3" t="s">
        <v>826</v>
      </c>
      <c r="B348" s="3" t="s">
        <v>542</v>
      </c>
      <c r="C348" s="3">
        <v>0.02</v>
      </c>
    </row>
    <row r="349" spans="1:3" ht="12.75" hidden="1" x14ac:dyDescent="0.2">
      <c r="A349" s="3" t="s">
        <v>826</v>
      </c>
      <c r="B349" s="3" t="s">
        <v>673</v>
      </c>
      <c r="C349" s="3">
        <v>1.4999999999999999E-2</v>
      </c>
    </row>
    <row r="350" spans="1:3" ht="12.75" hidden="1" x14ac:dyDescent="0.2">
      <c r="A350" s="3" t="s">
        <v>826</v>
      </c>
      <c r="B350" s="3" t="s">
        <v>524</v>
      </c>
      <c r="C350" s="3">
        <v>0.25</v>
      </c>
    </row>
    <row r="351" spans="1:3" ht="12.75" hidden="1" x14ac:dyDescent="0.2">
      <c r="A351" s="3" t="s">
        <v>826</v>
      </c>
      <c r="B351" s="3" t="s">
        <v>377</v>
      </c>
      <c r="C351" s="3">
        <v>0.45</v>
      </c>
    </row>
    <row r="352" spans="1:3" ht="12.75" hidden="1" x14ac:dyDescent="0.2">
      <c r="A352" s="3" t="s">
        <v>826</v>
      </c>
      <c r="B352" s="3" t="s">
        <v>679</v>
      </c>
      <c r="C352" s="3">
        <v>250</v>
      </c>
    </row>
    <row r="353" spans="1:3" ht="12.75" hidden="1" x14ac:dyDescent="0.2">
      <c r="A353" s="3" t="s">
        <v>826</v>
      </c>
      <c r="B353" s="3" t="s">
        <v>694</v>
      </c>
      <c r="C353" s="3">
        <v>30</v>
      </c>
    </row>
    <row r="354" spans="1:3" ht="12.75" hidden="1" x14ac:dyDescent="0.2">
      <c r="A354" s="3" t="s">
        <v>826</v>
      </c>
      <c r="B354" s="3" t="s">
        <v>686</v>
      </c>
      <c r="C354" s="3">
        <v>40</v>
      </c>
    </row>
    <row r="355" spans="1:3" ht="12.75" hidden="1" x14ac:dyDescent="0.2">
      <c r="A355" s="3" t="s">
        <v>826</v>
      </c>
      <c r="B355" s="3" t="s">
        <v>698</v>
      </c>
      <c r="C355" s="3">
        <v>1</v>
      </c>
    </row>
    <row r="356" spans="1:3" ht="12.75" hidden="1" x14ac:dyDescent="0.2">
      <c r="A356" s="3" t="s">
        <v>826</v>
      </c>
      <c r="B356" s="3" t="s">
        <v>699</v>
      </c>
      <c r="C356" s="3">
        <v>1</v>
      </c>
    </row>
    <row r="357" spans="1:3" ht="12.75" hidden="1" x14ac:dyDescent="0.2">
      <c r="A357" s="3" t="s">
        <v>878</v>
      </c>
      <c r="B357" s="3" t="s">
        <v>367</v>
      </c>
      <c r="C357" s="3">
        <v>5.7</v>
      </c>
    </row>
    <row r="358" spans="1:3" ht="12.75" hidden="1" x14ac:dyDescent="0.2">
      <c r="A358" s="3" t="s">
        <v>878</v>
      </c>
      <c r="B358" s="3" t="s">
        <v>368</v>
      </c>
      <c r="C358" s="3">
        <v>2.5</v>
      </c>
    </row>
    <row r="359" spans="1:3" ht="12.75" hidden="1" x14ac:dyDescent="0.2">
      <c r="A359" s="3" t="s">
        <v>878</v>
      </c>
      <c r="B359" s="3" t="s">
        <v>369</v>
      </c>
      <c r="C359" s="3">
        <v>0.8</v>
      </c>
    </row>
    <row r="360" spans="1:3" ht="12.75" hidden="1" x14ac:dyDescent="0.2">
      <c r="A360" s="3" t="s">
        <v>878</v>
      </c>
      <c r="B360" s="3" t="s">
        <v>646</v>
      </c>
      <c r="C360" s="3">
        <v>1</v>
      </c>
    </row>
    <row r="361" spans="1:3" ht="12.75" hidden="1" x14ac:dyDescent="0.2">
      <c r="A361" s="3" t="s">
        <v>878</v>
      </c>
      <c r="B361" s="3" t="s">
        <v>647</v>
      </c>
      <c r="C361" s="3">
        <v>2</v>
      </c>
    </row>
    <row r="362" spans="1:3" ht="12.75" hidden="1" x14ac:dyDescent="0.2">
      <c r="A362" s="3" t="s">
        <v>878</v>
      </c>
      <c r="B362" s="3" t="s">
        <v>428</v>
      </c>
      <c r="C362" s="3">
        <v>3</v>
      </c>
    </row>
    <row r="363" spans="1:3" ht="12.75" hidden="1" x14ac:dyDescent="0.2">
      <c r="A363" s="3" t="s">
        <v>878</v>
      </c>
      <c r="B363" s="3" t="s">
        <v>429</v>
      </c>
      <c r="C363" s="3">
        <v>3</v>
      </c>
    </row>
    <row r="364" spans="1:3" ht="12.75" hidden="1" x14ac:dyDescent="0.2">
      <c r="A364" s="3" t="s">
        <v>878</v>
      </c>
      <c r="B364" s="3" t="s">
        <v>433</v>
      </c>
      <c r="C364" s="3">
        <v>2</v>
      </c>
    </row>
    <row r="365" spans="1:3" ht="12.75" hidden="1" x14ac:dyDescent="0.2">
      <c r="A365" s="3" t="s">
        <v>878</v>
      </c>
      <c r="B365" s="3" t="s">
        <v>435</v>
      </c>
      <c r="C365" s="3">
        <v>4</v>
      </c>
    </row>
    <row r="366" spans="1:3" ht="12.75" hidden="1" x14ac:dyDescent="0.2">
      <c r="A366" s="3" t="s">
        <v>878</v>
      </c>
      <c r="B366" s="3" t="s">
        <v>438</v>
      </c>
      <c r="C366" s="3">
        <v>0.8</v>
      </c>
    </row>
    <row r="367" spans="1:3" ht="12.75" hidden="1" x14ac:dyDescent="0.2">
      <c r="A367" s="3" t="s">
        <v>878</v>
      </c>
      <c r="B367" s="3" t="s">
        <v>439</v>
      </c>
      <c r="C367" s="3">
        <v>2</v>
      </c>
    </row>
    <row r="368" spans="1:3" ht="12.75" hidden="1" x14ac:dyDescent="0.2">
      <c r="A368" s="3" t="s">
        <v>878</v>
      </c>
      <c r="B368" s="3" t="s">
        <v>533</v>
      </c>
      <c r="C368" s="3">
        <v>0.15</v>
      </c>
    </row>
    <row r="369" spans="1:3" ht="12.75" hidden="1" x14ac:dyDescent="0.2">
      <c r="A369" s="3" t="s">
        <v>878</v>
      </c>
      <c r="B369" s="3" t="s">
        <v>582</v>
      </c>
      <c r="C369" s="3">
        <v>0.21</v>
      </c>
    </row>
    <row r="370" spans="1:3" ht="12.75" hidden="1" x14ac:dyDescent="0.2">
      <c r="A370" s="3" t="s">
        <v>878</v>
      </c>
      <c r="B370" s="3" t="s">
        <v>534</v>
      </c>
      <c r="C370" s="3">
        <v>7.4999999999999997E-2</v>
      </c>
    </row>
    <row r="371" spans="1:3" ht="12.75" hidden="1" x14ac:dyDescent="0.2">
      <c r="A371" s="3" t="s">
        <v>878</v>
      </c>
      <c r="B371" s="3" t="s">
        <v>527</v>
      </c>
      <c r="C371" s="3">
        <v>0.25</v>
      </c>
    </row>
    <row r="372" spans="1:3" ht="12.75" hidden="1" x14ac:dyDescent="0.2">
      <c r="A372" s="3" t="s">
        <v>878</v>
      </c>
      <c r="B372" s="3" t="s">
        <v>545</v>
      </c>
      <c r="C372" s="3">
        <v>0.8</v>
      </c>
    </row>
    <row r="373" spans="1:3" ht="12.75" hidden="1" x14ac:dyDescent="0.2">
      <c r="A373" s="3" t="s">
        <v>878</v>
      </c>
      <c r="B373" s="3" t="s">
        <v>543</v>
      </c>
      <c r="C373" s="3">
        <v>0.2</v>
      </c>
    </row>
    <row r="374" spans="1:3" ht="12.75" hidden="1" x14ac:dyDescent="0.2">
      <c r="A374" s="3" t="s">
        <v>878</v>
      </c>
      <c r="B374" s="3" t="s">
        <v>554</v>
      </c>
      <c r="C374" s="3">
        <v>0.25</v>
      </c>
    </row>
    <row r="375" spans="1:3" ht="12.75" hidden="1" x14ac:dyDescent="0.2">
      <c r="A375" s="3" t="s">
        <v>878</v>
      </c>
      <c r="B375" s="3" t="s">
        <v>531</v>
      </c>
      <c r="C375" s="3">
        <v>1.35</v>
      </c>
    </row>
    <row r="376" spans="1:3" ht="12.75" hidden="1" x14ac:dyDescent="0.2">
      <c r="A376" s="3" t="s">
        <v>878</v>
      </c>
      <c r="B376" s="3" t="s">
        <v>542</v>
      </c>
      <c r="C376" s="3">
        <v>0.02</v>
      </c>
    </row>
    <row r="377" spans="1:3" ht="12.75" hidden="1" x14ac:dyDescent="0.2">
      <c r="A377" s="3" t="s">
        <v>878</v>
      </c>
      <c r="B377" s="3" t="s">
        <v>673</v>
      </c>
      <c r="C377" s="3">
        <v>1.4999999999999999E-2</v>
      </c>
    </row>
    <row r="378" spans="1:3" ht="12.75" hidden="1" x14ac:dyDescent="0.2">
      <c r="A378" s="3" t="s">
        <v>878</v>
      </c>
      <c r="B378" s="3" t="s">
        <v>524</v>
      </c>
      <c r="C378" s="3">
        <v>0.25</v>
      </c>
    </row>
    <row r="379" spans="1:3" ht="12.75" hidden="1" x14ac:dyDescent="0.2">
      <c r="A379" s="3" t="s">
        <v>878</v>
      </c>
      <c r="B379" s="3" t="s">
        <v>376</v>
      </c>
      <c r="C379" s="3">
        <v>0.45</v>
      </c>
    </row>
    <row r="380" spans="1:3" ht="12.75" hidden="1" x14ac:dyDescent="0.2">
      <c r="A380" s="3" t="s">
        <v>878</v>
      </c>
      <c r="B380" s="3" t="s">
        <v>679</v>
      </c>
      <c r="C380" s="3">
        <v>250</v>
      </c>
    </row>
    <row r="381" spans="1:3" ht="12.75" hidden="1" x14ac:dyDescent="0.2">
      <c r="A381" s="3" t="s">
        <v>878</v>
      </c>
      <c r="B381" s="3" t="s">
        <v>680</v>
      </c>
      <c r="C381" s="3">
        <v>30</v>
      </c>
    </row>
    <row r="382" spans="1:3" ht="12.75" hidden="1" x14ac:dyDescent="0.2">
      <c r="A382" s="3" t="s">
        <v>878</v>
      </c>
      <c r="B382" s="3" t="s">
        <v>686</v>
      </c>
      <c r="C382" s="3">
        <v>40</v>
      </c>
    </row>
    <row r="383" spans="1:3" ht="12.75" hidden="1" x14ac:dyDescent="0.2">
      <c r="A383" s="3" t="s">
        <v>878</v>
      </c>
      <c r="B383" s="3" t="s">
        <v>698</v>
      </c>
      <c r="C383" s="3">
        <v>1</v>
      </c>
    </row>
    <row r="384" spans="1:3" ht="12.75" hidden="1" x14ac:dyDescent="0.2">
      <c r="A384" s="3" t="s">
        <v>878</v>
      </c>
      <c r="B384" s="3" t="s">
        <v>699</v>
      </c>
      <c r="C384" s="3">
        <v>1</v>
      </c>
    </row>
    <row r="385" spans="1:3" ht="12.75" hidden="1" x14ac:dyDescent="0.2">
      <c r="A385" s="3" t="s">
        <v>883</v>
      </c>
      <c r="B385" s="3" t="s">
        <v>367</v>
      </c>
      <c r="C385" s="3">
        <v>1.65</v>
      </c>
    </row>
    <row r="386" spans="1:3" ht="12.75" hidden="1" x14ac:dyDescent="0.2">
      <c r="A386" s="3" t="s">
        <v>883</v>
      </c>
      <c r="B386" s="3" t="s">
        <v>368</v>
      </c>
      <c r="C386" s="3">
        <v>2.6</v>
      </c>
    </row>
    <row r="387" spans="1:3" ht="12.75" hidden="1" x14ac:dyDescent="0.2">
      <c r="A387" s="3" t="s">
        <v>883</v>
      </c>
      <c r="B387" s="3" t="s">
        <v>646</v>
      </c>
      <c r="C387" s="3">
        <v>1</v>
      </c>
    </row>
    <row r="388" spans="1:3" ht="12.75" hidden="1" x14ac:dyDescent="0.2">
      <c r="A388" s="3" t="s">
        <v>883</v>
      </c>
      <c r="B388" s="3" t="s">
        <v>647</v>
      </c>
      <c r="C388" s="3">
        <v>1</v>
      </c>
    </row>
    <row r="389" spans="1:3" ht="12.75" hidden="1" x14ac:dyDescent="0.2">
      <c r="A389" s="3" t="s">
        <v>883</v>
      </c>
      <c r="B389" s="3" t="s">
        <v>428</v>
      </c>
      <c r="C389" s="3">
        <v>1</v>
      </c>
    </row>
    <row r="390" spans="1:3" ht="12.75" hidden="1" x14ac:dyDescent="0.2">
      <c r="A390" s="3" t="s">
        <v>883</v>
      </c>
      <c r="B390" s="3" t="s">
        <v>429</v>
      </c>
      <c r="C390" s="3">
        <v>1</v>
      </c>
    </row>
    <row r="391" spans="1:3" ht="12.75" hidden="1" x14ac:dyDescent="0.2">
      <c r="A391" s="3" t="s">
        <v>883</v>
      </c>
      <c r="B391" s="3" t="s">
        <v>432</v>
      </c>
      <c r="C391" s="3">
        <v>2</v>
      </c>
    </row>
    <row r="392" spans="1:3" ht="12.75" hidden="1" x14ac:dyDescent="0.2">
      <c r="A392" s="3" t="s">
        <v>883</v>
      </c>
      <c r="B392" s="3" t="s">
        <v>438</v>
      </c>
      <c r="C392" s="3">
        <v>0.35</v>
      </c>
    </row>
    <row r="393" spans="1:3" ht="12.75" hidden="1" x14ac:dyDescent="0.2">
      <c r="A393" s="3" t="s">
        <v>883</v>
      </c>
      <c r="B393" s="3" t="s">
        <v>439</v>
      </c>
      <c r="C393" s="3">
        <v>1</v>
      </c>
    </row>
    <row r="394" spans="1:3" ht="12.75" hidden="1" x14ac:dyDescent="0.2">
      <c r="A394" s="3" t="s">
        <v>883</v>
      </c>
      <c r="B394" s="3" t="s">
        <v>371</v>
      </c>
      <c r="C394" s="3">
        <v>1.6</v>
      </c>
    </row>
    <row r="395" spans="1:3" ht="12.75" hidden="1" x14ac:dyDescent="0.2">
      <c r="A395" s="3" t="s">
        <v>883</v>
      </c>
      <c r="B395" s="3" t="s">
        <v>533</v>
      </c>
      <c r="C395" s="3">
        <v>0.08</v>
      </c>
    </row>
    <row r="396" spans="1:3" ht="12.75" hidden="1" x14ac:dyDescent="0.2">
      <c r="A396" s="3" t="s">
        <v>883</v>
      </c>
      <c r="B396" s="3" t="s">
        <v>535</v>
      </c>
      <c r="C396" s="3">
        <v>7.4999999999999997E-2</v>
      </c>
    </row>
    <row r="397" spans="1:3" ht="12.75" hidden="1" x14ac:dyDescent="0.2">
      <c r="A397" s="3" t="s">
        <v>883</v>
      </c>
      <c r="B397" s="3" t="s">
        <v>543</v>
      </c>
      <c r="C397" s="3">
        <v>0.9</v>
      </c>
    </row>
    <row r="398" spans="1:3" ht="12.75" hidden="1" x14ac:dyDescent="0.2">
      <c r="A398" s="3" t="s">
        <v>883</v>
      </c>
      <c r="B398" s="3" t="s">
        <v>554</v>
      </c>
      <c r="C398" s="3">
        <v>0.19</v>
      </c>
    </row>
    <row r="399" spans="1:3" ht="12.75" hidden="1" x14ac:dyDescent="0.2">
      <c r="A399" s="3" t="s">
        <v>883</v>
      </c>
      <c r="B399" s="3" t="s">
        <v>582</v>
      </c>
      <c r="C399" s="3">
        <v>0.125</v>
      </c>
    </row>
    <row r="400" spans="1:3" ht="12.75" hidden="1" x14ac:dyDescent="0.2">
      <c r="A400" s="3" t="s">
        <v>883</v>
      </c>
      <c r="B400" s="3" t="s">
        <v>525</v>
      </c>
      <c r="C400" s="3">
        <v>1.25</v>
      </c>
    </row>
    <row r="401" spans="1:3" ht="12.75" hidden="1" x14ac:dyDescent="0.2">
      <c r="A401" s="3" t="s">
        <v>883</v>
      </c>
      <c r="B401" s="3" t="s">
        <v>673</v>
      </c>
      <c r="C401" s="3">
        <v>1.4999999999999999E-2</v>
      </c>
    </row>
    <row r="402" spans="1:3" ht="12.75" hidden="1" x14ac:dyDescent="0.2">
      <c r="A402" s="3" t="s">
        <v>883</v>
      </c>
      <c r="B402" s="3" t="s">
        <v>679</v>
      </c>
      <c r="C402" s="3">
        <v>100</v>
      </c>
    </row>
    <row r="403" spans="1:3" ht="12.75" hidden="1" x14ac:dyDescent="0.2">
      <c r="A403" s="3" t="s">
        <v>883</v>
      </c>
      <c r="B403" s="3" t="s">
        <v>682</v>
      </c>
      <c r="C403" s="3">
        <v>20</v>
      </c>
    </row>
    <row r="404" spans="1:3" ht="12.75" hidden="1" x14ac:dyDescent="0.2">
      <c r="A404" s="3" t="s">
        <v>883</v>
      </c>
      <c r="B404" s="3" t="s">
        <v>698</v>
      </c>
      <c r="C404" s="3">
        <v>1</v>
      </c>
    </row>
    <row r="405" spans="1:3" ht="12.75" hidden="1" x14ac:dyDescent="0.2">
      <c r="A405" s="3" t="s">
        <v>883</v>
      </c>
      <c r="B405" s="3" t="s">
        <v>699</v>
      </c>
      <c r="C405" s="3">
        <v>1</v>
      </c>
    </row>
    <row r="406" spans="1:3" ht="12.75" hidden="1" x14ac:dyDescent="0.2">
      <c r="A406" s="3" t="s">
        <v>884</v>
      </c>
      <c r="B406" s="3" t="s">
        <v>367</v>
      </c>
      <c r="C406" s="3">
        <v>1.65</v>
      </c>
    </row>
    <row r="407" spans="1:3" ht="12.75" hidden="1" x14ac:dyDescent="0.2">
      <c r="A407" s="3" t="s">
        <v>884</v>
      </c>
      <c r="B407" s="3" t="s">
        <v>368</v>
      </c>
      <c r="C407" s="3">
        <v>2.6</v>
      </c>
    </row>
    <row r="408" spans="1:3" ht="12.75" hidden="1" x14ac:dyDescent="0.2">
      <c r="A408" s="3" t="s">
        <v>884</v>
      </c>
      <c r="B408" s="3" t="s">
        <v>646</v>
      </c>
      <c r="C408" s="3">
        <v>1</v>
      </c>
    </row>
    <row r="409" spans="1:3" ht="12.75" hidden="1" x14ac:dyDescent="0.2">
      <c r="A409" s="3" t="s">
        <v>884</v>
      </c>
      <c r="B409" s="3" t="s">
        <v>647</v>
      </c>
      <c r="C409" s="3">
        <v>1</v>
      </c>
    </row>
    <row r="410" spans="1:3" ht="12.75" hidden="1" x14ac:dyDescent="0.2">
      <c r="A410" s="3" t="s">
        <v>884</v>
      </c>
      <c r="B410" s="3" t="s">
        <v>428</v>
      </c>
      <c r="C410" s="3">
        <v>1</v>
      </c>
    </row>
    <row r="411" spans="1:3" ht="12.75" hidden="1" x14ac:dyDescent="0.2">
      <c r="A411" s="3" t="s">
        <v>884</v>
      </c>
      <c r="B411" s="3" t="s">
        <v>429</v>
      </c>
      <c r="C411" s="3">
        <v>1</v>
      </c>
    </row>
    <row r="412" spans="1:3" ht="12.75" hidden="1" x14ac:dyDescent="0.2">
      <c r="A412" s="3" t="s">
        <v>884</v>
      </c>
      <c r="B412" s="3" t="s">
        <v>432</v>
      </c>
      <c r="C412" s="3">
        <v>2</v>
      </c>
    </row>
    <row r="413" spans="1:3" ht="12.75" hidden="1" x14ac:dyDescent="0.2">
      <c r="A413" s="3" t="s">
        <v>884</v>
      </c>
      <c r="B413" s="3" t="s">
        <v>438</v>
      </c>
      <c r="C413" s="3">
        <v>0.35</v>
      </c>
    </row>
    <row r="414" spans="1:3" ht="12.75" hidden="1" x14ac:dyDescent="0.2">
      <c r="A414" s="3" t="s">
        <v>884</v>
      </c>
      <c r="B414" s="3" t="s">
        <v>439</v>
      </c>
      <c r="C414" s="3">
        <v>1</v>
      </c>
    </row>
    <row r="415" spans="1:3" ht="12.75" hidden="1" x14ac:dyDescent="0.2">
      <c r="A415" s="3" t="s">
        <v>884</v>
      </c>
      <c r="B415" s="3" t="s">
        <v>371</v>
      </c>
      <c r="C415" s="3">
        <v>1.6</v>
      </c>
    </row>
    <row r="416" spans="1:3" ht="12.75" hidden="1" x14ac:dyDescent="0.2">
      <c r="A416" s="3" t="s">
        <v>884</v>
      </c>
      <c r="B416" s="3" t="s">
        <v>533</v>
      </c>
      <c r="C416" s="3">
        <v>0.08</v>
      </c>
    </row>
    <row r="417" spans="1:3" ht="12.75" hidden="1" x14ac:dyDescent="0.2">
      <c r="A417" s="3" t="s">
        <v>884</v>
      </c>
      <c r="B417" s="3" t="s">
        <v>535</v>
      </c>
      <c r="C417" s="3">
        <v>7.4999999999999997E-2</v>
      </c>
    </row>
    <row r="418" spans="1:3" ht="12.75" hidden="1" x14ac:dyDescent="0.2">
      <c r="A418" s="3" t="s">
        <v>884</v>
      </c>
      <c r="B418" s="3" t="s">
        <v>543</v>
      </c>
      <c r="C418" s="3">
        <v>0.14000000000000001</v>
      </c>
    </row>
    <row r="419" spans="1:3" ht="12.75" hidden="1" x14ac:dyDescent="0.2">
      <c r="A419" s="3" t="s">
        <v>884</v>
      </c>
      <c r="B419" s="3" t="s">
        <v>561</v>
      </c>
      <c r="C419" s="3">
        <v>0.75</v>
      </c>
    </row>
    <row r="420" spans="1:3" ht="12.75" hidden="1" x14ac:dyDescent="0.2">
      <c r="A420" s="3" t="s">
        <v>884</v>
      </c>
      <c r="B420" s="3" t="s">
        <v>554</v>
      </c>
      <c r="C420" s="3">
        <v>0.19</v>
      </c>
    </row>
    <row r="421" spans="1:3" ht="12.75" hidden="1" x14ac:dyDescent="0.2">
      <c r="A421" s="3" t="s">
        <v>884</v>
      </c>
      <c r="B421" s="3" t="s">
        <v>582</v>
      </c>
      <c r="C421" s="3">
        <v>0.125</v>
      </c>
    </row>
    <row r="422" spans="1:3" ht="12.75" hidden="1" x14ac:dyDescent="0.2">
      <c r="A422" s="3" t="s">
        <v>884</v>
      </c>
      <c r="B422" s="3" t="s">
        <v>525</v>
      </c>
      <c r="C422" s="3">
        <v>1.25</v>
      </c>
    </row>
    <row r="423" spans="1:3" ht="12.75" hidden="1" x14ac:dyDescent="0.2">
      <c r="A423" s="3" t="s">
        <v>884</v>
      </c>
      <c r="B423" s="3" t="s">
        <v>673</v>
      </c>
      <c r="C423" s="3">
        <v>1.4999999999999999E-2</v>
      </c>
    </row>
    <row r="424" spans="1:3" ht="12.75" hidden="1" x14ac:dyDescent="0.2">
      <c r="A424" s="3" t="s">
        <v>884</v>
      </c>
      <c r="B424" s="3" t="s">
        <v>691</v>
      </c>
      <c r="C424" s="3">
        <v>80</v>
      </c>
    </row>
    <row r="425" spans="1:3" ht="12.75" hidden="1" x14ac:dyDescent="0.2">
      <c r="A425" s="3" t="s">
        <v>884</v>
      </c>
      <c r="B425" s="3" t="s">
        <v>679</v>
      </c>
      <c r="C425" s="3">
        <v>100</v>
      </c>
    </row>
    <row r="426" spans="1:3" ht="12.75" hidden="1" x14ac:dyDescent="0.2">
      <c r="A426" s="3" t="s">
        <v>884</v>
      </c>
      <c r="B426" s="3" t="s">
        <v>682</v>
      </c>
      <c r="C426" s="3">
        <v>20</v>
      </c>
    </row>
    <row r="427" spans="1:3" ht="12.75" hidden="1" x14ac:dyDescent="0.2">
      <c r="A427" s="3" t="s">
        <v>884</v>
      </c>
      <c r="B427" s="3" t="s">
        <v>698</v>
      </c>
      <c r="C427" s="3">
        <v>1</v>
      </c>
    </row>
    <row r="428" spans="1:3" ht="12.75" hidden="1" x14ac:dyDescent="0.2">
      <c r="A428" s="3" t="s">
        <v>884</v>
      </c>
      <c r="B428" s="3" t="s">
        <v>699</v>
      </c>
      <c r="C428" s="3">
        <v>1</v>
      </c>
    </row>
    <row r="429" spans="1:3" ht="12.75" hidden="1" x14ac:dyDescent="0.2">
      <c r="A429" s="3" t="s">
        <v>821</v>
      </c>
      <c r="B429" s="3" t="s">
        <v>367</v>
      </c>
      <c r="C429" s="3">
        <v>2.2999999999999998</v>
      </c>
    </row>
    <row r="430" spans="1:3" ht="12.75" hidden="1" x14ac:dyDescent="0.2">
      <c r="A430" s="3" t="s">
        <v>821</v>
      </c>
      <c r="B430" s="3" t="s">
        <v>368</v>
      </c>
      <c r="C430" s="3">
        <v>2.6</v>
      </c>
    </row>
    <row r="431" spans="1:3" ht="12.75" hidden="1" x14ac:dyDescent="0.2">
      <c r="A431" s="3" t="s">
        <v>821</v>
      </c>
      <c r="B431" s="3" t="s">
        <v>646</v>
      </c>
      <c r="C431" s="3">
        <v>1</v>
      </c>
    </row>
    <row r="432" spans="1:3" ht="12.75" hidden="1" x14ac:dyDescent="0.2">
      <c r="A432" s="3" t="s">
        <v>821</v>
      </c>
      <c r="B432" s="3" t="s">
        <v>647</v>
      </c>
      <c r="C432" s="3">
        <v>1</v>
      </c>
    </row>
    <row r="433" spans="1:3" ht="12.75" hidden="1" x14ac:dyDescent="0.2">
      <c r="A433" s="3" t="s">
        <v>821</v>
      </c>
      <c r="B433" s="3" t="s">
        <v>428</v>
      </c>
      <c r="C433" s="3">
        <v>2</v>
      </c>
    </row>
    <row r="434" spans="1:3" ht="12.75" hidden="1" x14ac:dyDescent="0.2">
      <c r="A434" s="3" t="s">
        <v>821</v>
      </c>
      <c r="B434" s="3" t="s">
        <v>429</v>
      </c>
      <c r="C434" s="3">
        <v>2</v>
      </c>
    </row>
    <row r="435" spans="1:3" ht="12.75" hidden="1" x14ac:dyDescent="0.2">
      <c r="A435" s="3" t="s">
        <v>821</v>
      </c>
      <c r="B435" s="3" t="s">
        <v>432</v>
      </c>
      <c r="C435" s="3">
        <v>2</v>
      </c>
    </row>
    <row r="436" spans="1:3" ht="12.75" hidden="1" x14ac:dyDescent="0.2">
      <c r="A436" s="3" t="s">
        <v>821</v>
      </c>
      <c r="B436" s="3" t="s">
        <v>438</v>
      </c>
      <c r="C436" s="3">
        <v>0.35</v>
      </c>
    </row>
    <row r="437" spans="1:3" ht="12.75" hidden="1" x14ac:dyDescent="0.2">
      <c r="A437" s="3" t="s">
        <v>821</v>
      </c>
      <c r="B437" s="3" t="s">
        <v>439</v>
      </c>
      <c r="C437" s="3">
        <v>1</v>
      </c>
    </row>
    <row r="438" spans="1:3" ht="12.75" hidden="1" x14ac:dyDescent="0.2">
      <c r="A438" s="3" t="s">
        <v>821</v>
      </c>
      <c r="B438" s="3" t="s">
        <v>371</v>
      </c>
      <c r="C438" s="3">
        <v>1.6</v>
      </c>
    </row>
    <row r="439" spans="1:3" ht="12.75" hidden="1" x14ac:dyDescent="0.2">
      <c r="A439" s="3" t="s">
        <v>821</v>
      </c>
      <c r="B439" s="3" t="s">
        <v>533</v>
      </c>
      <c r="C439" s="3">
        <v>0.08</v>
      </c>
    </row>
    <row r="440" spans="1:3" ht="12.75" hidden="1" x14ac:dyDescent="0.2">
      <c r="A440" s="3" t="s">
        <v>821</v>
      </c>
      <c r="B440" s="3" t="s">
        <v>535</v>
      </c>
      <c r="C440" s="3">
        <v>7.4999999999999997E-2</v>
      </c>
    </row>
    <row r="441" spans="1:3" ht="12.75" hidden="1" x14ac:dyDescent="0.2">
      <c r="A441" s="3" t="s">
        <v>821</v>
      </c>
      <c r="B441" s="3" t="s">
        <v>543</v>
      </c>
      <c r="C441" s="3">
        <v>0.14000000000000001</v>
      </c>
    </row>
    <row r="442" spans="1:3" ht="12.75" hidden="1" x14ac:dyDescent="0.2">
      <c r="A442" s="3" t="s">
        <v>821</v>
      </c>
      <c r="B442" s="3" t="s">
        <v>561</v>
      </c>
      <c r="C442" s="3">
        <v>0.75</v>
      </c>
    </row>
    <row r="443" spans="1:3" ht="12.75" hidden="1" x14ac:dyDescent="0.2">
      <c r="A443" s="3" t="s">
        <v>821</v>
      </c>
      <c r="B443" s="3" t="s">
        <v>554</v>
      </c>
      <c r="C443" s="3">
        <v>0.19</v>
      </c>
    </row>
    <row r="444" spans="1:3" ht="12.75" hidden="1" x14ac:dyDescent="0.2">
      <c r="A444" s="3" t="s">
        <v>821</v>
      </c>
      <c r="B444" s="3" t="s">
        <v>582</v>
      </c>
      <c r="C444" s="3">
        <v>0.125</v>
      </c>
    </row>
    <row r="445" spans="1:3" ht="12.75" hidden="1" x14ac:dyDescent="0.2">
      <c r="A445" s="3" t="s">
        <v>821</v>
      </c>
      <c r="B445" s="3" t="s">
        <v>525</v>
      </c>
      <c r="C445" s="3">
        <v>1.25</v>
      </c>
    </row>
    <row r="446" spans="1:3" ht="12.75" hidden="1" x14ac:dyDescent="0.2">
      <c r="A446" s="3" t="s">
        <v>821</v>
      </c>
      <c r="B446" s="3" t="s">
        <v>673</v>
      </c>
      <c r="C446" s="3">
        <v>1.4999999999999999E-2</v>
      </c>
    </row>
    <row r="447" spans="1:3" ht="12.75" hidden="1" x14ac:dyDescent="0.2">
      <c r="A447" s="3" t="s">
        <v>821</v>
      </c>
      <c r="B447" s="3" t="s">
        <v>691</v>
      </c>
      <c r="C447" s="3">
        <v>80</v>
      </c>
    </row>
    <row r="448" spans="1:3" ht="12.75" hidden="1" x14ac:dyDescent="0.2">
      <c r="A448" s="3" t="s">
        <v>821</v>
      </c>
      <c r="B448" s="3" t="s">
        <v>679</v>
      </c>
      <c r="C448" s="3">
        <v>100</v>
      </c>
    </row>
    <row r="449" spans="1:3" ht="12.75" hidden="1" x14ac:dyDescent="0.2">
      <c r="A449" s="3" t="s">
        <v>821</v>
      </c>
      <c r="B449" s="3" t="s">
        <v>682</v>
      </c>
      <c r="C449" s="3">
        <v>20</v>
      </c>
    </row>
    <row r="450" spans="1:3" ht="12.75" hidden="1" x14ac:dyDescent="0.2">
      <c r="A450" s="3" t="s">
        <v>821</v>
      </c>
      <c r="B450" s="3" t="s">
        <v>698</v>
      </c>
      <c r="C450" s="3">
        <v>1</v>
      </c>
    </row>
    <row r="451" spans="1:3" ht="12.75" hidden="1" x14ac:dyDescent="0.2">
      <c r="A451" s="3" t="s">
        <v>821</v>
      </c>
      <c r="B451" s="3" t="s">
        <v>699</v>
      </c>
      <c r="C451" s="3">
        <v>1</v>
      </c>
    </row>
    <row r="452" spans="1:3" ht="12.75" hidden="1" x14ac:dyDescent="0.2">
      <c r="A452" s="3" t="s">
        <v>823</v>
      </c>
      <c r="B452" s="3" t="s">
        <v>367</v>
      </c>
      <c r="C452" s="3">
        <v>2.2999999999999998</v>
      </c>
    </row>
    <row r="453" spans="1:3" ht="12.75" hidden="1" x14ac:dyDescent="0.2">
      <c r="A453" s="3" t="s">
        <v>823</v>
      </c>
      <c r="B453" s="3" t="s">
        <v>368</v>
      </c>
      <c r="C453" s="3">
        <v>2.6</v>
      </c>
    </row>
    <row r="454" spans="1:3" ht="12.75" hidden="1" x14ac:dyDescent="0.2">
      <c r="A454" s="3" t="s">
        <v>823</v>
      </c>
      <c r="B454" s="3" t="s">
        <v>646</v>
      </c>
      <c r="C454" s="3">
        <v>1</v>
      </c>
    </row>
    <row r="455" spans="1:3" ht="12.75" hidden="1" x14ac:dyDescent="0.2">
      <c r="A455" s="3" t="s">
        <v>823</v>
      </c>
      <c r="B455" s="3" t="s">
        <v>647</v>
      </c>
      <c r="C455" s="3">
        <v>1</v>
      </c>
    </row>
    <row r="456" spans="1:3" ht="12.75" hidden="1" x14ac:dyDescent="0.2">
      <c r="A456" s="3" t="s">
        <v>823</v>
      </c>
      <c r="B456" s="3" t="s">
        <v>428</v>
      </c>
      <c r="C456" s="3">
        <v>2</v>
      </c>
    </row>
    <row r="457" spans="1:3" ht="12.75" hidden="1" x14ac:dyDescent="0.2">
      <c r="A457" s="3" t="s">
        <v>823</v>
      </c>
      <c r="B457" s="3" t="s">
        <v>429</v>
      </c>
      <c r="C457" s="3">
        <v>2</v>
      </c>
    </row>
    <row r="458" spans="1:3" ht="12.75" hidden="1" x14ac:dyDescent="0.2">
      <c r="A458" s="3" t="s">
        <v>823</v>
      </c>
      <c r="B458" s="3" t="s">
        <v>432</v>
      </c>
      <c r="C458" s="3">
        <v>2</v>
      </c>
    </row>
    <row r="459" spans="1:3" ht="12.75" hidden="1" x14ac:dyDescent="0.2">
      <c r="A459" s="3" t="s">
        <v>823</v>
      </c>
      <c r="B459" s="3" t="s">
        <v>438</v>
      </c>
      <c r="C459" s="3">
        <v>0.35</v>
      </c>
    </row>
    <row r="460" spans="1:3" ht="12.75" hidden="1" x14ac:dyDescent="0.2">
      <c r="A460" s="3" t="s">
        <v>823</v>
      </c>
      <c r="B460" s="3" t="s">
        <v>439</v>
      </c>
      <c r="C460" s="3">
        <v>1</v>
      </c>
    </row>
    <row r="461" spans="1:3" ht="12.75" hidden="1" x14ac:dyDescent="0.2">
      <c r="A461" s="3" t="s">
        <v>823</v>
      </c>
      <c r="B461" s="3" t="s">
        <v>371</v>
      </c>
      <c r="C461" s="3">
        <v>1.6</v>
      </c>
    </row>
    <row r="462" spans="1:3" ht="12.75" hidden="1" x14ac:dyDescent="0.2">
      <c r="A462" s="3" t="s">
        <v>823</v>
      </c>
      <c r="B462" s="3" t="s">
        <v>533</v>
      </c>
      <c r="C462" s="3">
        <v>0.08</v>
      </c>
    </row>
    <row r="463" spans="1:3" ht="12.75" hidden="1" x14ac:dyDescent="0.2">
      <c r="A463" s="3" t="s">
        <v>823</v>
      </c>
      <c r="B463" s="3" t="s">
        <v>535</v>
      </c>
      <c r="C463" s="3">
        <v>7.4999999999999997E-2</v>
      </c>
    </row>
    <row r="464" spans="1:3" ht="12.75" hidden="1" x14ac:dyDescent="0.2">
      <c r="A464" s="3" t="s">
        <v>823</v>
      </c>
      <c r="B464" s="3" t="s">
        <v>543</v>
      </c>
      <c r="C464" s="3">
        <v>0.95</v>
      </c>
    </row>
    <row r="465" spans="1:3" ht="12.75" hidden="1" x14ac:dyDescent="0.2">
      <c r="A465" s="3" t="s">
        <v>823</v>
      </c>
      <c r="B465" s="3" t="s">
        <v>554</v>
      </c>
      <c r="C465" s="3">
        <v>0.19</v>
      </c>
    </row>
    <row r="466" spans="1:3" ht="12.75" hidden="1" x14ac:dyDescent="0.2">
      <c r="A466" s="3" t="s">
        <v>823</v>
      </c>
      <c r="B466" s="3" t="s">
        <v>582</v>
      </c>
      <c r="C466" s="3">
        <v>0.125</v>
      </c>
    </row>
    <row r="467" spans="1:3" ht="12.75" hidden="1" x14ac:dyDescent="0.2">
      <c r="A467" s="3" t="s">
        <v>823</v>
      </c>
      <c r="B467" s="3" t="s">
        <v>524</v>
      </c>
      <c r="C467" s="3">
        <v>0.3</v>
      </c>
    </row>
    <row r="468" spans="1:3" ht="12.75" hidden="1" x14ac:dyDescent="0.2">
      <c r="A468" s="3" t="s">
        <v>823</v>
      </c>
      <c r="B468" s="3" t="s">
        <v>531</v>
      </c>
      <c r="C468" s="3">
        <v>0.95</v>
      </c>
    </row>
    <row r="469" spans="1:3" ht="12.75" hidden="1" x14ac:dyDescent="0.2">
      <c r="A469" s="3" t="s">
        <v>823</v>
      </c>
      <c r="B469" s="3" t="s">
        <v>673</v>
      </c>
      <c r="C469" s="3">
        <v>1.4999999999999999E-2</v>
      </c>
    </row>
    <row r="470" spans="1:3" ht="12.75" hidden="1" x14ac:dyDescent="0.2">
      <c r="A470" s="3" t="s">
        <v>823</v>
      </c>
      <c r="B470" s="3" t="s">
        <v>679</v>
      </c>
      <c r="C470" s="3">
        <v>100</v>
      </c>
    </row>
    <row r="471" spans="1:3" ht="12.75" hidden="1" x14ac:dyDescent="0.2">
      <c r="A471" s="3" t="s">
        <v>823</v>
      </c>
      <c r="B471" s="3" t="s">
        <v>686</v>
      </c>
      <c r="C471" s="3">
        <v>20</v>
      </c>
    </row>
    <row r="472" spans="1:3" ht="12.75" hidden="1" x14ac:dyDescent="0.2">
      <c r="A472" s="3" t="s">
        <v>823</v>
      </c>
      <c r="B472" s="3" t="s">
        <v>698</v>
      </c>
      <c r="C472" s="3">
        <v>1</v>
      </c>
    </row>
    <row r="473" spans="1:3" ht="12.75" hidden="1" x14ac:dyDescent="0.2">
      <c r="A473" s="3" t="s">
        <v>823</v>
      </c>
      <c r="B473" s="3" t="s">
        <v>699</v>
      </c>
      <c r="C473" s="3">
        <v>1</v>
      </c>
    </row>
    <row r="474" spans="1:3" ht="12.75" hidden="1" x14ac:dyDescent="0.2">
      <c r="A474" s="3" t="s">
        <v>866</v>
      </c>
      <c r="B474" s="3" t="s">
        <v>367</v>
      </c>
      <c r="C474" s="3">
        <v>9.5</v>
      </c>
    </row>
    <row r="475" spans="1:3" ht="12.75" hidden="1" x14ac:dyDescent="0.2">
      <c r="A475" s="3" t="s">
        <v>866</v>
      </c>
      <c r="B475" s="3" t="s">
        <v>368</v>
      </c>
      <c r="C475" s="3">
        <v>2.4</v>
      </c>
    </row>
    <row r="476" spans="1:3" ht="12.75" hidden="1" x14ac:dyDescent="0.2">
      <c r="A476" s="3" t="s">
        <v>866</v>
      </c>
      <c r="B476" s="3" t="s">
        <v>369</v>
      </c>
      <c r="C476" s="3">
        <v>0.8</v>
      </c>
    </row>
    <row r="477" spans="1:3" ht="12.75" hidden="1" x14ac:dyDescent="0.2">
      <c r="A477" s="3" t="s">
        <v>866</v>
      </c>
      <c r="B477" s="3" t="s">
        <v>370</v>
      </c>
      <c r="C477" s="3">
        <v>0.35</v>
      </c>
    </row>
    <row r="478" spans="1:3" ht="12.75" hidden="1" x14ac:dyDescent="0.2">
      <c r="A478" s="3" t="s">
        <v>866</v>
      </c>
      <c r="B478" s="3" t="s">
        <v>646</v>
      </c>
      <c r="C478" s="3">
        <v>1</v>
      </c>
    </row>
    <row r="479" spans="1:3" ht="12.75" hidden="1" x14ac:dyDescent="0.2">
      <c r="A479" s="3" t="s">
        <v>866</v>
      </c>
      <c r="B479" s="3" t="s">
        <v>647</v>
      </c>
      <c r="C479" s="3">
        <v>2</v>
      </c>
    </row>
    <row r="480" spans="1:3" ht="12.75" hidden="1" x14ac:dyDescent="0.2">
      <c r="A480" s="3" t="s">
        <v>866</v>
      </c>
      <c r="B480" s="3" t="s">
        <v>428</v>
      </c>
      <c r="C480" s="3">
        <v>1</v>
      </c>
    </row>
    <row r="481" spans="1:3" ht="12.75" hidden="1" x14ac:dyDescent="0.2">
      <c r="A481" s="3" t="s">
        <v>866</v>
      </c>
      <c r="B481" s="3" t="s">
        <v>429</v>
      </c>
      <c r="C481" s="3">
        <v>1</v>
      </c>
    </row>
    <row r="482" spans="1:3" ht="12.75" hidden="1" x14ac:dyDescent="0.2">
      <c r="A482" s="3" t="s">
        <v>866</v>
      </c>
      <c r="B482" s="3" t="s">
        <v>433</v>
      </c>
      <c r="C482" s="3">
        <v>2</v>
      </c>
    </row>
    <row r="483" spans="1:3" ht="12.75" hidden="1" x14ac:dyDescent="0.2">
      <c r="A483" s="3" t="s">
        <v>866</v>
      </c>
      <c r="B483" s="3" t="s">
        <v>441</v>
      </c>
      <c r="C483" s="3">
        <v>2</v>
      </c>
    </row>
    <row r="484" spans="1:3" ht="12.75" hidden="1" x14ac:dyDescent="0.2">
      <c r="A484" s="3" t="s">
        <v>866</v>
      </c>
      <c r="B484" s="3" t="s">
        <v>435</v>
      </c>
      <c r="C484" s="3">
        <v>16</v>
      </c>
    </row>
    <row r="485" spans="1:3" ht="12.75" hidden="1" x14ac:dyDescent="0.2">
      <c r="A485" s="3" t="s">
        <v>866</v>
      </c>
      <c r="B485" s="3" t="s">
        <v>438</v>
      </c>
      <c r="C485" s="3">
        <v>0.8</v>
      </c>
    </row>
    <row r="486" spans="1:3" ht="12.75" hidden="1" x14ac:dyDescent="0.2">
      <c r="A486" s="3" t="s">
        <v>866</v>
      </c>
      <c r="B486" s="3" t="s">
        <v>439</v>
      </c>
      <c r="C486" s="3">
        <v>2</v>
      </c>
    </row>
    <row r="487" spans="1:3" ht="12.75" hidden="1" x14ac:dyDescent="0.2">
      <c r="A487" s="3" t="s">
        <v>866</v>
      </c>
      <c r="B487" s="3" t="s">
        <v>533</v>
      </c>
      <c r="C487" s="3">
        <v>0.1</v>
      </c>
    </row>
    <row r="488" spans="1:3" ht="12.75" hidden="1" x14ac:dyDescent="0.2">
      <c r="A488" s="3" t="s">
        <v>866</v>
      </c>
      <c r="B488" s="3" t="s">
        <v>534</v>
      </c>
      <c r="C488" s="3">
        <v>7.4999999999999997E-2</v>
      </c>
    </row>
    <row r="489" spans="1:3" ht="12.75" hidden="1" x14ac:dyDescent="0.2">
      <c r="A489" s="3" t="s">
        <v>866</v>
      </c>
      <c r="B489" s="3" t="s">
        <v>535</v>
      </c>
      <c r="C489" s="3">
        <v>6.0000000000000001E-3</v>
      </c>
    </row>
    <row r="490" spans="1:3" ht="12.75" hidden="1" x14ac:dyDescent="0.2">
      <c r="A490" s="3" t="s">
        <v>866</v>
      </c>
      <c r="B490" s="3" t="s">
        <v>582</v>
      </c>
      <c r="C490" s="3">
        <v>0.19</v>
      </c>
    </row>
    <row r="491" spans="1:3" ht="12.75" hidden="1" x14ac:dyDescent="0.2">
      <c r="A491" s="3" t="s">
        <v>866</v>
      </c>
      <c r="B491" s="3" t="s">
        <v>376</v>
      </c>
      <c r="C491" s="3">
        <v>0.45</v>
      </c>
    </row>
    <row r="492" spans="1:3" ht="12.75" hidden="1" x14ac:dyDescent="0.2">
      <c r="A492" s="3" t="s">
        <v>866</v>
      </c>
      <c r="B492" s="3" t="s">
        <v>527</v>
      </c>
      <c r="C492" s="3">
        <v>0.2</v>
      </c>
    </row>
    <row r="493" spans="1:3" ht="12.75" hidden="1" x14ac:dyDescent="0.2">
      <c r="A493" s="3" t="s">
        <v>866</v>
      </c>
      <c r="B493" s="3" t="s">
        <v>525</v>
      </c>
      <c r="C493" s="3">
        <v>0.25</v>
      </c>
    </row>
    <row r="494" spans="1:3" ht="12.75" hidden="1" x14ac:dyDescent="0.2">
      <c r="A494" s="3" t="s">
        <v>866</v>
      </c>
      <c r="B494" s="3" t="s">
        <v>566</v>
      </c>
      <c r="C494" s="3">
        <v>1</v>
      </c>
    </row>
    <row r="495" spans="1:3" ht="12.75" hidden="1" x14ac:dyDescent="0.2">
      <c r="A495" s="3" t="s">
        <v>866</v>
      </c>
      <c r="B495" s="3" t="s">
        <v>554</v>
      </c>
      <c r="C495" s="3">
        <v>0.25</v>
      </c>
    </row>
    <row r="496" spans="1:3" ht="12.75" hidden="1" x14ac:dyDescent="0.2">
      <c r="A496" s="3" t="s">
        <v>866</v>
      </c>
      <c r="B496" s="3" t="s">
        <v>530</v>
      </c>
      <c r="C496" s="3">
        <v>1.35</v>
      </c>
    </row>
    <row r="497" spans="1:3" ht="12.75" hidden="1" x14ac:dyDescent="0.2">
      <c r="A497" s="3" t="s">
        <v>866</v>
      </c>
      <c r="B497" s="3" t="s">
        <v>542</v>
      </c>
      <c r="C497" s="3">
        <v>0.02</v>
      </c>
    </row>
    <row r="498" spans="1:3" ht="12.75" hidden="1" x14ac:dyDescent="0.2">
      <c r="A498" s="3" t="s">
        <v>866</v>
      </c>
      <c r="B498" s="3" t="s">
        <v>673</v>
      </c>
      <c r="C498" s="3">
        <v>1.4999999999999999E-2</v>
      </c>
    </row>
    <row r="499" spans="1:3" ht="12.75" hidden="1" x14ac:dyDescent="0.2">
      <c r="A499" s="3" t="s">
        <v>866</v>
      </c>
      <c r="B499" s="3" t="s">
        <v>679</v>
      </c>
      <c r="C499" s="3">
        <v>250</v>
      </c>
    </row>
    <row r="500" spans="1:3" ht="12.75" hidden="1" x14ac:dyDescent="0.2">
      <c r="A500" s="3" t="s">
        <v>866</v>
      </c>
      <c r="B500" s="3" t="s">
        <v>681</v>
      </c>
      <c r="C500" s="3">
        <v>40</v>
      </c>
    </row>
    <row r="501" spans="1:3" ht="12.75" hidden="1" x14ac:dyDescent="0.2">
      <c r="A501" s="3" t="s">
        <v>866</v>
      </c>
      <c r="B501" s="3" t="s">
        <v>698</v>
      </c>
      <c r="C501" s="3">
        <v>1</v>
      </c>
    </row>
    <row r="502" spans="1:3" ht="12.75" hidden="1" x14ac:dyDescent="0.2">
      <c r="A502" s="3" t="s">
        <v>866</v>
      </c>
      <c r="B502" s="3" t="s">
        <v>699</v>
      </c>
      <c r="C502" s="3">
        <v>1</v>
      </c>
    </row>
    <row r="503" spans="1:3" ht="12.75" hidden="1" x14ac:dyDescent="0.2">
      <c r="A503" s="3" t="s">
        <v>865</v>
      </c>
      <c r="B503" s="3" t="s">
        <v>367</v>
      </c>
      <c r="C503" s="3">
        <v>9.5</v>
      </c>
    </row>
    <row r="504" spans="1:3" ht="12.75" hidden="1" x14ac:dyDescent="0.2">
      <c r="A504" s="3" t="s">
        <v>865</v>
      </c>
      <c r="B504" s="3" t="s">
        <v>368</v>
      </c>
      <c r="C504" s="3">
        <v>2.4</v>
      </c>
    </row>
    <row r="505" spans="1:3" ht="12.75" hidden="1" x14ac:dyDescent="0.2">
      <c r="A505" s="3" t="s">
        <v>865</v>
      </c>
      <c r="B505" s="3" t="s">
        <v>369</v>
      </c>
      <c r="C505" s="3">
        <v>0.8</v>
      </c>
    </row>
    <row r="506" spans="1:3" ht="12.75" hidden="1" x14ac:dyDescent="0.2">
      <c r="A506" s="3" t="s">
        <v>865</v>
      </c>
      <c r="B506" s="3" t="s">
        <v>370</v>
      </c>
      <c r="C506" s="3">
        <v>0.35</v>
      </c>
    </row>
    <row r="507" spans="1:3" ht="12.75" hidden="1" x14ac:dyDescent="0.2">
      <c r="A507" s="3" t="s">
        <v>865</v>
      </c>
      <c r="B507" s="3" t="s">
        <v>646</v>
      </c>
      <c r="C507" s="3">
        <v>1</v>
      </c>
    </row>
    <row r="508" spans="1:3" ht="12.75" hidden="1" x14ac:dyDescent="0.2">
      <c r="A508" s="3" t="s">
        <v>865</v>
      </c>
      <c r="B508" s="3" t="s">
        <v>647</v>
      </c>
      <c r="C508" s="3">
        <v>2</v>
      </c>
    </row>
    <row r="509" spans="1:3" ht="12.75" hidden="1" x14ac:dyDescent="0.2">
      <c r="A509" s="3" t="s">
        <v>865</v>
      </c>
      <c r="B509" s="3" t="s">
        <v>428</v>
      </c>
      <c r="C509" s="3">
        <v>1</v>
      </c>
    </row>
    <row r="510" spans="1:3" ht="12.75" hidden="1" x14ac:dyDescent="0.2">
      <c r="A510" s="3" t="s">
        <v>865</v>
      </c>
      <c r="B510" s="3" t="s">
        <v>429</v>
      </c>
      <c r="C510" s="3">
        <v>1</v>
      </c>
    </row>
    <row r="511" spans="1:3" ht="12.75" hidden="1" x14ac:dyDescent="0.2">
      <c r="A511" s="3" t="s">
        <v>865</v>
      </c>
      <c r="B511" s="3" t="s">
        <v>433</v>
      </c>
      <c r="C511" s="3">
        <v>2</v>
      </c>
    </row>
    <row r="512" spans="1:3" ht="12.75" hidden="1" x14ac:dyDescent="0.2">
      <c r="A512" s="3" t="s">
        <v>865</v>
      </c>
      <c r="B512" s="3" t="s">
        <v>441</v>
      </c>
      <c r="C512" s="3">
        <v>2</v>
      </c>
    </row>
    <row r="513" spans="1:3" ht="12.75" hidden="1" x14ac:dyDescent="0.2">
      <c r="A513" s="3" t="s">
        <v>865</v>
      </c>
      <c r="B513" s="3" t="s">
        <v>435</v>
      </c>
      <c r="C513" s="3">
        <v>16</v>
      </c>
    </row>
    <row r="514" spans="1:3" ht="12.75" hidden="1" x14ac:dyDescent="0.2">
      <c r="A514" s="3" t="s">
        <v>865</v>
      </c>
      <c r="B514" s="3" t="s">
        <v>438</v>
      </c>
      <c r="C514" s="3">
        <v>0.8</v>
      </c>
    </row>
    <row r="515" spans="1:3" ht="12.75" hidden="1" x14ac:dyDescent="0.2">
      <c r="A515" s="3" t="s">
        <v>865</v>
      </c>
      <c r="B515" s="3" t="s">
        <v>439</v>
      </c>
      <c r="C515" s="3">
        <v>2</v>
      </c>
    </row>
    <row r="516" spans="1:3" ht="12.75" hidden="1" x14ac:dyDescent="0.2">
      <c r="A516" s="3" t="s">
        <v>865</v>
      </c>
      <c r="B516" s="3" t="s">
        <v>533</v>
      </c>
      <c r="C516" s="3">
        <v>0.1</v>
      </c>
    </row>
    <row r="517" spans="1:3" ht="12.75" hidden="1" x14ac:dyDescent="0.2">
      <c r="A517" s="3" t="s">
        <v>865</v>
      </c>
      <c r="B517" s="3" t="s">
        <v>534</v>
      </c>
      <c r="C517" s="3">
        <v>7.4999999999999997E-2</v>
      </c>
    </row>
    <row r="518" spans="1:3" ht="12.75" hidden="1" x14ac:dyDescent="0.2">
      <c r="A518" s="3" t="s">
        <v>865</v>
      </c>
      <c r="B518" s="3" t="s">
        <v>535</v>
      </c>
      <c r="C518" s="3">
        <v>6.0000000000000001E-3</v>
      </c>
    </row>
    <row r="519" spans="1:3" ht="12.75" hidden="1" x14ac:dyDescent="0.2">
      <c r="A519" s="3" t="s">
        <v>865</v>
      </c>
      <c r="B519" s="3" t="s">
        <v>582</v>
      </c>
      <c r="C519" s="3">
        <v>0.19</v>
      </c>
    </row>
    <row r="520" spans="1:3" ht="12.75" hidden="1" x14ac:dyDescent="0.2">
      <c r="A520" s="3" t="s">
        <v>865</v>
      </c>
      <c r="B520" s="3" t="s">
        <v>376</v>
      </c>
      <c r="C520" s="3">
        <v>0.45</v>
      </c>
    </row>
    <row r="521" spans="1:3" ht="12.75" hidden="1" x14ac:dyDescent="0.2">
      <c r="A521" s="3" t="s">
        <v>865</v>
      </c>
      <c r="B521" s="3" t="s">
        <v>527</v>
      </c>
      <c r="C521" s="3">
        <v>0.2</v>
      </c>
    </row>
    <row r="522" spans="1:3" ht="12.75" hidden="1" x14ac:dyDescent="0.2">
      <c r="A522" s="3" t="s">
        <v>865</v>
      </c>
      <c r="B522" s="3" t="s">
        <v>526</v>
      </c>
      <c r="C522" s="3">
        <v>0.25</v>
      </c>
    </row>
    <row r="523" spans="1:3" ht="12.75" hidden="1" x14ac:dyDescent="0.2">
      <c r="A523" s="3" t="s">
        <v>865</v>
      </c>
      <c r="B523" s="3" t="s">
        <v>569</v>
      </c>
      <c r="C523" s="3">
        <v>0.75</v>
      </c>
    </row>
    <row r="524" spans="1:3" ht="12.75" hidden="1" x14ac:dyDescent="0.2">
      <c r="A524" s="3" t="s">
        <v>865</v>
      </c>
      <c r="B524" s="3" t="s">
        <v>566</v>
      </c>
      <c r="C524" s="3">
        <v>0.25</v>
      </c>
    </row>
    <row r="525" spans="1:3" ht="12.75" hidden="1" x14ac:dyDescent="0.2">
      <c r="A525" s="3" t="s">
        <v>865</v>
      </c>
      <c r="B525" s="3" t="s">
        <v>554</v>
      </c>
      <c r="C525" s="3">
        <v>0.25</v>
      </c>
    </row>
    <row r="526" spans="1:3" ht="12.75" hidden="1" x14ac:dyDescent="0.2">
      <c r="A526" s="3" t="s">
        <v>865</v>
      </c>
      <c r="B526" s="3" t="s">
        <v>532</v>
      </c>
      <c r="C526" s="3">
        <v>1.35</v>
      </c>
    </row>
    <row r="527" spans="1:3" ht="12.75" hidden="1" x14ac:dyDescent="0.2">
      <c r="A527" s="3" t="s">
        <v>865</v>
      </c>
      <c r="B527" s="3" t="s">
        <v>542</v>
      </c>
      <c r="C527" s="3">
        <v>0.02</v>
      </c>
    </row>
    <row r="528" spans="1:3" ht="12.75" hidden="1" x14ac:dyDescent="0.2">
      <c r="A528" s="3" t="s">
        <v>865</v>
      </c>
      <c r="B528" s="3" t="s">
        <v>673</v>
      </c>
      <c r="C528" s="3">
        <v>1.4999999999999999E-2</v>
      </c>
    </row>
    <row r="529" spans="1:3" ht="12.75" hidden="1" x14ac:dyDescent="0.2">
      <c r="A529" s="3" t="s">
        <v>865</v>
      </c>
      <c r="B529" s="3" t="s">
        <v>685</v>
      </c>
      <c r="C529" s="3">
        <v>290</v>
      </c>
    </row>
    <row r="530" spans="1:3" ht="12.75" hidden="1" x14ac:dyDescent="0.2">
      <c r="A530" s="3" t="s">
        <v>865</v>
      </c>
      <c r="B530" s="3" t="s">
        <v>679</v>
      </c>
      <c r="C530" s="3">
        <v>30</v>
      </c>
    </row>
    <row r="531" spans="1:3" ht="12.75" hidden="1" x14ac:dyDescent="0.2">
      <c r="A531" s="3" t="s">
        <v>865</v>
      </c>
      <c r="B531" s="3" t="s">
        <v>698</v>
      </c>
      <c r="C531" s="3">
        <v>1</v>
      </c>
    </row>
    <row r="532" spans="1:3" ht="12.75" hidden="1" x14ac:dyDescent="0.2">
      <c r="A532" s="3" t="s">
        <v>865</v>
      </c>
      <c r="B532" s="3" t="s">
        <v>699</v>
      </c>
      <c r="C532" s="3">
        <v>1</v>
      </c>
    </row>
    <row r="533" spans="1:3" ht="12.75" hidden="1" x14ac:dyDescent="0.2">
      <c r="A533" s="3" t="s">
        <v>861</v>
      </c>
      <c r="B533" s="3" t="s">
        <v>367</v>
      </c>
      <c r="C533" s="3">
        <v>9.5</v>
      </c>
    </row>
    <row r="534" spans="1:3" ht="12.75" hidden="1" x14ac:dyDescent="0.2">
      <c r="A534" s="3" t="s">
        <v>861</v>
      </c>
      <c r="B534" s="3" t="s">
        <v>368</v>
      </c>
      <c r="C534" s="3">
        <v>2.4</v>
      </c>
    </row>
    <row r="535" spans="1:3" ht="12.75" hidden="1" x14ac:dyDescent="0.2">
      <c r="A535" s="3" t="s">
        <v>861</v>
      </c>
      <c r="B535" s="3" t="s">
        <v>369</v>
      </c>
      <c r="C535" s="3">
        <v>0.8</v>
      </c>
    </row>
    <row r="536" spans="1:3" ht="12.75" hidden="1" x14ac:dyDescent="0.2">
      <c r="A536" s="3" t="s">
        <v>861</v>
      </c>
      <c r="B536" s="3" t="s">
        <v>370</v>
      </c>
      <c r="C536" s="3">
        <v>0.35</v>
      </c>
    </row>
    <row r="537" spans="1:3" ht="12.75" hidden="1" x14ac:dyDescent="0.2">
      <c r="A537" s="3" t="s">
        <v>861</v>
      </c>
      <c r="B537" s="3" t="s">
        <v>646</v>
      </c>
      <c r="C537" s="3">
        <v>1</v>
      </c>
    </row>
    <row r="538" spans="1:3" ht="12.75" hidden="1" x14ac:dyDescent="0.2">
      <c r="A538" s="3" t="s">
        <v>861</v>
      </c>
      <c r="B538" s="3" t="s">
        <v>647</v>
      </c>
      <c r="C538" s="3">
        <v>2</v>
      </c>
    </row>
    <row r="539" spans="1:3" ht="12.75" hidden="1" x14ac:dyDescent="0.2">
      <c r="A539" s="3" t="s">
        <v>861</v>
      </c>
      <c r="B539" s="3" t="s">
        <v>428</v>
      </c>
      <c r="C539" s="3">
        <v>1</v>
      </c>
    </row>
    <row r="540" spans="1:3" ht="12.75" hidden="1" x14ac:dyDescent="0.2">
      <c r="A540" s="3" t="s">
        <v>861</v>
      </c>
      <c r="B540" s="3" t="s">
        <v>429</v>
      </c>
      <c r="C540" s="3">
        <v>1</v>
      </c>
    </row>
    <row r="541" spans="1:3" ht="12.75" hidden="1" x14ac:dyDescent="0.2">
      <c r="A541" s="3" t="s">
        <v>861</v>
      </c>
      <c r="B541" s="3" t="s">
        <v>433</v>
      </c>
      <c r="C541" s="3">
        <v>2</v>
      </c>
    </row>
    <row r="542" spans="1:3" ht="12.75" hidden="1" x14ac:dyDescent="0.2">
      <c r="A542" s="3" t="s">
        <v>861</v>
      </c>
      <c r="B542" s="3" t="s">
        <v>441</v>
      </c>
      <c r="C542" s="3">
        <v>2</v>
      </c>
    </row>
    <row r="543" spans="1:3" ht="12.75" hidden="1" x14ac:dyDescent="0.2">
      <c r="A543" s="3" t="s">
        <v>861</v>
      </c>
      <c r="B543" s="3" t="s">
        <v>435</v>
      </c>
      <c r="C543" s="3">
        <v>16</v>
      </c>
    </row>
    <row r="544" spans="1:3" ht="12.75" hidden="1" x14ac:dyDescent="0.2">
      <c r="A544" s="3" t="s">
        <v>861</v>
      </c>
      <c r="B544" s="3" t="s">
        <v>438</v>
      </c>
      <c r="C544" s="3">
        <v>0.8</v>
      </c>
    </row>
    <row r="545" spans="1:3" ht="12.75" hidden="1" x14ac:dyDescent="0.2">
      <c r="A545" s="3" t="s">
        <v>861</v>
      </c>
      <c r="B545" s="3" t="s">
        <v>439</v>
      </c>
      <c r="C545" s="3">
        <v>2</v>
      </c>
    </row>
    <row r="546" spans="1:3" ht="12.75" hidden="1" x14ac:dyDescent="0.2">
      <c r="A546" s="3" t="s">
        <v>861</v>
      </c>
      <c r="B546" s="3" t="s">
        <v>533</v>
      </c>
      <c r="C546" s="3">
        <v>0.1</v>
      </c>
    </row>
    <row r="547" spans="1:3" ht="12.75" hidden="1" x14ac:dyDescent="0.2">
      <c r="A547" s="3" t="s">
        <v>861</v>
      </c>
      <c r="B547" s="3" t="s">
        <v>534</v>
      </c>
      <c r="C547" s="3">
        <v>7.4999999999999997E-2</v>
      </c>
    </row>
    <row r="548" spans="1:3" ht="12.75" hidden="1" x14ac:dyDescent="0.2">
      <c r="A548" s="3" t="s">
        <v>861</v>
      </c>
      <c r="B548" s="3" t="s">
        <v>535</v>
      </c>
      <c r="C548" s="3">
        <v>6.0000000000000001E-3</v>
      </c>
    </row>
    <row r="549" spans="1:3" ht="12.75" hidden="1" x14ac:dyDescent="0.2">
      <c r="A549" s="3" t="s">
        <v>861</v>
      </c>
      <c r="B549" s="3" t="s">
        <v>582</v>
      </c>
      <c r="C549" s="3">
        <v>0.19</v>
      </c>
    </row>
    <row r="550" spans="1:3" ht="12.75" hidden="1" x14ac:dyDescent="0.2">
      <c r="A550" s="3" t="s">
        <v>861</v>
      </c>
      <c r="B550" s="3" t="s">
        <v>376</v>
      </c>
      <c r="C550" s="3">
        <v>0.45</v>
      </c>
    </row>
    <row r="551" spans="1:3" ht="12.75" hidden="1" x14ac:dyDescent="0.2">
      <c r="A551" s="3" t="s">
        <v>861</v>
      </c>
      <c r="B551" s="3" t="s">
        <v>527</v>
      </c>
      <c r="C551" s="3">
        <v>0.2</v>
      </c>
    </row>
    <row r="552" spans="1:3" ht="12.75" hidden="1" x14ac:dyDescent="0.2">
      <c r="A552" s="3" t="s">
        <v>861</v>
      </c>
      <c r="B552" s="3" t="s">
        <v>524</v>
      </c>
      <c r="C552" s="3">
        <v>0.25</v>
      </c>
    </row>
    <row r="553" spans="1:3" ht="12.75" hidden="1" x14ac:dyDescent="0.2">
      <c r="A553" s="3" t="s">
        <v>861</v>
      </c>
      <c r="B553" s="3" t="s">
        <v>567</v>
      </c>
      <c r="C553" s="3">
        <v>0.75</v>
      </c>
    </row>
    <row r="554" spans="1:3" ht="12.75" hidden="1" x14ac:dyDescent="0.2">
      <c r="A554" s="3" t="s">
        <v>861</v>
      </c>
      <c r="B554" s="3" t="s">
        <v>566</v>
      </c>
      <c r="C554" s="3">
        <v>0.25</v>
      </c>
    </row>
    <row r="555" spans="1:3" ht="12.75" hidden="1" x14ac:dyDescent="0.2">
      <c r="A555" s="3" t="s">
        <v>861</v>
      </c>
      <c r="B555" s="3" t="s">
        <v>554</v>
      </c>
      <c r="C555" s="3">
        <v>0.25</v>
      </c>
    </row>
    <row r="556" spans="1:3" ht="12.75" hidden="1" x14ac:dyDescent="0.2">
      <c r="A556" s="3" t="s">
        <v>861</v>
      </c>
      <c r="B556" s="3" t="s">
        <v>537</v>
      </c>
      <c r="C556" s="3">
        <v>1.35</v>
      </c>
    </row>
    <row r="557" spans="1:3" ht="12.75" hidden="1" x14ac:dyDescent="0.2">
      <c r="A557" s="3" t="s">
        <v>861</v>
      </c>
      <c r="B557" s="3" t="s">
        <v>542</v>
      </c>
      <c r="C557" s="3">
        <v>0.02</v>
      </c>
    </row>
    <row r="558" spans="1:3" ht="12.75" hidden="1" x14ac:dyDescent="0.2">
      <c r="A558" s="3" t="s">
        <v>861</v>
      </c>
      <c r="B558" s="3" t="s">
        <v>673</v>
      </c>
      <c r="C558" s="3">
        <v>1.4999999999999999E-2</v>
      </c>
    </row>
    <row r="559" spans="1:3" ht="12.75" hidden="1" x14ac:dyDescent="0.2">
      <c r="A559" s="3" t="s">
        <v>861</v>
      </c>
      <c r="B559" s="3" t="s">
        <v>679</v>
      </c>
      <c r="C559" s="3">
        <v>30</v>
      </c>
    </row>
    <row r="560" spans="1:3" ht="12.75" hidden="1" x14ac:dyDescent="0.2">
      <c r="A560" s="3" t="s">
        <v>861</v>
      </c>
      <c r="B560" s="3" t="s">
        <v>687</v>
      </c>
      <c r="C560" s="3">
        <v>250</v>
      </c>
    </row>
    <row r="561" spans="1:3" ht="12.75" hidden="1" x14ac:dyDescent="0.2">
      <c r="A561" s="3" t="s">
        <v>861</v>
      </c>
      <c r="B561" s="3" t="s">
        <v>684</v>
      </c>
      <c r="C561" s="3">
        <v>40</v>
      </c>
    </row>
    <row r="562" spans="1:3" ht="12.75" hidden="1" x14ac:dyDescent="0.2">
      <c r="A562" s="3" t="s">
        <v>861</v>
      </c>
      <c r="B562" s="3" t="s">
        <v>698</v>
      </c>
      <c r="C562" s="3">
        <v>1</v>
      </c>
    </row>
    <row r="563" spans="1:3" ht="12.75" hidden="1" x14ac:dyDescent="0.2">
      <c r="A563" s="3" t="s">
        <v>861</v>
      </c>
      <c r="B563" s="3" t="s">
        <v>699</v>
      </c>
      <c r="C563" s="3">
        <v>1</v>
      </c>
    </row>
    <row r="564" spans="1:3" ht="12.75" hidden="1" x14ac:dyDescent="0.2">
      <c r="A564" s="3" t="s">
        <v>862</v>
      </c>
      <c r="B564" s="3" t="s">
        <v>367</v>
      </c>
      <c r="C564" s="3">
        <v>9.5</v>
      </c>
    </row>
    <row r="565" spans="1:3" ht="12.75" hidden="1" x14ac:dyDescent="0.2">
      <c r="A565" s="3" t="s">
        <v>862</v>
      </c>
      <c r="B565" s="3" t="s">
        <v>368</v>
      </c>
      <c r="C565" s="3">
        <v>2.4</v>
      </c>
    </row>
    <row r="566" spans="1:3" ht="12.75" hidden="1" x14ac:dyDescent="0.2">
      <c r="A566" s="3" t="s">
        <v>862</v>
      </c>
      <c r="B566" s="3" t="s">
        <v>369</v>
      </c>
      <c r="C566" s="3">
        <v>0.8</v>
      </c>
    </row>
    <row r="567" spans="1:3" ht="12.75" hidden="1" x14ac:dyDescent="0.2">
      <c r="A567" s="3" t="s">
        <v>862</v>
      </c>
      <c r="B567" s="3" t="s">
        <v>370</v>
      </c>
      <c r="C567" s="3">
        <v>0.35</v>
      </c>
    </row>
    <row r="568" spans="1:3" ht="12.75" hidden="1" x14ac:dyDescent="0.2">
      <c r="A568" s="3" t="s">
        <v>862</v>
      </c>
      <c r="B568" s="3" t="s">
        <v>646</v>
      </c>
      <c r="C568" s="3">
        <v>1</v>
      </c>
    </row>
    <row r="569" spans="1:3" ht="12.75" hidden="1" x14ac:dyDescent="0.2">
      <c r="A569" s="3" t="s">
        <v>862</v>
      </c>
      <c r="B569" s="3" t="s">
        <v>647</v>
      </c>
      <c r="C569" s="3">
        <v>2</v>
      </c>
    </row>
    <row r="570" spans="1:3" ht="12.75" hidden="1" x14ac:dyDescent="0.2">
      <c r="A570" s="3" t="s">
        <v>862</v>
      </c>
      <c r="B570" s="3" t="s">
        <v>428</v>
      </c>
      <c r="C570" s="3">
        <v>1</v>
      </c>
    </row>
    <row r="571" spans="1:3" ht="12.75" hidden="1" x14ac:dyDescent="0.2">
      <c r="A571" s="3" t="s">
        <v>862</v>
      </c>
      <c r="B571" s="3" t="s">
        <v>429</v>
      </c>
      <c r="C571" s="3">
        <v>1</v>
      </c>
    </row>
    <row r="572" spans="1:3" ht="12.75" hidden="1" x14ac:dyDescent="0.2">
      <c r="A572" s="3" t="s">
        <v>862</v>
      </c>
      <c r="B572" s="3" t="s">
        <v>433</v>
      </c>
      <c r="C572" s="3">
        <v>2</v>
      </c>
    </row>
    <row r="573" spans="1:3" ht="12.75" hidden="1" x14ac:dyDescent="0.2">
      <c r="A573" s="3" t="s">
        <v>862</v>
      </c>
      <c r="B573" s="3" t="s">
        <v>441</v>
      </c>
      <c r="C573" s="3">
        <v>2</v>
      </c>
    </row>
    <row r="574" spans="1:3" ht="12.75" hidden="1" x14ac:dyDescent="0.2">
      <c r="A574" s="3" t="s">
        <v>862</v>
      </c>
      <c r="B574" s="3" t="s">
        <v>435</v>
      </c>
      <c r="C574" s="3">
        <v>16</v>
      </c>
    </row>
    <row r="575" spans="1:3" ht="12.75" hidden="1" x14ac:dyDescent="0.2">
      <c r="A575" s="3" t="s">
        <v>862</v>
      </c>
      <c r="B575" s="3" t="s">
        <v>438</v>
      </c>
      <c r="C575" s="3">
        <v>0.8</v>
      </c>
    </row>
    <row r="576" spans="1:3" ht="12.75" hidden="1" x14ac:dyDescent="0.2">
      <c r="A576" s="3" t="s">
        <v>862</v>
      </c>
      <c r="B576" s="3" t="s">
        <v>439</v>
      </c>
      <c r="C576" s="3">
        <v>2</v>
      </c>
    </row>
    <row r="577" spans="1:3" ht="12.75" hidden="1" x14ac:dyDescent="0.2">
      <c r="A577" s="3" t="s">
        <v>862</v>
      </c>
      <c r="B577" s="3" t="s">
        <v>533</v>
      </c>
      <c r="C577" s="3">
        <v>0.1</v>
      </c>
    </row>
    <row r="578" spans="1:3" ht="12.75" hidden="1" x14ac:dyDescent="0.2">
      <c r="A578" s="3" t="s">
        <v>862</v>
      </c>
      <c r="B578" s="3" t="s">
        <v>534</v>
      </c>
      <c r="C578" s="3">
        <v>7.4999999999999997E-2</v>
      </c>
    </row>
    <row r="579" spans="1:3" ht="12.75" hidden="1" x14ac:dyDescent="0.2">
      <c r="A579" s="3" t="s">
        <v>862</v>
      </c>
      <c r="B579" s="3" t="s">
        <v>535</v>
      </c>
      <c r="C579" s="3">
        <v>6.0000000000000001E-3</v>
      </c>
    </row>
    <row r="580" spans="1:3" ht="12.75" hidden="1" x14ac:dyDescent="0.2">
      <c r="A580" s="3" t="s">
        <v>862</v>
      </c>
      <c r="B580" s="3" t="s">
        <v>582</v>
      </c>
      <c r="C580" s="3">
        <v>0.19</v>
      </c>
    </row>
    <row r="581" spans="1:3" ht="12.75" hidden="1" x14ac:dyDescent="0.2">
      <c r="A581" s="3" t="s">
        <v>862</v>
      </c>
      <c r="B581" s="3" t="s">
        <v>376</v>
      </c>
      <c r="C581" s="3">
        <v>0.45</v>
      </c>
    </row>
    <row r="582" spans="1:3" ht="12.75" hidden="1" x14ac:dyDescent="0.2">
      <c r="A582" s="3" t="s">
        <v>862</v>
      </c>
      <c r="B582" s="3" t="s">
        <v>527</v>
      </c>
      <c r="C582" s="3">
        <v>0.2</v>
      </c>
    </row>
    <row r="583" spans="1:3" ht="12.75" hidden="1" x14ac:dyDescent="0.2">
      <c r="A583" s="3" t="s">
        <v>862</v>
      </c>
      <c r="B583" s="3" t="s">
        <v>525</v>
      </c>
      <c r="C583" s="3">
        <v>0.25</v>
      </c>
    </row>
    <row r="584" spans="1:3" ht="12.75" hidden="1" x14ac:dyDescent="0.2">
      <c r="A584" s="3" t="s">
        <v>862</v>
      </c>
      <c r="B584" s="3" t="s">
        <v>568</v>
      </c>
      <c r="C584" s="3">
        <v>0.75</v>
      </c>
    </row>
    <row r="585" spans="1:3" ht="12.75" hidden="1" x14ac:dyDescent="0.2">
      <c r="A585" s="3" t="s">
        <v>862</v>
      </c>
      <c r="B585" s="3" t="s">
        <v>566</v>
      </c>
      <c r="C585" s="3">
        <v>0.25</v>
      </c>
    </row>
    <row r="586" spans="1:3" ht="12.75" hidden="1" x14ac:dyDescent="0.2">
      <c r="A586" s="3" t="s">
        <v>862</v>
      </c>
      <c r="B586" s="3" t="s">
        <v>554</v>
      </c>
      <c r="C586" s="3">
        <v>0.25</v>
      </c>
    </row>
    <row r="587" spans="1:3" ht="12.75" hidden="1" x14ac:dyDescent="0.2">
      <c r="A587" s="3" t="s">
        <v>862</v>
      </c>
      <c r="B587" s="3" t="s">
        <v>529</v>
      </c>
      <c r="C587" s="3">
        <v>1.35</v>
      </c>
    </row>
    <row r="588" spans="1:3" ht="12.75" hidden="1" x14ac:dyDescent="0.2">
      <c r="A588" s="3" t="s">
        <v>862</v>
      </c>
      <c r="B588" s="3" t="s">
        <v>542</v>
      </c>
      <c r="C588" s="3">
        <v>0.02</v>
      </c>
    </row>
    <row r="589" spans="1:3" ht="12.75" hidden="1" x14ac:dyDescent="0.2">
      <c r="A589" s="3" t="s">
        <v>862</v>
      </c>
      <c r="B589" s="3" t="s">
        <v>673</v>
      </c>
      <c r="C589" s="3">
        <v>1.4999999999999999E-2</v>
      </c>
    </row>
    <row r="590" spans="1:3" ht="12.75" hidden="1" x14ac:dyDescent="0.2">
      <c r="A590" s="3" t="s">
        <v>862</v>
      </c>
      <c r="B590" s="3" t="s">
        <v>682</v>
      </c>
      <c r="C590" s="3">
        <v>290</v>
      </c>
    </row>
    <row r="591" spans="1:3" ht="12.75" hidden="1" x14ac:dyDescent="0.2">
      <c r="A591" s="3" t="s">
        <v>862</v>
      </c>
      <c r="B591" s="3" t="s">
        <v>679</v>
      </c>
      <c r="C591" s="3">
        <v>30</v>
      </c>
    </row>
    <row r="592" spans="1:3" ht="12.75" hidden="1" x14ac:dyDescent="0.2">
      <c r="A592" s="3" t="s">
        <v>862</v>
      </c>
      <c r="B592" s="3" t="s">
        <v>698</v>
      </c>
      <c r="C592" s="3">
        <v>1</v>
      </c>
    </row>
    <row r="593" spans="1:3" ht="12.75" hidden="1" x14ac:dyDescent="0.2">
      <c r="A593" s="3" t="s">
        <v>862</v>
      </c>
      <c r="B593" s="3" t="s">
        <v>699</v>
      </c>
      <c r="C593" s="3">
        <v>1</v>
      </c>
    </row>
    <row r="594" spans="1:3" ht="12.75" hidden="1" x14ac:dyDescent="0.2">
      <c r="A594" s="3" t="s">
        <v>860</v>
      </c>
      <c r="B594" s="3" t="s">
        <v>367</v>
      </c>
      <c r="C594" s="3">
        <v>2.2000000000000002</v>
      </c>
    </row>
    <row r="595" spans="1:3" ht="12.75" hidden="1" x14ac:dyDescent="0.2">
      <c r="A595" s="3" t="s">
        <v>860</v>
      </c>
      <c r="B595" s="3" t="s">
        <v>368</v>
      </c>
      <c r="C595" s="3">
        <v>2.6</v>
      </c>
    </row>
    <row r="596" spans="1:3" ht="12.75" hidden="1" x14ac:dyDescent="0.2">
      <c r="A596" s="3" t="s">
        <v>860</v>
      </c>
      <c r="B596" s="3" t="s">
        <v>646</v>
      </c>
      <c r="C596" s="3">
        <v>1</v>
      </c>
    </row>
    <row r="597" spans="1:3" ht="12.75" hidden="1" x14ac:dyDescent="0.2">
      <c r="A597" s="3" t="s">
        <v>860</v>
      </c>
      <c r="B597" s="3" t="s">
        <v>647</v>
      </c>
      <c r="C597" s="3">
        <v>1</v>
      </c>
    </row>
    <row r="598" spans="1:3" ht="12.75" hidden="1" x14ac:dyDescent="0.2">
      <c r="A598" s="3" t="s">
        <v>860</v>
      </c>
      <c r="B598" s="3" t="s">
        <v>428</v>
      </c>
      <c r="C598" s="3">
        <v>1</v>
      </c>
    </row>
    <row r="599" spans="1:3" ht="12.75" hidden="1" x14ac:dyDescent="0.2">
      <c r="A599" s="3" t="s">
        <v>860</v>
      </c>
      <c r="B599" s="3" t="s">
        <v>429</v>
      </c>
      <c r="C599" s="3">
        <v>1</v>
      </c>
    </row>
    <row r="600" spans="1:3" ht="12.75" hidden="1" x14ac:dyDescent="0.2">
      <c r="A600" s="3" t="s">
        <v>860</v>
      </c>
      <c r="B600" s="3" t="s">
        <v>431</v>
      </c>
      <c r="C600" s="3">
        <v>2</v>
      </c>
    </row>
    <row r="601" spans="1:3" ht="12.75" hidden="1" x14ac:dyDescent="0.2">
      <c r="A601" s="3" t="s">
        <v>860</v>
      </c>
      <c r="B601" s="3" t="s">
        <v>438</v>
      </c>
      <c r="C601" s="3">
        <v>0.8</v>
      </c>
    </row>
    <row r="602" spans="1:3" ht="12.75" hidden="1" x14ac:dyDescent="0.2">
      <c r="A602" s="3" t="s">
        <v>860</v>
      </c>
      <c r="B602" s="3" t="s">
        <v>439</v>
      </c>
      <c r="C602" s="3">
        <v>2</v>
      </c>
    </row>
    <row r="603" spans="1:3" ht="12.75" hidden="1" x14ac:dyDescent="0.2">
      <c r="A603" s="3" t="s">
        <v>860</v>
      </c>
      <c r="B603" s="3" t="s">
        <v>533</v>
      </c>
      <c r="C603" s="3">
        <v>0.1</v>
      </c>
    </row>
    <row r="604" spans="1:3" ht="12.75" hidden="1" x14ac:dyDescent="0.2">
      <c r="A604" s="3" t="s">
        <v>860</v>
      </c>
      <c r="B604" s="3" t="s">
        <v>535</v>
      </c>
      <c r="C604" s="3">
        <v>7.4999999999999997E-2</v>
      </c>
    </row>
    <row r="605" spans="1:3" ht="12.75" hidden="1" x14ac:dyDescent="0.2">
      <c r="A605" s="3" t="s">
        <v>860</v>
      </c>
      <c r="B605" s="3" t="s">
        <v>543</v>
      </c>
      <c r="C605" s="3">
        <v>0.2</v>
      </c>
    </row>
    <row r="606" spans="1:3" ht="12.75" hidden="1" x14ac:dyDescent="0.2">
      <c r="A606" s="3" t="s">
        <v>860</v>
      </c>
      <c r="B606" s="3" t="s">
        <v>555</v>
      </c>
      <c r="C606" s="3">
        <v>0.75</v>
      </c>
    </row>
    <row r="607" spans="1:3" ht="12.75" hidden="1" x14ac:dyDescent="0.2">
      <c r="A607" s="3" t="s">
        <v>860</v>
      </c>
      <c r="B607" s="3" t="s">
        <v>582</v>
      </c>
      <c r="C607" s="3">
        <v>0.15</v>
      </c>
    </row>
    <row r="608" spans="1:3" ht="12.75" hidden="1" x14ac:dyDescent="0.2">
      <c r="A608" s="3" t="s">
        <v>860</v>
      </c>
      <c r="B608" s="3" t="s">
        <v>524</v>
      </c>
      <c r="C608" s="3">
        <v>0.25</v>
      </c>
    </row>
    <row r="609" spans="1:3" ht="12.75" hidden="1" x14ac:dyDescent="0.2">
      <c r="A609" s="3" t="s">
        <v>860</v>
      </c>
      <c r="B609" s="3" t="s">
        <v>530</v>
      </c>
      <c r="C609" s="3">
        <v>1.2</v>
      </c>
    </row>
    <row r="610" spans="1:3" ht="12.75" hidden="1" x14ac:dyDescent="0.2">
      <c r="A610" s="3" t="s">
        <v>860</v>
      </c>
      <c r="B610" s="3" t="s">
        <v>542</v>
      </c>
      <c r="C610" s="3">
        <v>0.2</v>
      </c>
    </row>
    <row r="611" spans="1:3" ht="12.75" hidden="1" x14ac:dyDescent="0.2">
      <c r="A611" s="3" t="s">
        <v>860</v>
      </c>
      <c r="B611" s="3" t="s">
        <v>673</v>
      </c>
      <c r="C611" s="3">
        <v>1.4999999999999999E-2</v>
      </c>
    </row>
    <row r="612" spans="1:3" ht="12.75" hidden="1" x14ac:dyDescent="0.2">
      <c r="A612" s="3" t="s">
        <v>860</v>
      </c>
      <c r="B612" s="3" t="s">
        <v>681</v>
      </c>
      <c r="C612" s="3">
        <v>20</v>
      </c>
    </row>
    <row r="613" spans="1:3" ht="12.75" hidden="1" x14ac:dyDescent="0.2">
      <c r="A613" s="3" t="s">
        <v>860</v>
      </c>
      <c r="B613" s="3" t="s">
        <v>679</v>
      </c>
      <c r="C613" s="3">
        <v>150</v>
      </c>
    </row>
    <row r="614" spans="1:3" ht="12.75" hidden="1" x14ac:dyDescent="0.2">
      <c r="A614" s="3" t="s">
        <v>860</v>
      </c>
      <c r="B614" s="3" t="s">
        <v>698</v>
      </c>
      <c r="C614" s="3">
        <v>1</v>
      </c>
    </row>
    <row r="615" spans="1:3" ht="12.75" hidden="1" x14ac:dyDescent="0.2">
      <c r="A615" s="3" t="s">
        <v>860</v>
      </c>
      <c r="B615" s="3" t="s">
        <v>699</v>
      </c>
      <c r="C615" s="3">
        <v>1</v>
      </c>
    </row>
    <row r="616" spans="1:3" ht="12.75" hidden="1" x14ac:dyDescent="0.2">
      <c r="A616" s="3" t="s">
        <v>827</v>
      </c>
      <c r="B616" s="3" t="s">
        <v>367</v>
      </c>
      <c r="C616" s="3">
        <v>2.2000000000000002</v>
      </c>
    </row>
    <row r="617" spans="1:3" ht="12.75" hidden="1" x14ac:dyDescent="0.2">
      <c r="A617" s="3" t="s">
        <v>827</v>
      </c>
      <c r="B617" s="3" t="s">
        <v>368</v>
      </c>
      <c r="C617" s="3">
        <v>2.6</v>
      </c>
    </row>
    <row r="618" spans="1:3" ht="12.75" hidden="1" x14ac:dyDescent="0.2">
      <c r="A618" s="3" t="s">
        <v>827</v>
      </c>
      <c r="B618" s="3" t="s">
        <v>646</v>
      </c>
      <c r="C618" s="3">
        <v>1</v>
      </c>
    </row>
    <row r="619" spans="1:3" ht="12.75" hidden="1" x14ac:dyDescent="0.2">
      <c r="A619" s="3" t="s">
        <v>827</v>
      </c>
      <c r="B619" s="3" t="s">
        <v>647</v>
      </c>
      <c r="C619" s="3">
        <v>1</v>
      </c>
    </row>
    <row r="620" spans="1:3" ht="12.75" hidden="1" x14ac:dyDescent="0.2">
      <c r="A620" s="3" t="s">
        <v>827</v>
      </c>
      <c r="B620" s="3" t="s">
        <v>428</v>
      </c>
      <c r="C620" s="3">
        <v>1</v>
      </c>
    </row>
    <row r="621" spans="1:3" ht="12.75" hidden="1" x14ac:dyDescent="0.2">
      <c r="A621" s="3" t="s">
        <v>827</v>
      </c>
      <c r="B621" s="3" t="s">
        <v>429</v>
      </c>
      <c r="C621" s="3">
        <v>1</v>
      </c>
    </row>
    <row r="622" spans="1:3" ht="12.75" hidden="1" x14ac:dyDescent="0.2">
      <c r="A622" s="3" t="s">
        <v>827</v>
      </c>
      <c r="B622" s="3" t="s">
        <v>431</v>
      </c>
      <c r="C622" s="3">
        <v>2</v>
      </c>
    </row>
    <row r="623" spans="1:3" ht="12.75" hidden="1" x14ac:dyDescent="0.2">
      <c r="A623" s="3" t="s">
        <v>827</v>
      </c>
      <c r="B623" s="3" t="s">
        <v>438</v>
      </c>
      <c r="C623" s="3">
        <v>0.8</v>
      </c>
    </row>
    <row r="624" spans="1:3" ht="12.75" hidden="1" x14ac:dyDescent="0.2">
      <c r="A624" s="3" t="s">
        <v>827</v>
      </c>
      <c r="B624" s="3" t="s">
        <v>439</v>
      </c>
      <c r="C624" s="3">
        <v>2</v>
      </c>
    </row>
    <row r="625" spans="1:3" ht="12.75" hidden="1" x14ac:dyDescent="0.2">
      <c r="A625" s="3" t="s">
        <v>827</v>
      </c>
      <c r="B625" s="3" t="s">
        <v>533</v>
      </c>
      <c r="C625" s="3">
        <v>0.1</v>
      </c>
    </row>
    <row r="626" spans="1:3" ht="12.75" hidden="1" x14ac:dyDescent="0.2">
      <c r="A626" s="3" t="s">
        <v>827</v>
      </c>
      <c r="B626" s="3" t="s">
        <v>535</v>
      </c>
      <c r="C626" s="3">
        <v>7.4999999999999997E-2</v>
      </c>
    </row>
    <row r="627" spans="1:3" ht="12.75" hidden="1" x14ac:dyDescent="0.2">
      <c r="A627" s="3" t="s">
        <v>827</v>
      </c>
      <c r="B627" s="3" t="s">
        <v>554</v>
      </c>
      <c r="C627" s="3">
        <v>0.1</v>
      </c>
    </row>
    <row r="628" spans="1:3" ht="12.75" hidden="1" x14ac:dyDescent="0.2">
      <c r="A628" s="3" t="s">
        <v>827</v>
      </c>
      <c r="B628" s="3" t="s">
        <v>543</v>
      </c>
      <c r="C628" s="3">
        <v>0.2</v>
      </c>
    </row>
    <row r="629" spans="1:3" ht="12.75" hidden="1" x14ac:dyDescent="0.2">
      <c r="A629" s="3" t="s">
        <v>827</v>
      </c>
      <c r="B629" s="3" t="s">
        <v>550</v>
      </c>
      <c r="C629" s="3">
        <v>0.65</v>
      </c>
    </row>
    <row r="630" spans="1:3" ht="12.75" hidden="1" x14ac:dyDescent="0.2">
      <c r="A630" s="3" t="s">
        <v>827</v>
      </c>
      <c r="B630" s="3" t="s">
        <v>582</v>
      </c>
      <c r="C630" s="3">
        <v>0.15</v>
      </c>
    </row>
    <row r="631" spans="1:3" ht="12.75" hidden="1" x14ac:dyDescent="0.2">
      <c r="A631" s="3" t="s">
        <v>827</v>
      </c>
      <c r="B631" s="3" t="s">
        <v>524</v>
      </c>
      <c r="C631" s="3">
        <v>0.25</v>
      </c>
    </row>
    <row r="632" spans="1:3" ht="12.75" hidden="1" x14ac:dyDescent="0.2">
      <c r="A632" s="3" t="s">
        <v>827</v>
      </c>
      <c r="B632" s="3" t="s">
        <v>530</v>
      </c>
      <c r="C632" s="3">
        <v>1.2</v>
      </c>
    </row>
    <row r="633" spans="1:3" ht="12.75" hidden="1" x14ac:dyDescent="0.2">
      <c r="A633" s="3" t="s">
        <v>827</v>
      </c>
      <c r="B633" s="3" t="s">
        <v>542</v>
      </c>
      <c r="C633" s="3">
        <v>0.2</v>
      </c>
    </row>
    <row r="634" spans="1:3" ht="12.75" hidden="1" x14ac:dyDescent="0.2">
      <c r="A634" s="3" t="s">
        <v>827</v>
      </c>
      <c r="B634" s="3" t="s">
        <v>673</v>
      </c>
      <c r="C634" s="3">
        <v>1.4999999999999999E-2</v>
      </c>
    </row>
    <row r="635" spans="1:3" ht="12.75" hidden="1" x14ac:dyDescent="0.2">
      <c r="A635" s="3" t="s">
        <v>827</v>
      </c>
      <c r="B635" s="3" t="s">
        <v>679</v>
      </c>
      <c r="C635" s="3">
        <v>20</v>
      </c>
    </row>
    <row r="636" spans="1:3" ht="12.75" hidden="1" x14ac:dyDescent="0.2">
      <c r="A636" s="3" t="s">
        <v>827</v>
      </c>
      <c r="B636" s="3" t="s">
        <v>681</v>
      </c>
      <c r="C636" s="3">
        <v>20</v>
      </c>
    </row>
    <row r="637" spans="1:3" ht="12.75" hidden="1" x14ac:dyDescent="0.2">
      <c r="A637" s="3" t="s">
        <v>827</v>
      </c>
      <c r="B637" s="3" t="s">
        <v>692</v>
      </c>
      <c r="C637" s="3">
        <v>100</v>
      </c>
    </row>
    <row r="638" spans="1:3" ht="12.75" hidden="1" x14ac:dyDescent="0.2">
      <c r="A638" s="3" t="s">
        <v>827</v>
      </c>
      <c r="B638" s="3" t="s">
        <v>698</v>
      </c>
      <c r="C638" s="3">
        <v>1</v>
      </c>
    </row>
    <row r="639" spans="1:3" ht="12.75" hidden="1" x14ac:dyDescent="0.2">
      <c r="A639" s="3" t="s">
        <v>827</v>
      </c>
      <c r="B639" s="3" t="s">
        <v>699</v>
      </c>
      <c r="C639" s="3">
        <v>1</v>
      </c>
    </row>
    <row r="640" spans="1:3" ht="12.75" hidden="1" x14ac:dyDescent="0.2">
      <c r="A640" s="3" t="s">
        <v>876</v>
      </c>
      <c r="B640" s="3" t="s">
        <v>367</v>
      </c>
      <c r="C640" s="3">
        <v>2.2000000000000002</v>
      </c>
    </row>
    <row r="641" spans="1:3" ht="12.75" hidden="1" x14ac:dyDescent="0.2">
      <c r="A641" s="3" t="s">
        <v>876</v>
      </c>
      <c r="B641" s="3" t="s">
        <v>368</v>
      </c>
      <c r="C641" s="3">
        <v>2.6</v>
      </c>
    </row>
    <row r="642" spans="1:3" ht="12.75" hidden="1" x14ac:dyDescent="0.2">
      <c r="A642" s="3" t="s">
        <v>876</v>
      </c>
      <c r="B642" s="3" t="s">
        <v>646</v>
      </c>
      <c r="C642" s="3">
        <v>1</v>
      </c>
    </row>
    <row r="643" spans="1:3" ht="12.75" hidden="1" x14ac:dyDescent="0.2">
      <c r="A643" s="3" t="s">
        <v>876</v>
      </c>
      <c r="B643" s="3" t="s">
        <v>647</v>
      </c>
      <c r="C643" s="3">
        <v>1</v>
      </c>
    </row>
    <row r="644" spans="1:3" ht="12.75" hidden="1" x14ac:dyDescent="0.2">
      <c r="A644" s="3" t="s">
        <v>876</v>
      </c>
      <c r="B644" s="3" t="s">
        <v>428</v>
      </c>
      <c r="C644" s="3">
        <v>1</v>
      </c>
    </row>
    <row r="645" spans="1:3" ht="12.75" hidden="1" x14ac:dyDescent="0.2">
      <c r="A645" s="3" t="s">
        <v>876</v>
      </c>
      <c r="B645" s="3" t="s">
        <v>429</v>
      </c>
      <c r="C645" s="3">
        <v>1</v>
      </c>
    </row>
    <row r="646" spans="1:3" ht="12.75" hidden="1" x14ac:dyDescent="0.2">
      <c r="A646" s="3" t="s">
        <v>876</v>
      </c>
      <c r="B646" s="3" t="s">
        <v>431</v>
      </c>
      <c r="C646" s="3">
        <v>2</v>
      </c>
    </row>
    <row r="647" spans="1:3" ht="12.75" hidden="1" x14ac:dyDescent="0.2">
      <c r="A647" s="3" t="s">
        <v>876</v>
      </c>
      <c r="B647" s="3" t="s">
        <v>438</v>
      </c>
      <c r="C647" s="3">
        <v>0.8</v>
      </c>
    </row>
    <row r="648" spans="1:3" ht="12.75" hidden="1" x14ac:dyDescent="0.2">
      <c r="A648" s="3" t="s">
        <v>876</v>
      </c>
      <c r="B648" s="3" t="s">
        <v>439</v>
      </c>
      <c r="C648" s="3">
        <v>2</v>
      </c>
    </row>
    <row r="649" spans="1:3" ht="12.75" hidden="1" x14ac:dyDescent="0.2">
      <c r="A649" s="3" t="s">
        <v>876</v>
      </c>
      <c r="B649" s="3" t="s">
        <v>533</v>
      </c>
      <c r="C649" s="3">
        <v>0.1</v>
      </c>
    </row>
    <row r="650" spans="1:3" ht="12.75" hidden="1" x14ac:dyDescent="0.2">
      <c r="A650" s="3" t="s">
        <v>876</v>
      </c>
      <c r="B650" s="3" t="s">
        <v>535</v>
      </c>
      <c r="C650" s="3">
        <v>7.4999999999999997E-2</v>
      </c>
    </row>
    <row r="651" spans="1:3" ht="12.75" hidden="1" x14ac:dyDescent="0.2">
      <c r="A651" s="3" t="s">
        <v>876</v>
      </c>
      <c r="B651" s="3" t="s">
        <v>554</v>
      </c>
      <c r="C651" s="3">
        <v>0.1</v>
      </c>
    </row>
    <row r="652" spans="1:3" ht="12.75" hidden="1" x14ac:dyDescent="0.2">
      <c r="A652" s="3" t="s">
        <v>876</v>
      </c>
      <c r="B652" s="3" t="s">
        <v>543</v>
      </c>
      <c r="C652" s="3">
        <v>0.2</v>
      </c>
    </row>
    <row r="653" spans="1:3" ht="12.75" hidden="1" x14ac:dyDescent="0.2">
      <c r="A653" s="3" t="s">
        <v>876</v>
      </c>
      <c r="B653" s="3" t="s">
        <v>549</v>
      </c>
      <c r="C653" s="3">
        <v>0.65</v>
      </c>
    </row>
    <row r="654" spans="1:3" ht="12.75" hidden="1" x14ac:dyDescent="0.2">
      <c r="A654" s="3" t="s">
        <v>876</v>
      </c>
      <c r="B654" s="3" t="s">
        <v>582</v>
      </c>
      <c r="C654" s="3">
        <v>0.15</v>
      </c>
    </row>
    <row r="655" spans="1:3" ht="12.75" hidden="1" x14ac:dyDescent="0.2">
      <c r="A655" s="3" t="s">
        <v>876</v>
      </c>
      <c r="B655" s="3" t="s">
        <v>524</v>
      </c>
      <c r="C655" s="3">
        <v>0.25</v>
      </c>
    </row>
    <row r="656" spans="1:3" ht="12.75" hidden="1" x14ac:dyDescent="0.2">
      <c r="A656" s="3" t="s">
        <v>876</v>
      </c>
      <c r="B656" s="3" t="s">
        <v>530</v>
      </c>
      <c r="C656" s="3">
        <v>1.2</v>
      </c>
    </row>
    <row r="657" spans="1:3" ht="12.75" hidden="1" x14ac:dyDescent="0.2">
      <c r="A657" s="3" t="s">
        <v>876</v>
      </c>
      <c r="B657" s="3" t="s">
        <v>542</v>
      </c>
      <c r="C657" s="3">
        <v>0.2</v>
      </c>
    </row>
    <row r="658" spans="1:3" ht="12.75" hidden="1" x14ac:dyDescent="0.2">
      <c r="A658" s="3" t="s">
        <v>876</v>
      </c>
      <c r="B658" s="3" t="s">
        <v>673</v>
      </c>
      <c r="C658" s="3">
        <v>1.4999999999999999E-2</v>
      </c>
    </row>
    <row r="659" spans="1:3" ht="12.75" hidden="1" x14ac:dyDescent="0.2">
      <c r="A659" s="3" t="s">
        <v>876</v>
      </c>
      <c r="B659" s="3" t="s">
        <v>679</v>
      </c>
      <c r="C659" s="3">
        <v>20</v>
      </c>
    </row>
    <row r="660" spans="1:3" ht="12.75" hidden="1" x14ac:dyDescent="0.2">
      <c r="A660" s="3" t="s">
        <v>876</v>
      </c>
      <c r="B660" s="3" t="s">
        <v>681</v>
      </c>
      <c r="C660" s="3">
        <v>20</v>
      </c>
    </row>
    <row r="661" spans="1:3" ht="12.75" hidden="1" x14ac:dyDescent="0.2">
      <c r="A661" s="3" t="s">
        <v>876</v>
      </c>
      <c r="B661" s="3" t="s">
        <v>694</v>
      </c>
      <c r="C661" s="3">
        <v>100</v>
      </c>
    </row>
    <row r="662" spans="1:3" ht="12.75" hidden="1" x14ac:dyDescent="0.2">
      <c r="A662" s="3" t="s">
        <v>876</v>
      </c>
      <c r="B662" s="3" t="s">
        <v>698</v>
      </c>
      <c r="C662" s="3">
        <v>1</v>
      </c>
    </row>
    <row r="663" spans="1:3" ht="12.75" hidden="1" x14ac:dyDescent="0.2">
      <c r="A663" s="3" t="s">
        <v>876</v>
      </c>
      <c r="B663" s="3" t="s">
        <v>699</v>
      </c>
      <c r="C663" s="3">
        <v>1</v>
      </c>
    </row>
    <row r="664" spans="1:3" ht="12.75" hidden="1" x14ac:dyDescent="0.2">
      <c r="A664" s="3" t="s">
        <v>828</v>
      </c>
      <c r="B664" s="3" t="s">
        <v>367</v>
      </c>
      <c r="C664" s="3">
        <v>2.2000000000000002</v>
      </c>
    </row>
    <row r="665" spans="1:3" ht="12.75" hidden="1" x14ac:dyDescent="0.2">
      <c r="A665" s="3" t="s">
        <v>828</v>
      </c>
      <c r="B665" s="3" t="s">
        <v>368</v>
      </c>
      <c r="C665" s="3">
        <v>2.6</v>
      </c>
    </row>
    <row r="666" spans="1:3" ht="12.75" hidden="1" x14ac:dyDescent="0.2">
      <c r="A666" s="3" t="s">
        <v>828</v>
      </c>
      <c r="B666" s="3" t="s">
        <v>646</v>
      </c>
      <c r="C666" s="3">
        <v>1</v>
      </c>
    </row>
    <row r="667" spans="1:3" ht="12.75" hidden="1" x14ac:dyDescent="0.2">
      <c r="A667" s="3" t="s">
        <v>828</v>
      </c>
      <c r="B667" s="3" t="s">
        <v>647</v>
      </c>
      <c r="C667" s="3">
        <v>1</v>
      </c>
    </row>
    <row r="668" spans="1:3" ht="12.75" hidden="1" x14ac:dyDescent="0.2">
      <c r="A668" s="3" t="s">
        <v>828</v>
      </c>
      <c r="B668" s="3" t="s">
        <v>428</v>
      </c>
      <c r="C668" s="3">
        <v>1</v>
      </c>
    </row>
    <row r="669" spans="1:3" ht="12.75" hidden="1" x14ac:dyDescent="0.2">
      <c r="A669" s="3" t="s">
        <v>828</v>
      </c>
      <c r="B669" s="3" t="s">
        <v>429</v>
      </c>
      <c r="C669" s="3">
        <v>1</v>
      </c>
    </row>
    <row r="670" spans="1:3" ht="12.75" hidden="1" x14ac:dyDescent="0.2">
      <c r="A670" s="3" t="s">
        <v>828</v>
      </c>
      <c r="B670" s="3" t="s">
        <v>431</v>
      </c>
      <c r="C670" s="3">
        <v>2</v>
      </c>
    </row>
    <row r="671" spans="1:3" ht="12.75" hidden="1" x14ac:dyDescent="0.2">
      <c r="A671" s="3" t="s">
        <v>828</v>
      </c>
      <c r="B671" s="3" t="s">
        <v>438</v>
      </c>
      <c r="C671" s="3">
        <v>0.8</v>
      </c>
    </row>
    <row r="672" spans="1:3" ht="12.75" hidden="1" x14ac:dyDescent="0.2">
      <c r="A672" s="3" t="s">
        <v>828</v>
      </c>
      <c r="B672" s="3" t="s">
        <v>439</v>
      </c>
      <c r="C672" s="3">
        <v>2</v>
      </c>
    </row>
    <row r="673" spans="1:3" ht="12.75" hidden="1" x14ac:dyDescent="0.2">
      <c r="A673" s="3" t="s">
        <v>828</v>
      </c>
      <c r="B673" s="3" t="s">
        <v>533</v>
      </c>
      <c r="C673" s="3">
        <v>0.1</v>
      </c>
    </row>
    <row r="674" spans="1:3" ht="12.75" hidden="1" x14ac:dyDescent="0.2">
      <c r="A674" s="3" t="s">
        <v>828</v>
      </c>
      <c r="B674" s="3" t="s">
        <v>535</v>
      </c>
      <c r="C674" s="3">
        <v>7.4999999999999997E-2</v>
      </c>
    </row>
    <row r="675" spans="1:3" ht="12.75" hidden="1" x14ac:dyDescent="0.2">
      <c r="A675" s="3" t="s">
        <v>828</v>
      </c>
      <c r="B675" s="3" t="s">
        <v>554</v>
      </c>
      <c r="C675" s="3">
        <v>0.1</v>
      </c>
    </row>
    <row r="676" spans="1:3" ht="12.75" hidden="1" x14ac:dyDescent="0.2">
      <c r="A676" s="3" t="s">
        <v>828</v>
      </c>
      <c r="B676" s="3" t="s">
        <v>543</v>
      </c>
      <c r="C676" s="3">
        <v>0.2</v>
      </c>
    </row>
    <row r="677" spans="1:3" ht="12.75" hidden="1" x14ac:dyDescent="0.2">
      <c r="A677" s="3" t="s">
        <v>828</v>
      </c>
      <c r="B677" s="3" t="s">
        <v>546</v>
      </c>
      <c r="C677" s="3">
        <v>0.65</v>
      </c>
    </row>
    <row r="678" spans="1:3" ht="12.75" hidden="1" x14ac:dyDescent="0.2">
      <c r="A678" s="3" t="s">
        <v>828</v>
      </c>
      <c r="B678" s="3" t="s">
        <v>582</v>
      </c>
      <c r="C678" s="3">
        <v>0.15</v>
      </c>
    </row>
    <row r="679" spans="1:3" ht="12.75" hidden="1" x14ac:dyDescent="0.2">
      <c r="A679" s="3" t="s">
        <v>828</v>
      </c>
      <c r="B679" s="3" t="s">
        <v>524</v>
      </c>
      <c r="C679" s="3">
        <v>0.25</v>
      </c>
    </row>
    <row r="680" spans="1:3" ht="12.75" hidden="1" x14ac:dyDescent="0.2">
      <c r="A680" s="3" t="s">
        <v>828</v>
      </c>
      <c r="B680" s="3" t="s">
        <v>530</v>
      </c>
      <c r="C680" s="3">
        <v>1.2</v>
      </c>
    </row>
    <row r="681" spans="1:3" ht="12.75" hidden="1" x14ac:dyDescent="0.2">
      <c r="A681" s="3" t="s">
        <v>828</v>
      </c>
      <c r="B681" s="3" t="s">
        <v>542</v>
      </c>
      <c r="C681" s="3">
        <v>0.2</v>
      </c>
    </row>
    <row r="682" spans="1:3" ht="12.75" hidden="1" x14ac:dyDescent="0.2">
      <c r="A682" s="3" t="s">
        <v>828</v>
      </c>
      <c r="B682" s="3" t="s">
        <v>673</v>
      </c>
      <c r="C682" s="3">
        <v>1.4999999999999999E-2</v>
      </c>
    </row>
    <row r="683" spans="1:3" ht="12.75" hidden="1" x14ac:dyDescent="0.2">
      <c r="A683" s="3" t="s">
        <v>828</v>
      </c>
      <c r="B683" s="3" t="s">
        <v>679</v>
      </c>
      <c r="C683" s="3">
        <v>20</v>
      </c>
    </row>
    <row r="684" spans="1:3" ht="12.75" hidden="1" x14ac:dyDescent="0.2">
      <c r="A684" s="3" t="s">
        <v>828</v>
      </c>
      <c r="B684" s="3" t="s">
        <v>681</v>
      </c>
      <c r="C684" s="3">
        <v>20</v>
      </c>
    </row>
    <row r="685" spans="1:3" ht="12.75" hidden="1" x14ac:dyDescent="0.2">
      <c r="A685" s="3" t="s">
        <v>828</v>
      </c>
      <c r="B685" s="3" t="s">
        <v>693</v>
      </c>
      <c r="C685" s="3">
        <v>100</v>
      </c>
    </row>
    <row r="686" spans="1:3" ht="12.75" hidden="1" x14ac:dyDescent="0.2">
      <c r="A686" s="3" t="s">
        <v>828</v>
      </c>
      <c r="B686" s="3" t="s">
        <v>698</v>
      </c>
      <c r="C686" s="3">
        <v>1</v>
      </c>
    </row>
    <row r="687" spans="1:3" ht="12.75" hidden="1" x14ac:dyDescent="0.2">
      <c r="A687" s="3" t="s">
        <v>828</v>
      </c>
      <c r="B687" s="3" t="s">
        <v>699</v>
      </c>
      <c r="C687" s="3">
        <v>1</v>
      </c>
    </row>
    <row r="688" spans="1:3" ht="12.75" hidden="1" x14ac:dyDescent="0.2">
      <c r="A688" s="3" t="s">
        <v>825</v>
      </c>
      <c r="B688" s="3" t="s">
        <v>367</v>
      </c>
      <c r="C688" s="3">
        <v>2.2000000000000002</v>
      </c>
    </row>
    <row r="689" spans="1:3" ht="12.75" hidden="1" x14ac:dyDescent="0.2">
      <c r="A689" s="3" t="s">
        <v>825</v>
      </c>
      <c r="B689" s="3" t="s">
        <v>368</v>
      </c>
      <c r="C689" s="3">
        <v>2.6</v>
      </c>
    </row>
    <row r="690" spans="1:3" ht="12.75" hidden="1" x14ac:dyDescent="0.2">
      <c r="A690" s="3" t="s">
        <v>825</v>
      </c>
      <c r="B690" s="3" t="s">
        <v>646</v>
      </c>
      <c r="C690" s="3">
        <v>1</v>
      </c>
    </row>
    <row r="691" spans="1:3" ht="12.75" hidden="1" x14ac:dyDescent="0.2">
      <c r="A691" s="3" t="s">
        <v>825</v>
      </c>
      <c r="B691" s="3" t="s">
        <v>647</v>
      </c>
      <c r="C691" s="3">
        <v>1</v>
      </c>
    </row>
    <row r="692" spans="1:3" ht="12.75" hidden="1" x14ac:dyDescent="0.2">
      <c r="A692" s="3" t="s">
        <v>825</v>
      </c>
      <c r="B692" s="3" t="s">
        <v>428</v>
      </c>
      <c r="C692" s="3">
        <v>1</v>
      </c>
    </row>
    <row r="693" spans="1:3" ht="12.75" hidden="1" x14ac:dyDescent="0.2">
      <c r="A693" s="3" t="s">
        <v>825</v>
      </c>
      <c r="B693" s="3" t="s">
        <v>429</v>
      </c>
      <c r="C693" s="3">
        <v>1</v>
      </c>
    </row>
    <row r="694" spans="1:3" ht="12.75" hidden="1" x14ac:dyDescent="0.2">
      <c r="A694" s="3" t="s">
        <v>825</v>
      </c>
      <c r="B694" s="3" t="s">
        <v>431</v>
      </c>
      <c r="C694" s="3">
        <v>2</v>
      </c>
    </row>
    <row r="695" spans="1:3" ht="12.75" hidden="1" x14ac:dyDescent="0.2">
      <c r="A695" s="3" t="s">
        <v>825</v>
      </c>
      <c r="B695" s="3" t="s">
        <v>438</v>
      </c>
      <c r="C695" s="3">
        <v>0.8</v>
      </c>
    </row>
    <row r="696" spans="1:3" ht="12.75" hidden="1" x14ac:dyDescent="0.2">
      <c r="A696" s="3" t="s">
        <v>825</v>
      </c>
      <c r="B696" s="3" t="s">
        <v>439</v>
      </c>
      <c r="C696" s="3">
        <v>2</v>
      </c>
    </row>
    <row r="697" spans="1:3" ht="12.75" hidden="1" x14ac:dyDescent="0.2">
      <c r="A697" s="3" t="s">
        <v>825</v>
      </c>
      <c r="B697" s="3" t="s">
        <v>533</v>
      </c>
      <c r="C697" s="3">
        <v>0.1</v>
      </c>
    </row>
    <row r="698" spans="1:3" ht="12.75" hidden="1" x14ac:dyDescent="0.2">
      <c r="A698" s="3" t="s">
        <v>825</v>
      </c>
      <c r="B698" s="3" t="s">
        <v>535</v>
      </c>
      <c r="C698" s="3">
        <v>7.4999999999999997E-2</v>
      </c>
    </row>
    <row r="699" spans="1:3" ht="12.75" hidden="1" x14ac:dyDescent="0.2">
      <c r="A699" s="3" t="s">
        <v>825</v>
      </c>
      <c r="B699" s="3" t="s">
        <v>554</v>
      </c>
      <c r="C699" s="3">
        <v>0.1</v>
      </c>
    </row>
    <row r="700" spans="1:3" ht="12.75" hidden="1" x14ac:dyDescent="0.2">
      <c r="A700" s="3" t="s">
        <v>825</v>
      </c>
      <c r="B700" s="3" t="s">
        <v>543</v>
      </c>
      <c r="C700" s="3">
        <v>0.2</v>
      </c>
    </row>
    <row r="701" spans="1:3" ht="12.75" hidden="1" x14ac:dyDescent="0.2">
      <c r="A701" s="3" t="s">
        <v>825</v>
      </c>
      <c r="B701" s="3" t="s">
        <v>548</v>
      </c>
      <c r="C701" s="3">
        <v>0.65</v>
      </c>
    </row>
    <row r="702" spans="1:3" ht="12.75" hidden="1" x14ac:dyDescent="0.2">
      <c r="A702" s="3" t="s">
        <v>825</v>
      </c>
      <c r="B702" s="3" t="s">
        <v>582</v>
      </c>
      <c r="C702" s="3">
        <v>0.15</v>
      </c>
    </row>
    <row r="703" spans="1:3" ht="12.75" hidden="1" x14ac:dyDescent="0.2">
      <c r="A703" s="3" t="s">
        <v>825</v>
      </c>
      <c r="B703" s="3" t="s">
        <v>524</v>
      </c>
      <c r="C703" s="3">
        <v>0.25</v>
      </c>
    </row>
    <row r="704" spans="1:3" ht="12.75" hidden="1" x14ac:dyDescent="0.2">
      <c r="A704" s="3" t="s">
        <v>825</v>
      </c>
      <c r="B704" s="3" t="s">
        <v>530</v>
      </c>
      <c r="C704" s="3">
        <v>1.2</v>
      </c>
    </row>
    <row r="705" spans="1:3" ht="12.75" hidden="1" x14ac:dyDescent="0.2">
      <c r="A705" s="3" t="s">
        <v>825</v>
      </c>
      <c r="B705" s="3" t="s">
        <v>542</v>
      </c>
      <c r="C705" s="3">
        <v>0.2</v>
      </c>
    </row>
    <row r="706" spans="1:3" ht="12.75" hidden="1" x14ac:dyDescent="0.2">
      <c r="A706" s="3" t="s">
        <v>825</v>
      </c>
      <c r="B706" s="3" t="s">
        <v>673</v>
      </c>
      <c r="C706" s="3">
        <v>1.4999999999999999E-2</v>
      </c>
    </row>
    <row r="707" spans="1:3" ht="12.75" hidden="1" x14ac:dyDescent="0.2">
      <c r="A707" s="3" t="s">
        <v>825</v>
      </c>
      <c r="B707" s="3" t="s">
        <v>679</v>
      </c>
      <c r="C707" s="3">
        <v>20</v>
      </c>
    </row>
    <row r="708" spans="1:3" ht="12.75" hidden="1" x14ac:dyDescent="0.2">
      <c r="A708" s="3" t="s">
        <v>825</v>
      </c>
      <c r="B708" s="3" t="s">
        <v>681</v>
      </c>
      <c r="C708" s="3">
        <v>20</v>
      </c>
    </row>
    <row r="709" spans="1:3" ht="12.75" hidden="1" x14ac:dyDescent="0.2">
      <c r="A709" s="3" t="s">
        <v>825</v>
      </c>
      <c r="B709" s="3" t="s">
        <v>691</v>
      </c>
      <c r="C709" s="3">
        <v>100</v>
      </c>
    </row>
    <row r="710" spans="1:3" ht="12.75" hidden="1" x14ac:dyDescent="0.2">
      <c r="A710" s="3" t="s">
        <v>825</v>
      </c>
      <c r="B710" s="3" t="s">
        <v>698</v>
      </c>
      <c r="C710" s="3">
        <v>1</v>
      </c>
    </row>
    <row r="711" spans="1:3" ht="12.75" hidden="1" x14ac:dyDescent="0.2">
      <c r="A711" s="3" t="s">
        <v>825</v>
      </c>
      <c r="B711" s="3" t="s">
        <v>699</v>
      </c>
      <c r="C711" s="3">
        <v>1</v>
      </c>
    </row>
    <row r="712" spans="1:3" ht="12.75" hidden="1" x14ac:dyDescent="0.2">
      <c r="A712" s="3" t="s">
        <v>859</v>
      </c>
      <c r="B712" s="3" t="s">
        <v>367</v>
      </c>
      <c r="C712" s="3">
        <v>2.8</v>
      </c>
    </row>
    <row r="713" spans="1:3" ht="12.75" hidden="1" x14ac:dyDescent="0.2">
      <c r="A713" s="3" t="s">
        <v>859</v>
      </c>
      <c r="B713" s="3" t="s">
        <v>368</v>
      </c>
      <c r="C713" s="3">
        <v>2.7</v>
      </c>
    </row>
    <row r="714" spans="1:3" ht="12.75" hidden="1" x14ac:dyDescent="0.2">
      <c r="A714" s="3" t="s">
        <v>859</v>
      </c>
      <c r="B714" s="3" t="s">
        <v>369</v>
      </c>
      <c r="C714" s="3">
        <v>0.5</v>
      </c>
    </row>
    <row r="715" spans="1:3" ht="12.75" hidden="1" x14ac:dyDescent="0.2">
      <c r="A715" s="3" t="s">
        <v>859</v>
      </c>
      <c r="B715" s="3" t="s">
        <v>646</v>
      </c>
      <c r="C715" s="3">
        <v>1</v>
      </c>
    </row>
    <row r="716" spans="1:3" ht="12.75" hidden="1" x14ac:dyDescent="0.2">
      <c r="A716" s="3" t="s">
        <v>859</v>
      </c>
      <c r="B716" s="3" t="s">
        <v>647</v>
      </c>
      <c r="C716" s="3">
        <v>1</v>
      </c>
    </row>
    <row r="717" spans="1:3" ht="12.75" hidden="1" x14ac:dyDescent="0.2">
      <c r="A717" s="3" t="s">
        <v>859</v>
      </c>
      <c r="B717" s="3" t="s">
        <v>441</v>
      </c>
      <c r="C717" s="3">
        <v>1</v>
      </c>
    </row>
    <row r="718" spans="1:3" ht="12.75" hidden="1" x14ac:dyDescent="0.2">
      <c r="A718" s="3" t="s">
        <v>859</v>
      </c>
      <c r="B718" s="3" t="s">
        <v>431</v>
      </c>
      <c r="C718" s="3">
        <v>2</v>
      </c>
    </row>
    <row r="719" spans="1:3" ht="12.75" hidden="1" x14ac:dyDescent="0.2">
      <c r="A719" s="3" t="s">
        <v>859</v>
      </c>
      <c r="B719" s="3" t="s">
        <v>438</v>
      </c>
      <c r="C719" s="3">
        <v>0.8</v>
      </c>
    </row>
    <row r="720" spans="1:3" ht="12.75" hidden="1" x14ac:dyDescent="0.2">
      <c r="A720" s="3" t="s">
        <v>859</v>
      </c>
      <c r="B720" s="3" t="s">
        <v>439</v>
      </c>
      <c r="C720" s="3">
        <v>2</v>
      </c>
    </row>
    <row r="721" spans="1:3" ht="12.75" hidden="1" x14ac:dyDescent="0.2">
      <c r="A721" s="3" t="s">
        <v>859</v>
      </c>
      <c r="B721" s="3" t="s">
        <v>378</v>
      </c>
      <c r="C721" s="3">
        <v>0.05</v>
      </c>
    </row>
    <row r="722" spans="1:3" ht="12.75" hidden="1" x14ac:dyDescent="0.2">
      <c r="A722" s="3" t="s">
        <v>859</v>
      </c>
      <c r="B722" s="3" t="s">
        <v>379</v>
      </c>
      <c r="C722" s="3">
        <v>0.05</v>
      </c>
    </row>
    <row r="723" spans="1:3" ht="12.75" hidden="1" x14ac:dyDescent="0.2">
      <c r="A723" s="3" t="s">
        <v>859</v>
      </c>
      <c r="B723" s="3" t="s">
        <v>533</v>
      </c>
      <c r="C723" s="3">
        <v>0.1</v>
      </c>
    </row>
    <row r="724" spans="1:3" ht="12.75" hidden="1" x14ac:dyDescent="0.2">
      <c r="A724" s="3" t="s">
        <v>859</v>
      </c>
      <c r="B724" s="3" t="s">
        <v>535</v>
      </c>
      <c r="C724" s="3">
        <v>7.4999999999999997E-2</v>
      </c>
    </row>
    <row r="725" spans="1:3" ht="12.75" hidden="1" x14ac:dyDescent="0.2">
      <c r="A725" s="3" t="s">
        <v>859</v>
      </c>
      <c r="B725" s="3" t="s">
        <v>543</v>
      </c>
      <c r="C725" s="3">
        <v>0.85</v>
      </c>
    </row>
    <row r="726" spans="1:3" ht="12.75" hidden="1" x14ac:dyDescent="0.2">
      <c r="A726" s="3" t="s">
        <v>859</v>
      </c>
      <c r="B726" s="3" t="s">
        <v>554</v>
      </c>
      <c r="C726" s="3">
        <v>0.1</v>
      </c>
    </row>
    <row r="727" spans="1:3" ht="12.75" hidden="1" x14ac:dyDescent="0.2">
      <c r="A727" s="3" t="s">
        <v>859</v>
      </c>
      <c r="B727" s="3" t="s">
        <v>582</v>
      </c>
      <c r="C727" s="3">
        <v>0.15</v>
      </c>
    </row>
    <row r="728" spans="1:3" ht="12.75" hidden="1" x14ac:dyDescent="0.2">
      <c r="A728" s="3" t="s">
        <v>859</v>
      </c>
      <c r="B728" s="3" t="s">
        <v>524</v>
      </c>
      <c r="C728" s="3">
        <v>0.25</v>
      </c>
    </row>
    <row r="729" spans="1:3" ht="12.75" hidden="1" x14ac:dyDescent="0.2">
      <c r="A729" s="3" t="s">
        <v>859</v>
      </c>
      <c r="B729" s="3" t="s">
        <v>530</v>
      </c>
      <c r="C729" s="3">
        <v>1.2</v>
      </c>
    </row>
    <row r="730" spans="1:3" ht="12.75" hidden="1" x14ac:dyDescent="0.2">
      <c r="A730" s="3" t="s">
        <v>859</v>
      </c>
      <c r="B730" s="3" t="s">
        <v>542</v>
      </c>
      <c r="C730" s="3">
        <v>0.2</v>
      </c>
    </row>
    <row r="731" spans="1:3" ht="12.75" hidden="1" x14ac:dyDescent="0.2">
      <c r="A731" s="3" t="s">
        <v>859</v>
      </c>
      <c r="B731" s="3" t="s">
        <v>673</v>
      </c>
      <c r="C731" s="3">
        <v>1.4999999999999999E-2</v>
      </c>
    </row>
    <row r="732" spans="1:3" ht="12.75" hidden="1" x14ac:dyDescent="0.2">
      <c r="A732" s="3" t="s">
        <v>859</v>
      </c>
      <c r="B732" s="3" t="s">
        <v>679</v>
      </c>
      <c r="C732" s="3">
        <v>150</v>
      </c>
    </row>
    <row r="733" spans="1:3" ht="12.75" hidden="1" x14ac:dyDescent="0.2">
      <c r="A733" s="3" t="s">
        <v>859</v>
      </c>
      <c r="B733" s="3" t="s">
        <v>681</v>
      </c>
      <c r="C733" s="3">
        <v>20</v>
      </c>
    </row>
    <row r="734" spans="1:3" ht="12.75" hidden="1" x14ac:dyDescent="0.2">
      <c r="A734" s="3" t="s">
        <v>859</v>
      </c>
      <c r="B734" s="3" t="s">
        <v>698</v>
      </c>
      <c r="C734" s="3">
        <v>1</v>
      </c>
    </row>
    <row r="735" spans="1:3" ht="12.75" hidden="1" x14ac:dyDescent="0.2">
      <c r="A735" s="3" t="s">
        <v>859</v>
      </c>
      <c r="B735" s="3" t="s">
        <v>699</v>
      </c>
      <c r="C735" s="3">
        <v>1</v>
      </c>
    </row>
    <row r="736" spans="1:3" ht="12.75" hidden="1" x14ac:dyDescent="0.2">
      <c r="A736" s="3" t="s">
        <v>711</v>
      </c>
      <c r="B736" s="3" t="s">
        <v>365</v>
      </c>
      <c r="C736" s="3">
        <v>1.8</v>
      </c>
    </row>
    <row r="737" spans="1:3" ht="12.75" hidden="1" x14ac:dyDescent="0.2">
      <c r="A737" s="3" t="s">
        <v>711</v>
      </c>
      <c r="B737" s="3" t="s">
        <v>367</v>
      </c>
      <c r="C737" s="3">
        <v>1.8</v>
      </c>
    </row>
    <row r="738" spans="1:3" ht="12.75" hidden="1" x14ac:dyDescent="0.2">
      <c r="A738" s="3" t="s">
        <v>711</v>
      </c>
      <c r="B738" s="3" t="s">
        <v>368</v>
      </c>
      <c r="C738" s="3">
        <v>2.5</v>
      </c>
    </row>
    <row r="739" spans="1:3" ht="12.75" hidden="1" x14ac:dyDescent="0.2">
      <c r="A739" s="3" t="s">
        <v>711</v>
      </c>
      <c r="B739" s="3" t="s">
        <v>369</v>
      </c>
      <c r="C739" s="3">
        <v>1.7</v>
      </c>
    </row>
    <row r="740" spans="1:3" ht="12.75" hidden="1" x14ac:dyDescent="0.2">
      <c r="A740" s="3" t="s">
        <v>711</v>
      </c>
      <c r="B740" s="3" t="s">
        <v>379</v>
      </c>
      <c r="C740" s="3">
        <v>0.75</v>
      </c>
    </row>
    <row r="741" spans="1:3" ht="12.75" hidden="1" x14ac:dyDescent="0.2">
      <c r="A741" s="3" t="s">
        <v>711</v>
      </c>
      <c r="B741" s="3" t="s">
        <v>378</v>
      </c>
      <c r="C741" s="3">
        <v>0.15</v>
      </c>
    </row>
    <row r="742" spans="1:3" ht="12.75" hidden="1" x14ac:dyDescent="0.2">
      <c r="A742" s="3" t="s">
        <v>711</v>
      </c>
      <c r="B742" s="3" t="s">
        <v>380</v>
      </c>
      <c r="C742" s="3">
        <v>0.16</v>
      </c>
    </row>
    <row r="743" spans="1:3" ht="12.75" hidden="1" x14ac:dyDescent="0.2">
      <c r="A743" s="3" t="s">
        <v>711</v>
      </c>
      <c r="B743" s="3" t="s">
        <v>646</v>
      </c>
      <c r="C743" s="3">
        <v>1</v>
      </c>
    </row>
    <row r="744" spans="1:3" ht="12.75" hidden="1" x14ac:dyDescent="0.2">
      <c r="A744" s="3" t="s">
        <v>711</v>
      </c>
      <c r="B744" s="3" t="s">
        <v>647</v>
      </c>
      <c r="C744" s="3">
        <v>1</v>
      </c>
    </row>
    <row r="745" spans="1:3" ht="12.75" hidden="1" x14ac:dyDescent="0.2">
      <c r="A745" s="3" t="s">
        <v>711</v>
      </c>
      <c r="B745" s="3" t="s">
        <v>648</v>
      </c>
      <c r="C745" s="3">
        <v>1</v>
      </c>
    </row>
    <row r="746" spans="1:3" ht="12.75" hidden="1" x14ac:dyDescent="0.2">
      <c r="A746" s="3" t="s">
        <v>711</v>
      </c>
      <c r="B746" s="3" t="s">
        <v>649</v>
      </c>
      <c r="C746" s="3">
        <v>1</v>
      </c>
    </row>
    <row r="747" spans="1:3" ht="12.75" hidden="1" x14ac:dyDescent="0.2">
      <c r="A747" s="3" t="s">
        <v>711</v>
      </c>
      <c r="B747" s="3" t="s">
        <v>444</v>
      </c>
      <c r="C747" s="3">
        <v>1</v>
      </c>
    </row>
    <row r="748" spans="1:3" ht="12.75" hidden="1" x14ac:dyDescent="0.2">
      <c r="A748" s="3" t="s">
        <v>711</v>
      </c>
      <c r="B748" s="3" t="s">
        <v>443</v>
      </c>
      <c r="C748" s="3">
        <v>2</v>
      </c>
    </row>
    <row r="749" spans="1:3" ht="12.75" hidden="1" x14ac:dyDescent="0.2">
      <c r="A749" s="3" t="s">
        <v>711</v>
      </c>
      <c r="B749" s="3" t="s">
        <v>448</v>
      </c>
      <c r="C749" s="3">
        <v>1</v>
      </c>
    </row>
    <row r="750" spans="1:3" ht="12.75" hidden="1" x14ac:dyDescent="0.2">
      <c r="A750" s="3" t="s">
        <v>711</v>
      </c>
      <c r="B750" s="3" t="s">
        <v>446</v>
      </c>
      <c r="C750" s="3">
        <v>1</v>
      </c>
    </row>
    <row r="751" spans="1:3" ht="12.75" hidden="1" x14ac:dyDescent="0.2">
      <c r="A751" s="3" t="s">
        <v>711</v>
      </c>
      <c r="B751" s="3" t="s">
        <v>445</v>
      </c>
      <c r="C751" s="3">
        <v>2</v>
      </c>
    </row>
    <row r="752" spans="1:3" ht="12.75" hidden="1" x14ac:dyDescent="0.2">
      <c r="A752" s="3" t="s">
        <v>711</v>
      </c>
      <c r="B752" s="3" t="s">
        <v>451</v>
      </c>
      <c r="C752" s="3">
        <v>2</v>
      </c>
    </row>
    <row r="753" spans="1:3" ht="12.75" hidden="1" x14ac:dyDescent="0.2">
      <c r="A753" s="3" t="s">
        <v>711</v>
      </c>
      <c r="B753" s="3" t="s">
        <v>452</v>
      </c>
      <c r="C753" s="3">
        <v>1</v>
      </c>
    </row>
    <row r="754" spans="1:3" ht="12.75" hidden="1" x14ac:dyDescent="0.2">
      <c r="A754" s="3" t="s">
        <v>711</v>
      </c>
      <c r="B754" s="3" t="s">
        <v>438</v>
      </c>
      <c r="C754" s="3">
        <v>0.4</v>
      </c>
    </row>
    <row r="755" spans="1:3" ht="12.75" hidden="1" x14ac:dyDescent="0.2">
      <c r="A755" s="3" t="s">
        <v>711</v>
      </c>
      <c r="B755" s="3" t="s">
        <v>437</v>
      </c>
      <c r="C755" s="3">
        <v>0.8</v>
      </c>
    </row>
    <row r="756" spans="1:3" ht="12.75" hidden="1" x14ac:dyDescent="0.2">
      <c r="A756" s="3" t="s">
        <v>711</v>
      </c>
      <c r="B756" s="3" t="s">
        <v>440</v>
      </c>
      <c r="C756" s="3">
        <v>3</v>
      </c>
    </row>
    <row r="757" spans="1:3" ht="12.75" hidden="1" x14ac:dyDescent="0.2">
      <c r="A757" s="3" t="s">
        <v>711</v>
      </c>
      <c r="B757" s="3" t="s">
        <v>370</v>
      </c>
      <c r="C757" s="3">
        <v>8.1999999999999993</v>
      </c>
    </row>
    <row r="758" spans="1:3" ht="12.75" hidden="1" x14ac:dyDescent="0.2">
      <c r="A758" s="3" t="s">
        <v>711</v>
      </c>
      <c r="B758" s="3" t="s">
        <v>376</v>
      </c>
      <c r="C758" s="3">
        <v>0.7</v>
      </c>
    </row>
    <row r="759" spans="1:3" ht="12.75" hidden="1" x14ac:dyDescent="0.2">
      <c r="A759" s="3" t="s">
        <v>711</v>
      </c>
      <c r="B759" s="3" t="s">
        <v>377</v>
      </c>
      <c r="C759" s="3">
        <v>2.4</v>
      </c>
    </row>
    <row r="760" spans="1:3" ht="12.75" hidden="1" x14ac:dyDescent="0.2">
      <c r="A760" s="3" t="s">
        <v>711</v>
      </c>
      <c r="B760" s="3" t="s">
        <v>528</v>
      </c>
      <c r="C760" s="3">
        <v>0.12</v>
      </c>
    </row>
    <row r="761" spans="1:3" ht="12.75" hidden="1" x14ac:dyDescent="0.2">
      <c r="A761" s="3" t="s">
        <v>711</v>
      </c>
      <c r="B761" s="3" t="s">
        <v>535</v>
      </c>
      <c r="C761" s="3">
        <v>7.4999999999999997E-2</v>
      </c>
    </row>
    <row r="762" spans="1:3" ht="12.75" hidden="1" x14ac:dyDescent="0.2">
      <c r="A762" s="3" t="s">
        <v>711</v>
      </c>
      <c r="B762" s="3" t="s">
        <v>651</v>
      </c>
      <c r="C762" s="3">
        <v>1</v>
      </c>
    </row>
    <row r="763" spans="1:3" ht="12.75" hidden="1" x14ac:dyDescent="0.2">
      <c r="A763" s="3" t="s">
        <v>711</v>
      </c>
      <c r="B763" s="3" t="s">
        <v>653</v>
      </c>
      <c r="C763" s="3">
        <v>1</v>
      </c>
    </row>
    <row r="764" spans="1:3" ht="12.75" hidden="1" x14ac:dyDescent="0.2">
      <c r="A764" s="3" t="s">
        <v>711</v>
      </c>
      <c r="B764" s="3" t="s">
        <v>566</v>
      </c>
      <c r="C764" s="3">
        <v>1.125</v>
      </c>
    </row>
    <row r="765" spans="1:3" ht="12.75" hidden="1" x14ac:dyDescent="0.2">
      <c r="A765" s="3" t="s">
        <v>711</v>
      </c>
      <c r="B765" s="3" t="s">
        <v>554</v>
      </c>
      <c r="C765" s="3">
        <v>0.22</v>
      </c>
    </row>
    <row r="766" spans="1:3" ht="12.75" hidden="1" x14ac:dyDescent="0.2">
      <c r="A766" s="3" t="s">
        <v>711</v>
      </c>
      <c r="B766" s="3" t="s">
        <v>537</v>
      </c>
      <c r="C766" s="3">
        <v>0.7</v>
      </c>
    </row>
    <row r="767" spans="1:3" ht="12.75" hidden="1" x14ac:dyDescent="0.2">
      <c r="A767" s="3" t="s">
        <v>711</v>
      </c>
      <c r="B767" s="3" t="s">
        <v>679</v>
      </c>
      <c r="C767" s="3">
        <v>200</v>
      </c>
    </row>
    <row r="768" spans="1:3" ht="12.75" hidden="1" x14ac:dyDescent="0.2">
      <c r="A768" s="3" t="s">
        <v>711</v>
      </c>
      <c r="B768" s="3" t="s">
        <v>684</v>
      </c>
      <c r="C768" s="3">
        <v>30</v>
      </c>
    </row>
    <row r="769" spans="1:3" ht="12.75" hidden="1" x14ac:dyDescent="0.2">
      <c r="A769" s="3" t="s">
        <v>711</v>
      </c>
      <c r="B769" s="3" t="s">
        <v>698</v>
      </c>
      <c r="C769" s="3">
        <v>1</v>
      </c>
    </row>
    <row r="770" spans="1:3" ht="12.75" hidden="1" x14ac:dyDescent="0.2">
      <c r="A770" s="3" t="s">
        <v>711</v>
      </c>
      <c r="B770" s="3" t="s">
        <v>699</v>
      </c>
      <c r="C770" s="3">
        <v>1</v>
      </c>
    </row>
    <row r="771" spans="1:3" ht="12.75" hidden="1" x14ac:dyDescent="0.2">
      <c r="A771" s="3" t="s">
        <v>829</v>
      </c>
      <c r="B771" s="3" t="s">
        <v>365</v>
      </c>
      <c r="C771" s="3">
        <v>1.8</v>
      </c>
    </row>
    <row r="772" spans="1:3" ht="12.75" hidden="1" x14ac:dyDescent="0.2">
      <c r="A772" s="3" t="s">
        <v>829</v>
      </c>
      <c r="B772" s="3" t="s">
        <v>367</v>
      </c>
      <c r="C772" s="3">
        <v>1.8</v>
      </c>
    </row>
    <row r="773" spans="1:3" ht="12.75" hidden="1" x14ac:dyDescent="0.2">
      <c r="A773" s="3" t="s">
        <v>829</v>
      </c>
      <c r="B773" s="3" t="s">
        <v>368</v>
      </c>
      <c r="C773" s="3">
        <v>2.5</v>
      </c>
    </row>
    <row r="774" spans="1:3" ht="12.75" hidden="1" x14ac:dyDescent="0.2">
      <c r="A774" s="3" t="s">
        <v>829</v>
      </c>
      <c r="B774" s="3" t="s">
        <v>369</v>
      </c>
      <c r="C774" s="3">
        <v>1.7</v>
      </c>
    </row>
    <row r="775" spans="1:3" ht="12.75" hidden="1" x14ac:dyDescent="0.2">
      <c r="A775" s="3" t="s">
        <v>829</v>
      </c>
      <c r="B775" s="3" t="s">
        <v>379</v>
      </c>
      <c r="C775" s="3">
        <v>0.75</v>
      </c>
    </row>
    <row r="776" spans="1:3" ht="12.75" hidden="1" x14ac:dyDescent="0.2">
      <c r="A776" s="3" t="s">
        <v>829</v>
      </c>
      <c r="B776" s="3" t="s">
        <v>378</v>
      </c>
      <c r="C776" s="3">
        <v>0.15</v>
      </c>
    </row>
    <row r="777" spans="1:3" ht="12.75" hidden="1" x14ac:dyDescent="0.2">
      <c r="A777" s="3" t="s">
        <v>829</v>
      </c>
      <c r="B777" s="3" t="s">
        <v>380</v>
      </c>
      <c r="C777" s="3">
        <v>0.16</v>
      </c>
    </row>
    <row r="778" spans="1:3" ht="12.75" hidden="1" x14ac:dyDescent="0.2">
      <c r="A778" s="3" t="s">
        <v>829</v>
      </c>
      <c r="B778" s="3" t="s">
        <v>646</v>
      </c>
      <c r="C778" s="3">
        <v>1</v>
      </c>
    </row>
    <row r="779" spans="1:3" ht="12.75" hidden="1" x14ac:dyDescent="0.2">
      <c r="A779" s="3" t="s">
        <v>829</v>
      </c>
      <c r="B779" s="3" t="s">
        <v>647</v>
      </c>
      <c r="C779" s="3">
        <v>1</v>
      </c>
    </row>
    <row r="780" spans="1:3" ht="12.75" hidden="1" x14ac:dyDescent="0.2">
      <c r="A780" s="3" t="s">
        <v>829</v>
      </c>
      <c r="B780" s="3" t="s">
        <v>648</v>
      </c>
      <c r="C780" s="3">
        <v>1</v>
      </c>
    </row>
    <row r="781" spans="1:3" ht="12.75" hidden="1" x14ac:dyDescent="0.2">
      <c r="A781" s="3" t="s">
        <v>829</v>
      </c>
      <c r="B781" s="3" t="s">
        <v>649</v>
      </c>
      <c r="C781" s="3">
        <v>1</v>
      </c>
    </row>
    <row r="782" spans="1:3" ht="12.75" hidden="1" x14ac:dyDescent="0.2">
      <c r="A782" s="3" t="s">
        <v>829</v>
      </c>
      <c r="B782" s="3" t="s">
        <v>444</v>
      </c>
      <c r="C782" s="3">
        <v>1</v>
      </c>
    </row>
    <row r="783" spans="1:3" ht="12.75" hidden="1" x14ac:dyDescent="0.2">
      <c r="A783" s="3" t="s">
        <v>829</v>
      </c>
      <c r="B783" s="3" t="s">
        <v>443</v>
      </c>
      <c r="C783" s="3">
        <v>2</v>
      </c>
    </row>
    <row r="784" spans="1:3" ht="12.75" hidden="1" x14ac:dyDescent="0.2">
      <c r="A784" s="3" t="s">
        <v>829</v>
      </c>
      <c r="B784" s="3" t="s">
        <v>448</v>
      </c>
      <c r="C784" s="3">
        <v>1</v>
      </c>
    </row>
    <row r="785" spans="1:3" ht="12.75" hidden="1" x14ac:dyDescent="0.2">
      <c r="A785" s="3" t="s">
        <v>829</v>
      </c>
      <c r="B785" s="3" t="s">
        <v>446</v>
      </c>
      <c r="C785" s="3">
        <v>1</v>
      </c>
    </row>
    <row r="786" spans="1:3" ht="12.75" hidden="1" x14ac:dyDescent="0.2">
      <c r="A786" s="3" t="s">
        <v>829</v>
      </c>
      <c r="B786" s="3" t="s">
        <v>445</v>
      </c>
      <c r="C786" s="3">
        <v>2</v>
      </c>
    </row>
    <row r="787" spans="1:3" ht="12.75" hidden="1" x14ac:dyDescent="0.2">
      <c r="A787" s="3" t="s">
        <v>829</v>
      </c>
      <c r="B787" s="3" t="s">
        <v>451</v>
      </c>
      <c r="C787" s="3">
        <v>2</v>
      </c>
    </row>
    <row r="788" spans="1:3" ht="12.75" hidden="1" x14ac:dyDescent="0.2">
      <c r="A788" s="3" t="s">
        <v>829</v>
      </c>
      <c r="B788" s="3" t="s">
        <v>452</v>
      </c>
      <c r="C788" s="3">
        <v>92</v>
      </c>
    </row>
    <row r="789" spans="1:3" ht="12.75" hidden="1" x14ac:dyDescent="0.2">
      <c r="A789" s="3" t="s">
        <v>829</v>
      </c>
      <c r="B789" s="3" t="s">
        <v>438</v>
      </c>
      <c r="C789" s="3">
        <v>0.4</v>
      </c>
    </row>
    <row r="790" spans="1:3" ht="12.75" hidden="1" x14ac:dyDescent="0.2">
      <c r="A790" s="3" t="s">
        <v>829</v>
      </c>
      <c r="B790" s="3" t="s">
        <v>437</v>
      </c>
      <c r="C790" s="3">
        <v>0.8</v>
      </c>
    </row>
    <row r="791" spans="1:3" ht="12.75" hidden="1" x14ac:dyDescent="0.2">
      <c r="A791" s="3" t="s">
        <v>829</v>
      </c>
      <c r="B791" s="3" t="s">
        <v>440</v>
      </c>
      <c r="C791" s="3">
        <v>3</v>
      </c>
    </row>
    <row r="792" spans="1:3" ht="12.75" hidden="1" x14ac:dyDescent="0.2">
      <c r="A792" s="3" t="s">
        <v>829</v>
      </c>
      <c r="B792" s="3" t="s">
        <v>370</v>
      </c>
      <c r="C792" s="3">
        <v>8.1999999999999993</v>
      </c>
    </row>
    <row r="793" spans="1:3" ht="12.75" hidden="1" x14ac:dyDescent="0.2">
      <c r="A793" s="3" t="s">
        <v>829</v>
      </c>
      <c r="B793" s="3" t="s">
        <v>377</v>
      </c>
      <c r="C793" s="3">
        <v>3.3</v>
      </c>
    </row>
    <row r="794" spans="1:3" ht="12.75" hidden="1" x14ac:dyDescent="0.2">
      <c r="A794" s="3" t="s">
        <v>829</v>
      </c>
      <c r="B794" s="3" t="s">
        <v>528</v>
      </c>
      <c r="C794" s="3">
        <v>0.12</v>
      </c>
    </row>
    <row r="795" spans="1:3" ht="12.75" hidden="1" x14ac:dyDescent="0.2">
      <c r="A795" s="3" t="s">
        <v>829</v>
      </c>
      <c r="B795" s="3" t="s">
        <v>535</v>
      </c>
      <c r="C795" s="3">
        <v>7.4999999999999997E-2</v>
      </c>
    </row>
    <row r="796" spans="1:3" ht="12.75" hidden="1" x14ac:dyDescent="0.2">
      <c r="A796" s="3" t="s">
        <v>829</v>
      </c>
      <c r="B796" s="3" t="s">
        <v>651</v>
      </c>
      <c r="C796" s="3">
        <v>1</v>
      </c>
    </row>
    <row r="797" spans="1:3" ht="12.75" hidden="1" x14ac:dyDescent="0.2">
      <c r="A797" s="3" t="s">
        <v>829</v>
      </c>
      <c r="B797" s="3" t="s">
        <v>653</v>
      </c>
      <c r="C797" s="3">
        <v>1</v>
      </c>
    </row>
    <row r="798" spans="1:3" ht="12.75" hidden="1" x14ac:dyDescent="0.2">
      <c r="A798" s="3" t="s">
        <v>829</v>
      </c>
      <c r="B798" s="3" t="s">
        <v>567</v>
      </c>
      <c r="C798" s="3">
        <v>1.125</v>
      </c>
    </row>
    <row r="799" spans="1:3" ht="12.75" hidden="1" x14ac:dyDescent="0.2">
      <c r="A799" s="3" t="s">
        <v>829</v>
      </c>
      <c r="B799" s="3" t="s">
        <v>554</v>
      </c>
      <c r="C799" s="3">
        <v>0.22</v>
      </c>
    </row>
    <row r="800" spans="1:3" ht="12.75" hidden="1" x14ac:dyDescent="0.2">
      <c r="A800" s="3" t="s">
        <v>829</v>
      </c>
      <c r="B800" s="3" t="s">
        <v>537</v>
      </c>
      <c r="C800" s="3">
        <v>0.7</v>
      </c>
    </row>
    <row r="801" spans="1:3" ht="12.75" hidden="1" x14ac:dyDescent="0.2">
      <c r="A801" s="3" t="s">
        <v>829</v>
      </c>
      <c r="B801" s="3" t="s">
        <v>687</v>
      </c>
      <c r="C801" s="3">
        <v>200</v>
      </c>
    </row>
    <row r="802" spans="1:3" ht="12.75" hidden="1" x14ac:dyDescent="0.2">
      <c r="A802" s="3" t="s">
        <v>829</v>
      </c>
      <c r="B802" s="3" t="s">
        <v>684</v>
      </c>
      <c r="C802" s="3">
        <v>30</v>
      </c>
    </row>
    <row r="803" spans="1:3" ht="12.75" hidden="1" x14ac:dyDescent="0.2">
      <c r="A803" s="3" t="s">
        <v>829</v>
      </c>
      <c r="B803" s="3" t="s">
        <v>679</v>
      </c>
      <c r="C803" s="3">
        <v>10</v>
      </c>
    </row>
    <row r="804" spans="1:3" ht="12.75" hidden="1" x14ac:dyDescent="0.2">
      <c r="A804" s="3" t="s">
        <v>829</v>
      </c>
      <c r="B804" s="3" t="s">
        <v>698</v>
      </c>
      <c r="C804" s="3">
        <v>1</v>
      </c>
    </row>
    <row r="805" spans="1:3" ht="12.75" hidden="1" x14ac:dyDescent="0.2">
      <c r="A805" s="3" t="s">
        <v>829</v>
      </c>
      <c r="B805" s="3" t="s">
        <v>699</v>
      </c>
      <c r="C805" s="3">
        <v>1</v>
      </c>
    </row>
    <row r="806" spans="1:3" ht="12.75" hidden="1" x14ac:dyDescent="0.2">
      <c r="A806" s="3" t="s">
        <v>830</v>
      </c>
      <c r="B806" s="3" t="s">
        <v>365</v>
      </c>
      <c r="C806" s="3">
        <v>1.8</v>
      </c>
    </row>
    <row r="807" spans="1:3" ht="12.75" hidden="1" x14ac:dyDescent="0.2">
      <c r="A807" s="3" t="s">
        <v>830</v>
      </c>
      <c r="B807" s="3" t="s">
        <v>367</v>
      </c>
      <c r="C807" s="3">
        <v>1.8</v>
      </c>
    </row>
    <row r="808" spans="1:3" ht="12.75" hidden="1" x14ac:dyDescent="0.2">
      <c r="A808" s="3" t="s">
        <v>830</v>
      </c>
      <c r="B808" s="3" t="s">
        <v>368</v>
      </c>
      <c r="C808" s="3">
        <v>2.5</v>
      </c>
    </row>
    <row r="809" spans="1:3" ht="12.75" hidden="1" x14ac:dyDescent="0.2">
      <c r="A809" s="3" t="s">
        <v>830</v>
      </c>
      <c r="B809" s="3" t="s">
        <v>369</v>
      </c>
      <c r="C809" s="3">
        <v>1.7</v>
      </c>
    </row>
    <row r="810" spans="1:3" ht="12.75" hidden="1" x14ac:dyDescent="0.2">
      <c r="A810" s="3" t="s">
        <v>830</v>
      </c>
      <c r="B810" s="3" t="s">
        <v>379</v>
      </c>
      <c r="C810" s="3">
        <v>0.75</v>
      </c>
    </row>
    <row r="811" spans="1:3" ht="12.75" hidden="1" x14ac:dyDescent="0.2">
      <c r="A811" s="3" t="s">
        <v>830</v>
      </c>
      <c r="B811" s="3" t="s">
        <v>378</v>
      </c>
      <c r="C811" s="3">
        <v>0.15</v>
      </c>
    </row>
    <row r="812" spans="1:3" ht="12.75" hidden="1" x14ac:dyDescent="0.2">
      <c r="A812" s="3" t="s">
        <v>830</v>
      </c>
      <c r="B812" s="3" t="s">
        <v>380</v>
      </c>
      <c r="C812" s="3">
        <v>0.16</v>
      </c>
    </row>
    <row r="813" spans="1:3" ht="12.75" hidden="1" x14ac:dyDescent="0.2">
      <c r="A813" s="3" t="s">
        <v>830</v>
      </c>
      <c r="B813" s="3" t="s">
        <v>646</v>
      </c>
      <c r="C813" s="3">
        <v>1</v>
      </c>
    </row>
    <row r="814" spans="1:3" ht="12.75" hidden="1" x14ac:dyDescent="0.2">
      <c r="A814" s="3" t="s">
        <v>830</v>
      </c>
      <c r="B814" s="3" t="s">
        <v>647</v>
      </c>
      <c r="C814" s="3">
        <v>1</v>
      </c>
    </row>
    <row r="815" spans="1:3" ht="12.75" hidden="1" x14ac:dyDescent="0.2">
      <c r="A815" s="3" t="s">
        <v>830</v>
      </c>
      <c r="B815" s="3" t="s">
        <v>648</v>
      </c>
      <c r="C815" s="3">
        <v>1</v>
      </c>
    </row>
    <row r="816" spans="1:3" ht="12.75" hidden="1" x14ac:dyDescent="0.2">
      <c r="A816" s="3" t="s">
        <v>830</v>
      </c>
      <c r="B816" s="3" t="s">
        <v>649</v>
      </c>
      <c r="C816" s="3">
        <v>1</v>
      </c>
    </row>
    <row r="817" spans="1:3" ht="12.75" hidden="1" x14ac:dyDescent="0.2">
      <c r="A817" s="3" t="s">
        <v>830</v>
      </c>
      <c r="B817" s="3" t="s">
        <v>444</v>
      </c>
      <c r="C817" s="3">
        <v>1</v>
      </c>
    </row>
    <row r="818" spans="1:3" ht="12.75" hidden="1" x14ac:dyDescent="0.2">
      <c r="A818" s="3" t="s">
        <v>830</v>
      </c>
      <c r="B818" s="3" t="s">
        <v>443</v>
      </c>
      <c r="C818" s="3">
        <v>2</v>
      </c>
    </row>
    <row r="819" spans="1:3" ht="12.75" hidden="1" x14ac:dyDescent="0.2">
      <c r="A819" s="3" t="s">
        <v>830</v>
      </c>
      <c r="B819" s="3" t="s">
        <v>448</v>
      </c>
      <c r="C819" s="3">
        <v>1</v>
      </c>
    </row>
    <row r="820" spans="1:3" ht="12.75" hidden="1" x14ac:dyDescent="0.2">
      <c r="A820" s="3" t="s">
        <v>830</v>
      </c>
      <c r="B820" s="3" t="s">
        <v>446</v>
      </c>
      <c r="C820" s="3">
        <v>1</v>
      </c>
    </row>
    <row r="821" spans="1:3" ht="12.75" hidden="1" x14ac:dyDescent="0.2">
      <c r="A821" s="3" t="s">
        <v>830</v>
      </c>
      <c r="B821" s="3" t="s">
        <v>445</v>
      </c>
      <c r="C821" s="3">
        <v>2</v>
      </c>
    </row>
    <row r="822" spans="1:3" ht="12.75" hidden="1" x14ac:dyDescent="0.2">
      <c r="A822" s="3" t="s">
        <v>830</v>
      </c>
      <c r="B822" s="3" t="s">
        <v>451</v>
      </c>
      <c r="C822" s="3">
        <v>2</v>
      </c>
    </row>
    <row r="823" spans="1:3" ht="12.75" hidden="1" x14ac:dyDescent="0.2">
      <c r="A823" s="3" t="s">
        <v>830</v>
      </c>
      <c r="B823" s="3" t="s">
        <v>452</v>
      </c>
      <c r="C823" s="3">
        <v>92</v>
      </c>
    </row>
    <row r="824" spans="1:3" ht="12.75" hidden="1" x14ac:dyDescent="0.2">
      <c r="A824" s="3" t="s">
        <v>830</v>
      </c>
      <c r="B824" s="3" t="s">
        <v>438</v>
      </c>
      <c r="C824" s="3">
        <v>0.4</v>
      </c>
    </row>
    <row r="825" spans="1:3" ht="12.75" hidden="1" x14ac:dyDescent="0.2">
      <c r="A825" s="3" t="s">
        <v>830</v>
      </c>
      <c r="B825" s="3" t="s">
        <v>437</v>
      </c>
      <c r="C825" s="3">
        <v>0.8</v>
      </c>
    </row>
    <row r="826" spans="1:3" ht="12.75" hidden="1" x14ac:dyDescent="0.2">
      <c r="A826" s="3" t="s">
        <v>830</v>
      </c>
      <c r="B826" s="3" t="s">
        <v>440</v>
      </c>
      <c r="C826" s="3">
        <v>3</v>
      </c>
    </row>
    <row r="827" spans="1:3" ht="12.75" hidden="1" x14ac:dyDescent="0.2">
      <c r="A827" s="3" t="s">
        <v>830</v>
      </c>
      <c r="B827" s="3" t="s">
        <v>370</v>
      </c>
      <c r="C827" s="3">
        <v>8.1999999999999993</v>
      </c>
    </row>
    <row r="828" spans="1:3" ht="12.75" hidden="1" x14ac:dyDescent="0.2">
      <c r="A828" s="3" t="s">
        <v>830</v>
      </c>
      <c r="B828" s="3" t="s">
        <v>377</v>
      </c>
      <c r="C828" s="3">
        <v>3.3</v>
      </c>
    </row>
    <row r="829" spans="1:3" ht="12.75" hidden="1" x14ac:dyDescent="0.2">
      <c r="A829" s="3" t="s">
        <v>830</v>
      </c>
      <c r="B829" s="3" t="s">
        <v>528</v>
      </c>
      <c r="C829" s="3">
        <v>0.12</v>
      </c>
    </row>
    <row r="830" spans="1:3" ht="12.75" hidden="1" x14ac:dyDescent="0.2">
      <c r="A830" s="3" t="s">
        <v>830</v>
      </c>
      <c r="B830" s="3" t="s">
        <v>535</v>
      </c>
      <c r="C830" s="3">
        <v>7.4999999999999997E-2</v>
      </c>
    </row>
    <row r="831" spans="1:3" ht="12.75" hidden="1" x14ac:dyDescent="0.2">
      <c r="A831" s="3" t="s">
        <v>830</v>
      </c>
      <c r="B831" s="3" t="s">
        <v>651</v>
      </c>
      <c r="C831" s="3">
        <v>1</v>
      </c>
    </row>
    <row r="832" spans="1:3" ht="12.75" hidden="1" x14ac:dyDescent="0.2">
      <c r="A832" s="3" t="s">
        <v>830</v>
      </c>
      <c r="B832" s="3" t="s">
        <v>653</v>
      </c>
      <c r="C832" s="3">
        <v>1</v>
      </c>
    </row>
    <row r="833" spans="1:3" ht="12.75" hidden="1" x14ac:dyDescent="0.2">
      <c r="A833" s="3" t="s">
        <v>830</v>
      </c>
      <c r="B833" s="3" t="s">
        <v>568</v>
      </c>
      <c r="C833" s="3">
        <v>1.125</v>
      </c>
    </row>
    <row r="834" spans="1:3" ht="12.75" hidden="1" x14ac:dyDescent="0.2">
      <c r="A834" s="3" t="s">
        <v>830</v>
      </c>
      <c r="B834" s="3" t="s">
        <v>554</v>
      </c>
      <c r="C834" s="3">
        <v>0.22</v>
      </c>
    </row>
    <row r="835" spans="1:3" ht="12.75" hidden="1" x14ac:dyDescent="0.2">
      <c r="A835" s="3" t="s">
        <v>830</v>
      </c>
      <c r="B835" s="3" t="s">
        <v>529</v>
      </c>
      <c r="C835" s="3">
        <v>0.7</v>
      </c>
    </row>
    <row r="836" spans="1:3" ht="12.75" hidden="1" x14ac:dyDescent="0.2">
      <c r="A836" s="3" t="s">
        <v>830</v>
      </c>
      <c r="B836" s="3" t="s">
        <v>682</v>
      </c>
      <c r="C836" s="3">
        <v>200</v>
      </c>
    </row>
    <row r="837" spans="1:3" ht="12.75" hidden="1" x14ac:dyDescent="0.2">
      <c r="A837" s="3" t="s">
        <v>830</v>
      </c>
      <c r="B837" s="3" t="s">
        <v>679</v>
      </c>
      <c r="C837" s="3">
        <v>10</v>
      </c>
    </row>
    <row r="838" spans="1:3" ht="12.75" hidden="1" x14ac:dyDescent="0.2">
      <c r="A838" s="3" t="s">
        <v>830</v>
      </c>
      <c r="B838" s="3" t="s">
        <v>698</v>
      </c>
      <c r="C838" s="3">
        <v>1</v>
      </c>
    </row>
    <row r="839" spans="1:3" ht="12.75" hidden="1" x14ac:dyDescent="0.2">
      <c r="A839" s="3" t="s">
        <v>830</v>
      </c>
      <c r="B839" s="3" t="s">
        <v>699</v>
      </c>
      <c r="C839" s="3">
        <v>1</v>
      </c>
    </row>
    <row r="840" spans="1:3" ht="12.75" hidden="1" x14ac:dyDescent="0.2">
      <c r="A840" s="3" t="s">
        <v>831</v>
      </c>
      <c r="B840" s="3" t="s">
        <v>365</v>
      </c>
      <c r="C840" s="3">
        <v>1.8</v>
      </c>
    </row>
    <row r="841" spans="1:3" ht="12.75" hidden="1" x14ac:dyDescent="0.2">
      <c r="A841" s="3" t="s">
        <v>831</v>
      </c>
      <c r="B841" s="3" t="s">
        <v>367</v>
      </c>
      <c r="C841" s="3">
        <v>1.8</v>
      </c>
    </row>
    <row r="842" spans="1:3" ht="12.75" hidden="1" x14ac:dyDescent="0.2">
      <c r="A842" s="3" t="s">
        <v>831</v>
      </c>
      <c r="B842" s="3" t="s">
        <v>368</v>
      </c>
      <c r="C842" s="3">
        <v>2.5</v>
      </c>
    </row>
    <row r="843" spans="1:3" ht="12.75" hidden="1" x14ac:dyDescent="0.2">
      <c r="A843" s="3" t="s">
        <v>831</v>
      </c>
      <c r="B843" s="3" t="s">
        <v>369</v>
      </c>
      <c r="C843" s="3">
        <v>1.7</v>
      </c>
    </row>
    <row r="844" spans="1:3" ht="12.75" hidden="1" x14ac:dyDescent="0.2">
      <c r="A844" s="3" t="s">
        <v>831</v>
      </c>
      <c r="B844" s="3" t="s">
        <v>379</v>
      </c>
      <c r="C844" s="3">
        <v>0.75</v>
      </c>
    </row>
    <row r="845" spans="1:3" ht="12.75" hidden="1" x14ac:dyDescent="0.2">
      <c r="A845" s="3" t="s">
        <v>831</v>
      </c>
      <c r="B845" s="3" t="s">
        <v>378</v>
      </c>
      <c r="C845" s="3">
        <v>0.15</v>
      </c>
    </row>
    <row r="846" spans="1:3" ht="12.75" hidden="1" x14ac:dyDescent="0.2">
      <c r="A846" s="3" t="s">
        <v>831</v>
      </c>
      <c r="B846" s="3" t="s">
        <v>380</v>
      </c>
      <c r="C846" s="3">
        <v>0.16</v>
      </c>
    </row>
    <row r="847" spans="1:3" ht="12.75" hidden="1" x14ac:dyDescent="0.2">
      <c r="A847" s="3" t="s">
        <v>831</v>
      </c>
      <c r="B847" s="3" t="s">
        <v>646</v>
      </c>
      <c r="C847" s="3">
        <v>1</v>
      </c>
    </row>
    <row r="848" spans="1:3" ht="12.75" hidden="1" x14ac:dyDescent="0.2">
      <c r="A848" s="3" t="s">
        <v>831</v>
      </c>
      <c r="B848" s="3" t="s">
        <v>647</v>
      </c>
      <c r="C848" s="3">
        <v>1</v>
      </c>
    </row>
    <row r="849" spans="1:3" ht="12.75" hidden="1" x14ac:dyDescent="0.2">
      <c r="A849" s="3" t="s">
        <v>831</v>
      </c>
      <c r="B849" s="3" t="s">
        <v>648</v>
      </c>
      <c r="C849" s="3">
        <v>1</v>
      </c>
    </row>
    <row r="850" spans="1:3" ht="12.75" hidden="1" x14ac:dyDescent="0.2">
      <c r="A850" s="3" t="s">
        <v>831</v>
      </c>
      <c r="B850" s="3" t="s">
        <v>649</v>
      </c>
      <c r="C850" s="3">
        <v>1</v>
      </c>
    </row>
    <row r="851" spans="1:3" ht="12.75" hidden="1" x14ac:dyDescent="0.2">
      <c r="A851" s="3" t="s">
        <v>831</v>
      </c>
      <c r="B851" s="3" t="s">
        <v>444</v>
      </c>
      <c r="C851" s="3">
        <v>1</v>
      </c>
    </row>
    <row r="852" spans="1:3" ht="12.75" hidden="1" x14ac:dyDescent="0.2">
      <c r="A852" s="3" t="s">
        <v>831</v>
      </c>
      <c r="B852" s="3" t="s">
        <v>443</v>
      </c>
      <c r="C852" s="3">
        <v>2</v>
      </c>
    </row>
    <row r="853" spans="1:3" ht="12.75" hidden="1" x14ac:dyDescent="0.2">
      <c r="A853" s="3" t="s">
        <v>831</v>
      </c>
      <c r="B853" s="3" t="s">
        <v>448</v>
      </c>
      <c r="C853" s="3">
        <v>1</v>
      </c>
    </row>
    <row r="854" spans="1:3" ht="12.75" hidden="1" x14ac:dyDescent="0.2">
      <c r="A854" s="3" t="s">
        <v>831</v>
      </c>
      <c r="B854" s="3" t="s">
        <v>446</v>
      </c>
      <c r="C854" s="3">
        <v>1</v>
      </c>
    </row>
    <row r="855" spans="1:3" ht="12.75" hidden="1" x14ac:dyDescent="0.2">
      <c r="A855" s="3" t="s">
        <v>831</v>
      </c>
      <c r="B855" s="3" t="s">
        <v>445</v>
      </c>
      <c r="C855" s="3">
        <v>2</v>
      </c>
    </row>
    <row r="856" spans="1:3" ht="12.75" hidden="1" x14ac:dyDescent="0.2">
      <c r="A856" s="3" t="s">
        <v>831</v>
      </c>
      <c r="B856" s="3" t="s">
        <v>451</v>
      </c>
      <c r="C856" s="3">
        <v>2</v>
      </c>
    </row>
    <row r="857" spans="1:3" ht="12.75" hidden="1" x14ac:dyDescent="0.2">
      <c r="A857" s="3" t="s">
        <v>831</v>
      </c>
      <c r="B857" s="3" t="s">
        <v>452</v>
      </c>
      <c r="C857" s="3">
        <v>92</v>
      </c>
    </row>
    <row r="858" spans="1:3" ht="12.75" hidden="1" x14ac:dyDescent="0.2">
      <c r="A858" s="3" t="s">
        <v>831</v>
      </c>
      <c r="B858" s="3" t="s">
        <v>438</v>
      </c>
      <c r="C858" s="3">
        <v>0.4</v>
      </c>
    </row>
    <row r="859" spans="1:3" ht="12.75" hidden="1" x14ac:dyDescent="0.2">
      <c r="A859" s="3" t="s">
        <v>831</v>
      </c>
      <c r="B859" s="3" t="s">
        <v>437</v>
      </c>
      <c r="C859" s="3">
        <v>0.8</v>
      </c>
    </row>
    <row r="860" spans="1:3" ht="12.75" hidden="1" x14ac:dyDescent="0.2">
      <c r="A860" s="3" t="s">
        <v>831</v>
      </c>
      <c r="B860" s="3" t="s">
        <v>440</v>
      </c>
      <c r="C860" s="3">
        <v>3</v>
      </c>
    </row>
    <row r="861" spans="1:3" ht="12.75" hidden="1" x14ac:dyDescent="0.2">
      <c r="A861" s="3" t="s">
        <v>831</v>
      </c>
      <c r="B861" s="3" t="s">
        <v>370</v>
      </c>
      <c r="C861" s="3">
        <v>8.1999999999999993</v>
      </c>
    </row>
    <row r="862" spans="1:3" ht="12.75" hidden="1" x14ac:dyDescent="0.2">
      <c r="A862" s="3" t="s">
        <v>831</v>
      </c>
      <c r="B862" s="3" t="s">
        <v>377</v>
      </c>
      <c r="C862" s="3">
        <v>3.3</v>
      </c>
    </row>
    <row r="863" spans="1:3" ht="12.75" hidden="1" x14ac:dyDescent="0.2">
      <c r="A863" s="3" t="s">
        <v>831</v>
      </c>
      <c r="B863" s="3" t="s">
        <v>528</v>
      </c>
      <c r="C863" s="3">
        <v>0.12</v>
      </c>
    </row>
    <row r="864" spans="1:3" ht="12.75" hidden="1" x14ac:dyDescent="0.2">
      <c r="A864" s="3" t="s">
        <v>831</v>
      </c>
      <c r="B864" s="3" t="s">
        <v>535</v>
      </c>
      <c r="C864" s="3">
        <v>7.4999999999999997E-2</v>
      </c>
    </row>
    <row r="865" spans="1:3" ht="12.75" hidden="1" x14ac:dyDescent="0.2">
      <c r="A865" s="3" t="s">
        <v>831</v>
      </c>
      <c r="B865" s="3" t="s">
        <v>651</v>
      </c>
      <c r="C865" s="3">
        <v>1</v>
      </c>
    </row>
    <row r="866" spans="1:3" ht="12.75" hidden="1" x14ac:dyDescent="0.2">
      <c r="A866" s="3" t="s">
        <v>831</v>
      </c>
      <c r="B866" s="3" t="s">
        <v>653</v>
      </c>
      <c r="C866" s="3">
        <v>1</v>
      </c>
    </row>
    <row r="867" spans="1:3" ht="12.75" hidden="1" x14ac:dyDescent="0.2">
      <c r="A867" s="3" t="s">
        <v>831</v>
      </c>
      <c r="B867" s="3" t="s">
        <v>569</v>
      </c>
      <c r="C867" s="3">
        <v>1.125</v>
      </c>
    </row>
    <row r="868" spans="1:3" ht="12.75" hidden="1" x14ac:dyDescent="0.2">
      <c r="A868" s="3" t="s">
        <v>831</v>
      </c>
      <c r="B868" s="3" t="s">
        <v>554</v>
      </c>
      <c r="C868" s="3">
        <v>0.22</v>
      </c>
    </row>
    <row r="869" spans="1:3" ht="12.75" hidden="1" x14ac:dyDescent="0.2">
      <c r="A869" s="3" t="s">
        <v>831</v>
      </c>
      <c r="B869" s="3" t="s">
        <v>685</v>
      </c>
      <c r="C869" s="3">
        <v>200</v>
      </c>
    </row>
    <row r="870" spans="1:3" ht="12.75" hidden="1" x14ac:dyDescent="0.2">
      <c r="A870" s="3" t="s">
        <v>831</v>
      </c>
      <c r="B870" s="3" t="s">
        <v>679</v>
      </c>
      <c r="C870" s="3">
        <v>10</v>
      </c>
    </row>
    <row r="871" spans="1:3" ht="12.75" hidden="1" x14ac:dyDescent="0.2">
      <c r="A871" s="3" t="s">
        <v>831</v>
      </c>
      <c r="B871" s="3" t="s">
        <v>698</v>
      </c>
      <c r="C871" s="3">
        <v>1</v>
      </c>
    </row>
    <row r="872" spans="1:3" ht="12.75" hidden="1" x14ac:dyDescent="0.2">
      <c r="A872" s="3" t="s">
        <v>831</v>
      </c>
      <c r="B872" s="3" t="s">
        <v>699</v>
      </c>
      <c r="C872" s="3">
        <v>1</v>
      </c>
    </row>
    <row r="873" spans="1:3" ht="12.75" hidden="1" x14ac:dyDescent="0.2">
      <c r="A873" s="3" t="s">
        <v>832</v>
      </c>
      <c r="B873" s="3" t="s">
        <v>365</v>
      </c>
      <c r="C873" s="3">
        <v>1.8</v>
      </c>
    </row>
    <row r="874" spans="1:3" ht="12.75" hidden="1" x14ac:dyDescent="0.2">
      <c r="A874" s="3" t="s">
        <v>832</v>
      </c>
      <c r="B874" s="3" t="s">
        <v>367</v>
      </c>
      <c r="C874" s="3">
        <v>1.8</v>
      </c>
    </row>
    <row r="875" spans="1:3" ht="12.75" hidden="1" x14ac:dyDescent="0.2">
      <c r="A875" s="3" t="s">
        <v>832</v>
      </c>
      <c r="B875" s="3" t="s">
        <v>368</v>
      </c>
      <c r="C875" s="3">
        <v>2.5</v>
      </c>
    </row>
    <row r="876" spans="1:3" ht="12.75" hidden="1" x14ac:dyDescent="0.2">
      <c r="A876" s="3" t="s">
        <v>832</v>
      </c>
      <c r="B876" s="3" t="s">
        <v>369</v>
      </c>
      <c r="C876" s="3">
        <v>1.7</v>
      </c>
    </row>
    <row r="877" spans="1:3" ht="12.75" hidden="1" x14ac:dyDescent="0.2">
      <c r="A877" s="3" t="s">
        <v>832</v>
      </c>
      <c r="B877" s="3" t="s">
        <v>379</v>
      </c>
      <c r="C877" s="3">
        <v>0.75</v>
      </c>
    </row>
    <row r="878" spans="1:3" ht="12.75" hidden="1" x14ac:dyDescent="0.2">
      <c r="A878" s="3" t="s">
        <v>832</v>
      </c>
      <c r="B878" s="3" t="s">
        <v>378</v>
      </c>
      <c r="C878" s="3">
        <v>0.15</v>
      </c>
    </row>
    <row r="879" spans="1:3" ht="12.75" hidden="1" x14ac:dyDescent="0.2">
      <c r="A879" s="3" t="s">
        <v>832</v>
      </c>
      <c r="B879" s="3" t="s">
        <v>380</v>
      </c>
      <c r="C879" s="3">
        <v>0.16</v>
      </c>
    </row>
    <row r="880" spans="1:3" ht="12.75" hidden="1" x14ac:dyDescent="0.2">
      <c r="A880" s="3" t="s">
        <v>832</v>
      </c>
      <c r="B880" s="3" t="s">
        <v>646</v>
      </c>
      <c r="C880" s="3">
        <v>1</v>
      </c>
    </row>
    <row r="881" spans="1:3" ht="12.75" hidden="1" x14ac:dyDescent="0.2">
      <c r="A881" s="3" t="s">
        <v>832</v>
      </c>
      <c r="B881" s="3" t="s">
        <v>647</v>
      </c>
      <c r="C881" s="3">
        <v>1</v>
      </c>
    </row>
    <row r="882" spans="1:3" ht="12.75" hidden="1" x14ac:dyDescent="0.2">
      <c r="A882" s="3" t="s">
        <v>832</v>
      </c>
      <c r="B882" s="3" t="s">
        <v>648</v>
      </c>
      <c r="C882" s="3">
        <v>1</v>
      </c>
    </row>
    <row r="883" spans="1:3" ht="12.75" hidden="1" x14ac:dyDescent="0.2">
      <c r="A883" s="3" t="s">
        <v>832</v>
      </c>
      <c r="B883" s="3" t="s">
        <v>649</v>
      </c>
      <c r="C883" s="3">
        <v>1</v>
      </c>
    </row>
    <row r="884" spans="1:3" ht="12.75" hidden="1" x14ac:dyDescent="0.2">
      <c r="A884" s="3" t="s">
        <v>832</v>
      </c>
      <c r="B884" s="3" t="s">
        <v>444</v>
      </c>
      <c r="C884" s="3">
        <v>1</v>
      </c>
    </row>
    <row r="885" spans="1:3" ht="12.75" hidden="1" x14ac:dyDescent="0.2">
      <c r="A885" s="3" t="s">
        <v>832</v>
      </c>
      <c r="B885" s="3" t="s">
        <v>443</v>
      </c>
      <c r="C885" s="3">
        <v>2</v>
      </c>
    </row>
    <row r="886" spans="1:3" ht="12.75" hidden="1" x14ac:dyDescent="0.2">
      <c r="A886" s="3" t="s">
        <v>832</v>
      </c>
      <c r="B886" s="3" t="s">
        <v>448</v>
      </c>
      <c r="C886" s="3">
        <v>1</v>
      </c>
    </row>
    <row r="887" spans="1:3" ht="12.75" hidden="1" x14ac:dyDescent="0.2">
      <c r="A887" s="3" t="s">
        <v>832</v>
      </c>
      <c r="B887" s="3" t="s">
        <v>446</v>
      </c>
      <c r="C887" s="3">
        <v>1</v>
      </c>
    </row>
    <row r="888" spans="1:3" ht="12.75" hidden="1" x14ac:dyDescent="0.2">
      <c r="A888" s="3" t="s">
        <v>832</v>
      </c>
      <c r="B888" s="3" t="s">
        <v>445</v>
      </c>
      <c r="C888" s="3">
        <v>2</v>
      </c>
    </row>
    <row r="889" spans="1:3" ht="12.75" hidden="1" x14ac:dyDescent="0.2">
      <c r="A889" s="3" t="s">
        <v>832</v>
      </c>
      <c r="B889" s="3" t="s">
        <v>451</v>
      </c>
      <c r="C889" s="3">
        <v>2</v>
      </c>
    </row>
    <row r="890" spans="1:3" ht="12.75" hidden="1" x14ac:dyDescent="0.2">
      <c r="A890" s="3" t="s">
        <v>832</v>
      </c>
      <c r="B890" s="3" t="s">
        <v>452</v>
      </c>
      <c r="C890" s="3">
        <v>92</v>
      </c>
    </row>
    <row r="891" spans="1:3" ht="12.75" hidden="1" x14ac:dyDescent="0.2">
      <c r="A891" s="3" t="s">
        <v>832</v>
      </c>
      <c r="B891" s="3" t="s">
        <v>438</v>
      </c>
      <c r="C891" s="3">
        <v>0.4</v>
      </c>
    </row>
    <row r="892" spans="1:3" ht="12.75" hidden="1" x14ac:dyDescent="0.2">
      <c r="A892" s="3" t="s">
        <v>832</v>
      </c>
      <c r="B892" s="3" t="s">
        <v>437</v>
      </c>
      <c r="C892" s="3">
        <v>0.8</v>
      </c>
    </row>
    <row r="893" spans="1:3" ht="12.75" hidden="1" x14ac:dyDescent="0.2">
      <c r="A893" s="3" t="s">
        <v>832</v>
      </c>
      <c r="B893" s="3" t="s">
        <v>440</v>
      </c>
      <c r="C893" s="3">
        <v>3</v>
      </c>
    </row>
    <row r="894" spans="1:3" ht="12.75" hidden="1" x14ac:dyDescent="0.2">
      <c r="A894" s="3" t="s">
        <v>832</v>
      </c>
      <c r="B894" s="3" t="s">
        <v>370</v>
      </c>
      <c r="C894" s="3">
        <v>8.1999999999999993</v>
      </c>
    </row>
    <row r="895" spans="1:3" ht="12.75" hidden="1" x14ac:dyDescent="0.2">
      <c r="A895" s="3" t="s">
        <v>832</v>
      </c>
      <c r="B895" s="3" t="s">
        <v>376</v>
      </c>
      <c r="C895" s="3">
        <v>0.7</v>
      </c>
    </row>
    <row r="896" spans="1:3" ht="12.75" hidden="1" x14ac:dyDescent="0.2">
      <c r="A896" s="3" t="s">
        <v>832</v>
      </c>
      <c r="B896" s="3" t="s">
        <v>377</v>
      </c>
      <c r="C896" s="3">
        <v>2.4</v>
      </c>
    </row>
    <row r="897" spans="1:3" ht="12.75" hidden="1" x14ac:dyDescent="0.2">
      <c r="A897" s="3" t="s">
        <v>832</v>
      </c>
      <c r="B897" s="3" t="s">
        <v>528</v>
      </c>
      <c r="C897" s="3">
        <v>0.12</v>
      </c>
    </row>
    <row r="898" spans="1:3" ht="12.75" hidden="1" x14ac:dyDescent="0.2">
      <c r="A898" s="3" t="s">
        <v>832</v>
      </c>
      <c r="B898" s="3" t="s">
        <v>535</v>
      </c>
      <c r="C898" s="3">
        <v>7.4999999999999997E-2</v>
      </c>
    </row>
    <row r="899" spans="1:3" ht="12.75" hidden="1" x14ac:dyDescent="0.2">
      <c r="A899" s="3" t="s">
        <v>832</v>
      </c>
      <c r="B899" s="3" t="s">
        <v>651</v>
      </c>
      <c r="C899" s="3">
        <v>1</v>
      </c>
    </row>
    <row r="900" spans="1:3" ht="12.75" hidden="1" x14ac:dyDescent="0.2">
      <c r="A900" s="3" t="s">
        <v>832</v>
      </c>
      <c r="B900" s="3" t="s">
        <v>653</v>
      </c>
      <c r="C900" s="3">
        <v>1</v>
      </c>
    </row>
    <row r="901" spans="1:3" ht="12.75" hidden="1" x14ac:dyDescent="0.2">
      <c r="A901" s="3" t="s">
        <v>832</v>
      </c>
      <c r="B901" s="3" t="s">
        <v>570</v>
      </c>
      <c r="C901" s="3">
        <v>1.125</v>
      </c>
    </row>
    <row r="902" spans="1:3" ht="12.75" hidden="1" x14ac:dyDescent="0.2">
      <c r="A902" s="3" t="s">
        <v>832</v>
      </c>
      <c r="B902" s="3" t="s">
        <v>554</v>
      </c>
      <c r="C902" s="3">
        <v>0.22</v>
      </c>
    </row>
    <row r="903" spans="1:3" ht="12.75" hidden="1" x14ac:dyDescent="0.2">
      <c r="A903" s="3" t="s">
        <v>832</v>
      </c>
      <c r="B903" s="3" t="s">
        <v>537</v>
      </c>
      <c r="C903" s="3">
        <v>0.7</v>
      </c>
    </row>
    <row r="904" spans="1:3" ht="12.75" hidden="1" x14ac:dyDescent="0.2">
      <c r="A904" s="3" t="s">
        <v>832</v>
      </c>
      <c r="B904" s="3" t="s">
        <v>681</v>
      </c>
      <c r="C904" s="3">
        <v>200</v>
      </c>
    </row>
    <row r="905" spans="1:3" ht="12.75" hidden="1" x14ac:dyDescent="0.2">
      <c r="A905" s="3" t="s">
        <v>832</v>
      </c>
      <c r="B905" s="3" t="s">
        <v>684</v>
      </c>
      <c r="C905" s="3">
        <v>30</v>
      </c>
    </row>
    <row r="906" spans="1:3" ht="12.75" hidden="1" x14ac:dyDescent="0.2">
      <c r="A906" s="3" t="s">
        <v>832</v>
      </c>
      <c r="B906" s="3" t="s">
        <v>679</v>
      </c>
      <c r="C906" s="3">
        <v>10</v>
      </c>
    </row>
    <row r="907" spans="1:3" ht="12.75" hidden="1" x14ac:dyDescent="0.2">
      <c r="A907" s="3" t="s">
        <v>832</v>
      </c>
      <c r="B907" s="3" t="s">
        <v>698</v>
      </c>
      <c r="C907" s="3">
        <v>1</v>
      </c>
    </row>
    <row r="908" spans="1:3" ht="12.75" hidden="1" x14ac:dyDescent="0.2">
      <c r="A908" s="3" t="s">
        <v>832</v>
      </c>
      <c r="B908" s="3" t="s">
        <v>699</v>
      </c>
      <c r="C908" s="3">
        <v>1</v>
      </c>
    </row>
    <row r="909" spans="1:3" ht="12.75" hidden="1" x14ac:dyDescent="0.2">
      <c r="A909" s="3" t="s">
        <v>833</v>
      </c>
      <c r="B909" s="3" t="s">
        <v>365</v>
      </c>
      <c r="C909" s="3">
        <v>1.8</v>
      </c>
    </row>
    <row r="910" spans="1:3" ht="12.75" hidden="1" x14ac:dyDescent="0.2">
      <c r="A910" s="3" t="s">
        <v>833</v>
      </c>
      <c r="B910" s="3" t="s">
        <v>367</v>
      </c>
      <c r="C910" s="3">
        <v>1.8</v>
      </c>
    </row>
    <row r="911" spans="1:3" ht="12.75" hidden="1" x14ac:dyDescent="0.2">
      <c r="A911" s="3" t="s">
        <v>833</v>
      </c>
      <c r="B911" s="3" t="s">
        <v>368</v>
      </c>
      <c r="C911" s="3">
        <v>2.5</v>
      </c>
    </row>
    <row r="912" spans="1:3" ht="12.75" hidden="1" x14ac:dyDescent="0.2">
      <c r="A912" s="3" t="s">
        <v>833</v>
      </c>
      <c r="B912" s="3" t="s">
        <v>369</v>
      </c>
      <c r="C912" s="3">
        <v>1.7</v>
      </c>
    </row>
    <row r="913" spans="1:3" ht="12.75" hidden="1" x14ac:dyDescent="0.2">
      <c r="A913" s="3" t="s">
        <v>833</v>
      </c>
      <c r="B913" s="3" t="s">
        <v>379</v>
      </c>
      <c r="C913" s="3">
        <v>0.15</v>
      </c>
    </row>
    <row r="914" spans="1:3" ht="12.75" hidden="1" x14ac:dyDescent="0.2">
      <c r="A914" s="3" t="s">
        <v>833</v>
      </c>
      <c r="B914" s="3" t="s">
        <v>378</v>
      </c>
      <c r="C914" s="3">
        <v>0.15</v>
      </c>
    </row>
    <row r="915" spans="1:3" ht="12.75" hidden="1" x14ac:dyDescent="0.2">
      <c r="A915" s="3" t="s">
        <v>833</v>
      </c>
      <c r="B915" s="3" t="s">
        <v>380</v>
      </c>
      <c r="C915" s="3">
        <v>0.16</v>
      </c>
    </row>
    <row r="916" spans="1:3" ht="12.75" hidden="1" x14ac:dyDescent="0.2">
      <c r="A916" s="3" t="s">
        <v>833</v>
      </c>
      <c r="B916" s="3" t="s">
        <v>646</v>
      </c>
      <c r="C916" s="3">
        <v>1</v>
      </c>
    </row>
    <row r="917" spans="1:3" ht="12.75" hidden="1" x14ac:dyDescent="0.2">
      <c r="A917" s="3" t="s">
        <v>833</v>
      </c>
      <c r="B917" s="3" t="s">
        <v>647</v>
      </c>
      <c r="C917" s="3">
        <v>1</v>
      </c>
    </row>
    <row r="918" spans="1:3" ht="12.75" hidden="1" x14ac:dyDescent="0.2">
      <c r="A918" s="3" t="s">
        <v>833</v>
      </c>
      <c r="B918" s="3" t="s">
        <v>648</v>
      </c>
      <c r="C918" s="3">
        <v>1</v>
      </c>
    </row>
    <row r="919" spans="1:3" ht="12.75" hidden="1" x14ac:dyDescent="0.2">
      <c r="A919" s="3" t="s">
        <v>833</v>
      </c>
      <c r="B919" s="3" t="s">
        <v>649</v>
      </c>
      <c r="C919" s="3">
        <v>1</v>
      </c>
    </row>
    <row r="920" spans="1:3" ht="12.75" hidden="1" x14ac:dyDescent="0.2">
      <c r="A920" s="3" t="s">
        <v>833</v>
      </c>
      <c r="B920" s="3" t="s">
        <v>444</v>
      </c>
      <c r="C920" s="3">
        <v>1</v>
      </c>
    </row>
    <row r="921" spans="1:3" ht="12.75" hidden="1" x14ac:dyDescent="0.2">
      <c r="A921" s="3" t="s">
        <v>833</v>
      </c>
      <c r="B921" s="3" t="s">
        <v>443</v>
      </c>
      <c r="C921" s="3">
        <v>2</v>
      </c>
    </row>
    <row r="922" spans="1:3" ht="12.75" hidden="1" x14ac:dyDescent="0.2">
      <c r="A922" s="3" t="s">
        <v>833</v>
      </c>
      <c r="B922" s="3" t="s">
        <v>448</v>
      </c>
      <c r="C922" s="3">
        <v>1</v>
      </c>
    </row>
    <row r="923" spans="1:3" ht="12.75" hidden="1" x14ac:dyDescent="0.2">
      <c r="A923" s="3" t="s">
        <v>833</v>
      </c>
      <c r="B923" s="3" t="s">
        <v>446</v>
      </c>
      <c r="C923" s="3">
        <v>1</v>
      </c>
    </row>
    <row r="924" spans="1:3" ht="12.75" hidden="1" x14ac:dyDescent="0.2">
      <c r="A924" s="3" t="s">
        <v>833</v>
      </c>
      <c r="B924" s="3" t="s">
        <v>445</v>
      </c>
      <c r="C924" s="3">
        <v>2</v>
      </c>
    </row>
    <row r="925" spans="1:3" ht="12.75" hidden="1" x14ac:dyDescent="0.2">
      <c r="A925" s="3" t="s">
        <v>833</v>
      </c>
      <c r="B925" s="3" t="s">
        <v>451</v>
      </c>
      <c r="C925" s="3">
        <v>2</v>
      </c>
    </row>
    <row r="926" spans="1:3" ht="12.75" hidden="1" x14ac:dyDescent="0.2">
      <c r="A926" s="3" t="s">
        <v>833</v>
      </c>
      <c r="B926" s="3" t="s">
        <v>452</v>
      </c>
      <c r="C926" s="3">
        <v>92</v>
      </c>
    </row>
    <row r="927" spans="1:3" ht="12.75" hidden="1" x14ac:dyDescent="0.2">
      <c r="A927" s="3" t="s">
        <v>833</v>
      </c>
      <c r="B927" s="3" t="s">
        <v>438</v>
      </c>
      <c r="C927" s="3">
        <v>0.4</v>
      </c>
    </row>
    <row r="928" spans="1:3" ht="12.75" hidden="1" x14ac:dyDescent="0.2">
      <c r="A928" s="3" t="s">
        <v>833</v>
      </c>
      <c r="B928" s="3" t="s">
        <v>437</v>
      </c>
      <c r="C928" s="3">
        <v>1.3</v>
      </c>
    </row>
    <row r="929" spans="1:3" ht="12.75" hidden="1" x14ac:dyDescent="0.2">
      <c r="A929" s="3" t="s">
        <v>833</v>
      </c>
      <c r="B929" s="3" t="s">
        <v>440</v>
      </c>
      <c r="C929" s="3">
        <v>4</v>
      </c>
    </row>
    <row r="930" spans="1:3" ht="12.75" hidden="1" x14ac:dyDescent="0.2">
      <c r="A930" s="3" t="s">
        <v>833</v>
      </c>
      <c r="B930" s="3" t="s">
        <v>370</v>
      </c>
      <c r="C930" s="3">
        <v>8.1999999999999993</v>
      </c>
    </row>
    <row r="931" spans="1:3" ht="12.75" hidden="1" x14ac:dyDescent="0.2">
      <c r="A931" s="3" t="s">
        <v>833</v>
      </c>
      <c r="B931" s="3" t="s">
        <v>376</v>
      </c>
      <c r="C931" s="3">
        <v>0.7</v>
      </c>
    </row>
    <row r="932" spans="1:3" ht="12.75" hidden="1" x14ac:dyDescent="0.2">
      <c r="A932" s="3" t="s">
        <v>833</v>
      </c>
      <c r="B932" s="3" t="s">
        <v>377</v>
      </c>
      <c r="C932" s="3">
        <v>2.4</v>
      </c>
    </row>
    <row r="933" spans="1:3" ht="12.75" hidden="1" x14ac:dyDescent="0.2">
      <c r="A933" s="3" t="s">
        <v>833</v>
      </c>
      <c r="B933" s="3" t="s">
        <v>528</v>
      </c>
      <c r="C933" s="3">
        <v>0.12</v>
      </c>
    </row>
    <row r="934" spans="1:3" ht="12.75" hidden="1" x14ac:dyDescent="0.2">
      <c r="A934" s="3" t="s">
        <v>833</v>
      </c>
      <c r="B934" s="3" t="s">
        <v>535</v>
      </c>
      <c r="C934" s="3">
        <v>7.4999999999999997E-2</v>
      </c>
    </row>
    <row r="935" spans="1:3" ht="12.75" hidden="1" x14ac:dyDescent="0.2">
      <c r="A935" s="3" t="s">
        <v>833</v>
      </c>
      <c r="B935" s="3" t="s">
        <v>651</v>
      </c>
      <c r="C935" s="3">
        <v>1</v>
      </c>
    </row>
    <row r="936" spans="1:3" ht="12.75" hidden="1" x14ac:dyDescent="0.2">
      <c r="A936" s="3" t="s">
        <v>833</v>
      </c>
      <c r="B936" s="3" t="s">
        <v>653</v>
      </c>
      <c r="C936" s="3">
        <v>1</v>
      </c>
    </row>
    <row r="937" spans="1:3" ht="12.75" hidden="1" x14ac:dyDescent="0.2">
      <c r="A937" s="3" t="s">
        <v>833</v>
      </c>
      <c r="B937" s="3" t="s">
        <v>566</v>
      </c>
      <c r="C937" s="3">
        <v>1.125</v>
      </c>
    </row>
    <row r="938" spans="1:3" ht="12.75" hidden="1" x14ac:dyDescent="0.2">
      <c r="A938" s="3" t="s">
        <v>833</v>
      </c>
      <c r="B938" s="3" t="s">
        <v>554</v>
      </c>
      <c r="C938" s="3">
        <v>0.22</v>
      </c>
    </row>
    <row r="939" spans="1:3" ht="12.75" hidden="1" x14ac:dyDescent="0.2">
      <c r="A939" s="3" t="s">
        <v>833</v>
      </c>
      <c r="B939" s="3" t="s">
        <v>537</v>
      </c>
      <c r="C939" s="3">
        <v>0.8</v>
      </c>
    </row>
    <row r="940" spans="1:3" ht="12.75" hidden="1" x14ac:dyDescent="0.2">
      <c r="A940" s="3" t="s">
        <v>833</v>
      </c>
      <c r="B940" s="3" t="s">
        <v>679</v>
      </c>
      <c r="C940" s="3">
        <v>200</v>
      </c>
    </row>
    <row r="941" spans="1:3" ht="12.75" hidden="1" x14ac:dyDescent="0.2">
      <c r="A941" s="3" t="s">
        <v>833</v>
      </c>
      <c r="B941" s="3" t="s">
        <v>684</v>
      </c>
      <c r="C941" s="3">
        <v>30</v>
      </c>
    </row>
    <row r="942" spans="1:3" ht="12.75" hidden="1" x14ac:dyDescent="0.2">
      <c r="A942" s="3" t="s">
        <v>833</v>
      </c>
      <c r="B942" s="3" t="s">
        <v>698</v>
      </c>
      <c r="C942" s="3">
        <v>1</v>
      </c>
    </row>
    <row r="943" spans="1:3" ht="12.75" hidden="1" x14ac:dyDescent="0.2">
      <c r="A943" s="3" t="s">
        <v>833</v>
      </c>
      <c r="B943" s="3" t="s">
        <v>699</v>
      </c>
      <c r="C943" s="3">
        <v>1</v>
      </c>
    </row>
    <row r="944" spans="1:3" ht="12.75" hidden="1" x14ac:dyDescent="0.2">
      <c r="A944" s="3" t="s">
        <v>834</v>
      </c>
      <c r="B944" s="3" t="s">
        <v>365</v>
      </c>
      <c r="C944" s="3">
        <v>1.8</v>
      </c>
    </row>
    <row r="945" spans="1:3" ht="12.75" hidden="1" x14ac:dyDescent="0.2">
      <c r="A945" s="3" t="s">
        <v>834</v>
      </c>
      <c r="B945" s="3" t="s">
        <v>367</v>
      </c>
      <c r="C945" s="3">
        <v>1.8</v>
      </c>
    </row>
    <row r="946" spans="1:3" ht="12.75" hidden="1" x14ac:dyDescent="0.2">
      <c r="A946" s="3" t="s">
        <v>834</v>
      </c>
      <c r="B946" s="3" t="s">
        <v>368</v>
      </c>
      <c r="C946" s="3">
        <v>2.5</v>
      </c>
    </row>
    <row r="947" spans="1:3" ht="12.75" hidden="1" x14ac:dyDescent="0.2">
      <c r="A947" s="3" t="s">
        <v>834</v>
      </c>
      <c r="B947" s="3" t="s">
        <v>369</v>
      </c>
      <c r="C947" s="3">
        <v>1.7</v>
      </c>
    </row>
    <row r="948" spans="1:3" ht="12.75" hidden="1" x14ac:dyDescent="0.2">
      <c r="A948" s="3" t="s">
        <v>834</v>
      </c>
      <c r="B948" s="3" t="s">
        <v>379</v>
      </c>
      <c r="C948" s="3">
        <v>0.15</v>
      </c>
    </row>
    <row r="949" spans="1:3" ht="12.75" hidden="1" x14ac:dyDescent="0.2">
      <c r="A949" s="3" t="s">
        <v>834</v>
      </c>
      <c r="B949" s="3" t="s">
        <v>378</v>
      </c>
      <c r="C949" s="3">
        <v>0.15</v>
      </c>
    </row>
    <row r="950" spans="1:3" ht="12.75" hidden="1" x14ac:dyDescent="0.2">
      <c r="A950" s="3" t="s">
        <v>834</v>
      </c>
      <c r="B950" s="3" t="s">
        <v>380</v>
      </c>
      <c r="C950" s="3">
        <v>0.16</v>
      </c>
    </row>
    <row r="951" spans="1:3" ht="12.75" hidden="1" x14ac:dyDescent="0.2">
      <c r="A951" s="3" t="s">
        <v>834</v>
      </c>
      <c r="B951" s="3" t="s">
        <v>646</v>
      </c>
      <c r="C951" s="3">
        <v>1</v>
      </c>
    </row>
    <row r="952" spans="1:3" ht="12.75" hidden="1" x14ac:dyDescent="0.2">
      <c r="A952" s="3" t="s">
        <v>834</v>
      </c>
      <c r="B952" s="3" t="s">
        <v>647</v>
      </c>
      <c r="C952" s="3">
        <v>1</v>
      </c>
    </row>
    <row r="953" spans="1:3" ht="12.75" hidden="1" x14ac:dyDescent="0.2">
      <c r="A953" s="3" t="s">
        <v>834</v>
      </c>
      <c r="B953" s="3" t="s">
        <v>648</v>
      </c>
      <c r="C953" s="3">
        <v>1</v>
      </c>
    </row>
    <row r="954" spans="1:3" ht="12.75" hidden="1" x14ac:dyDescent="0.2">
      <c r="A954" s="3" t="s">
        <v>834</v>
      </c>
      <c r="B954" s="3" t="s">
        <v>649</v>
      </c>
      <c r="C954" s="3">
        <v>1</v>
      </c>
    </row>
    <row r="955" spans="1:3" ht="12.75" hidden="1" x14ac:dyDescent="0.2">
      <c r="A955" s="3" t="s">
        <v>834</v>
      </c>
      <c r="B955" s="3" t="s">
        <v>444</v>
      </c>
      <c r="C955" s="3">
        <v>1</v>
      </c>
    </row>
    <row r="956" spans="1:3" ht="12.75" hidden="1" x14ac:dyDescent="0.2">
      <c r="A956" s="3" t="s">
        <v>834</v>
      </c>
      <c r="B956" s="3" t="s">
        <v>443</v>
      </c>
      <c r="C956" s="3">
        <v>2</v>
      </c>
    </row>
    <row r="957" spans="1:3" ht="12.75" hidden="1" x14ac:dyDescent="0.2">
      <c r="A957" s="3" t="s">
        <v>834</v>
      </c>
      <c r="B957" s="3" t="s">
        <v>448</v>
      </c>
      <c r="C957" s="3">
        <v>1</v>
      </c>
    </row>
    <row r="958" spans="1:3" ht="12.75" hidden="1" x14ac:dyDescent="0.2">
      <c r="A958" s="3" t="s">
        <v>834</v>
      </c>
      <c r="B958" s="3" t="s">
        <v>446</v>
      </c>
      <c r="C958" s="3">
        <v>1</v>
      </c>
    </row>
    <row r="959" spans="1:3" ht="12.75" hidden="1" x14ac:dyDescent="0.2">
      <c r="A959" s="3" t="s">
        <v>834</v>
      </c>
      <c r="B959" s="3" t="s">
        <v>445</v>
      </c>
      <c r="C959" s="3">
        <v>2</v>
      </c>
    </row>
    <row r="960" spans="1:3" ht="12.75" hidden="1" x14ac:dyDescent="0.2">
      <c r="A960" s="3" t="s">
        <v>834</v>
      </c>
      <c r="B960" s="3" t="s">
        <v>451</v>
      </c>
      <c r="C960" s="3">
        <v>2</v>
      </c>
    </row>
    <row r="961" spans="1:3" ht="12.75" hidden="1" x14ac:dyDescent="0.2">
      <c r="A961" s="3" t="s">
        <v>834</v>
      </c>
      <c r="B961" s="3" t="s">
        <v>452</v>
      </c>
      <c r="C961" s="3">
        <v>92</v>
      </c>
    </row>
    <row r="962" spans="1:3" ht="12.75" hidden="1" x14ac:dyDescent="0.2">
      <c r="A962" s="3" t="s">
        <v>834</v>
      </c>
      <c r="B962" s="3" t="s">
        <v>438</v>
      </c>
      <c r="C962" s="3">
        <v>0.4</v>
      </c>
    </row>
    <row r="963" spans="1:3" ht="12.75" hidden="1" x14ac:dyDescent="0.2">
      <c r="A963" s="3" t="s">
        <v>834</v>
      </c>
      <c r="B963" s="3" t="s">
        <v>437</v>
      </c>
      <c r="C963" s="3">
        <v>1.3</v>
      </c>
    </row>
    <row r="964" spans="1:3" ht="12.75" hidden="1" x14ac:dyDescent="0.2">
      <c r="A964" s="3" t="s">
        <v>834</v>
      </c>
      <c r="B964" s="3" t="s">
        <v>440</v>
      </c>
      <c r="C964" s="3">
        <v>4</v>
      </c>
    </row>
    <row r="965" spans="1:3" ht="12.75" hidden="1" x14ac:dyDescent="0.2">
      <c r="A965" s="3" t="s">
        <v>834</v>
      </c>
      <c r="B965" s="3" t="s">
        <v>370</v>
      </c>
      <c r="C965" s="3">
        <v>8.1999999999999993</v>
      </c>
    </row>
    <row r="966" spans="1:3" ht="12.75" hidden="1" x14ac:dyDescent="0.2">
      <c r="A966" s="3" t="s">
        <v>834</v>
      </c>
      <c r="B966" s="3" t="s">
        <v>377</v>
      </c>
      <c r="C966" s="3">
        <v>0.7</v>
      </c>
    </row>
    <row r="967" spans="1:3" ht="12.75" hidden="1" x14ac:dyDescent="0.2">
      <c r="A967" s="3" t="s">
        <v>834</v>
      </c>
      <c r="B967" s="3" t="s">
        <v>528</v>
      </c>
      <c r="C967" s="3">
        <v>0.12</v>
      </c>
    </row>
    <row r="968" spans="1:3" ht="12.75" hidden="1" x14ac:dyDescent="0.2">
      <c r="A968" s="3" t="s">
        <v>834</v>
      </c>
      <c r="B968" s="3" t="s">
        <v>535</v>
      </c>
      <c r="C968" s="3">
        <v>7.4999999999999997E-2</v>
      </c>
    </row>
    <row r="969" spans="1:3" ht="12.75" hidden="1" x14ac:dyDescent="0.2">
      <c r="A969" s="3" t="s">
        <v>834</v>
      </c>
      <c r="B969" s="3" t="s">
        <v>651</v>
      </c>
      <c r="C969" s="3">
        <v>1</v>
      </c>
    </row>
    <row r="970" spans="1:3" ht="12.75" hidden="1" x14ac:dyDescent="0.2">
      <c r="A970" s="3" t="s">
        <v>834</v>
      </c>
      <c r="B970" s="3" t="s">
        <v>653</v>
      </c>
      <c r="C970" s="3">
        <v>1</v>
      </c>
    </row>
    <row r="971" spans="1:3" ht="12.75" hidden="1" x14ac:dyDescent="0.2">
      <c r="A971" s="3" t="s">
        <v>834</v>
      </c>
      <c r="B971" s="3" t="s">
        <v>567</v>
      </c>
      <c r="C971" s="3">
        <v>1.125</v>
      </c>
    </row>
    <row r="972" spans="1:3" ht="12.75" hidden="1" x14ac:dyDescent="0.2">
      <c r="A972" s="3" t="s">
        <v>834</v>
      </c>
      <c r="B972" s="3" t="s">
        <v>554</v>
      </c>
      <c r="C972" s="3">
        <v>0.22</v>
      </c>
    </row>
    <row r="973" spans="1:3" ht="12.75" hidden="1" x14ac:dyDescent="0.2">
      <c r="A973" s="3" t="s">
        <v>834</v>
      </c>
      <c r="B973" s="3" t="s">
        <v>537</v>
      </c>
      <c r="C973" s="3">
        <v>0.8</v>
      </c>
    </row>
    <row r="974" spans="1:3" ht="12.75" hidden="1" x14ac:dyDescent="0.2">
      <c r="A974" s="3" t="s">
        <v>834</v>
      </c>
      <c r="B974" s="3" t="s">
        <v>687</v>
      </c>
      <c r="C974" s="3">
        <v>200</v>
      </c>
    </row>
    <row r="975" spans="1:3" ht="12.75" hidden="1" x14ac:dyDescent="0.2">
      <c r="A975" s="3" t="s">
        <v>834</v>
      </c>
      <c r="B975" s="3" t="s">
        <v>684</v>
      </c>
      <c r="C975" s="3">
        <v>30</v>
      </c>
    </row>
    <row r="976" spans="1:3" ht="12.75" hidden="1" x14ac:dyDescent="0.2">
      <c r="A976" s="3" t="s">
        <v>834</v>
      </c>
      <c r="B976" s="3" t="s">
        <v>679</v>
      </c>
      <c r="C976" s="3">
        <v>10</v>
      </c>
    </row>
    <row r="977" spans="1:3" ht="12.75" hidden="1" x14ac:dyDescent="0.2">
      <c r="A977" s="3" t="s">
        <v>834</v>
      </c>
      <c r="B977" s="3" t="s">
        <v>698</v>
      </c>
      <c r="C977" s="3">
        <v>1</v>
      </c>
    </row>
    <row r="978" spans="1:3" ht="12.75" hidden="1" x14ac:dyDescent="0.2">
      <c r="A978" s="3" t="s">
        <v>834</v>
      </c>
      <c r="B978" s="3" t="s">
        <v>699</v>
      </c>
      <c r="C978" s="3">
        <v>1</v>
      </c>
    </row>
    <row r="979" spans="1:3" ht="12.75" hidden="1" x14ac:dyDescent="0.2">
      <c r="A979" s="3" t="s">
        <v>835</v>
      </c>
      <c r="B979" s="3" t="s">
        <v>365</v>
      </c>
      <c r="C979" s="3">
        <v>1.8</v>
      </c>
    </row>
    <row r="980" spans="1:3" ht="12.75" hidden="1" x14ac:dyDescent="0.2">
      <c r="A980" s="3" t="s">
        <v>835</v>
      </c>
      <c r="B980" s="3" t="s">
        <v>367</v>
      </c>
      <c r="C980" s="3">
        <v>1.8</v>
      </c>
    </row>
    <row r="981" spans="1:3" ht="12.75" hidden="1" x14ac:dyDescent="0.2">
      <c r="A981" s="3" t="s">
        <v>835</v>
      </c>
      <c r="B981" s="3" t="s">
        <v>368</v>
      </c>
      <c r="C981" s="3">
        <v>2.5</v>
      </c>
    </row>
    <row r="982" spans="1:3" ht="12.75" hidden="1" x14ac:dyDescent="0.2">
      <c r="A982" s="3" t="s">
        <v>835</v>
      </c>
      <c r="B982" s="3" t="s">
        <v>369</v>
      </c>
      <c r="C982" s="3">
        <v>1.7</v>
      </c>
    </row>
    <row r="983" spans="1:3" ht="12.75" hidden="1" x14ac:dyDescent="0.2">
      <c r="A983" s="3" t="s">
        <v>835</v>
      </c>
      <c r="B983" s="3" t="s">
        <v>379</v>
      </c>
      <c r="C983" s="3">
        <v>0.75</v>
      </c>
    </row>
    <row r="984" spans="1:3" ht="12.75" hidden="1" x14ac:dyDescent="0.2">
      <c r="A984" s="3" t="s">
        <v>835</v>
      </c>
      <c r="B984" s="3" t="s">
        <v>378</v>
      </c>
      <c r="C984" s="3">
        <v>0.15</v>
      </c>
    </row>
    <row r="985" spans="1:3" ht="12.75" hidden="1" x14ac:dyDescent="0.2">
      <c r="A985" s="3" t="s">
        <v>835</v>
      </c>
      <c r="B985" s="3" t="s">
        <v>380</v>
      </c>
      <c r="C985" s="3">
        <v>0.16</v>
      </c>
    </row>
    <row r="986" spans="1:3" ht="12.75" hidden="1" x14ac:dyDescent="0.2">
      <c r="A986" s="3" t="s">
        <v>835</v>
      </c>
      <c r="B986" s="3" t="s">
        <v>646</v>
      </c>
      <c r="C986" s="3">
        <v>1</v>
      </c>
    </row>
    <row r="987" spans="1:3" ht="12.75" hidden="1" x14ac:dyDescent="0.2">
      <c r="A987" s="3" t="s">
        <v>835</v>
      </c>
      <c r="B987" s="3" t="s">
        <v>647</v>
      </c>
      <c r="C987" s="3">
        <v>1</v>
      </c>
    </row>
    <row r="988" spans="1:3" ht="12.75" hidden="1" x14ac:dyDescent="0.2">
      <c r="A988" s="3" t="s">
        <v>835</v>
      </c>
      <c r="B988" s="3" t="s">
        <v>648</v>
      </c>
      <c r="C988" s="3">
        <v>1</v>
      </c>
    </row>
    <row r="989" spans="1:3" ht="12.75" hidden="1" x14ac:dyDescent="0.2">
      <c r="A989" s="3" t="s">
        <v>835</v>
      </c>
      <c r="B989" s="3" t="s">
        <v>649</v>
      </c>
      <c r="C989" s="3">
        <v>1</v>
      </c>
    </row>
    <row r="990" spans="1:3" ht="12.75" hidden="1" x14ac:dyDescent="0.2">
      <c r="A990" s="3" t="s">
        <v>835</v>
      </c>
      <c r="B990" s="3" t="s">
        <v>444</v>
      </c>
      <c r="C990" s="3">
        <v>1</v>
      </c>
    </row>
    <row r="991" spans="1:3" ht="12.75" hidden="1" x14ac:dyDescent="0.2">
      <c r="A991" s="3" t="s">
        <v>835</v>
      </c>
      <c r="B991" s="3" t="s">
        <v>443</v>
      </c>
      <c r="C991" s="3">
        <v>2</v>
      </c>
    </row>
    <row r="992" spans="1:3" ht="12.75" hidden="1" x14ac:dyDescent="0.2">
      <c r="A992" s="3" t="s">
        <v>835</v>
      </c>
      <c r="B992" s="3" t="s">
        <v>448</v>
      </c>
      <c r="C992" s="3">
        <v>1</v>
      </c>
    </row>
    <row r="993" spans="1:3" ht="12.75" hidden="1" x14ac:dyDescent="0.2">
      <c r="A993" s="3" t="s">
        <v>835</v>
      </c>
      <c r="B993" s="3" t="s">
        <v>446</v>
      </c>
      <c r="C993" s="3">
        <v>1</v>
      </c>
    </row>
    <row r="994" spans="1:3" ht="12.75" hidden="1" x14ac:dyDescent="0.2">
      <c r="A994" s="3" t="s">
        <v>835</v>
      </c>
      <c r="B994" s="3" t="s">
        <v>445</v>
      </c>
      <c r="C994" s="3">
        <v>2</v>
      </c>
    </row>
    <row r="995" spans="1:3" ht="12.75" hidden="1" x14ac:dyDescent="0.2">
      <c r="A995" s="3" t="s">
        <v>835</v>
      </c>
      <c r="B995" s="3" t="s">
        <v>451</v>
      </c>
      <c r="C995" s="3">
        <v>2</v>
      </c>
    </row>
    <row r="996" spans="1:3" ht="12.75" hidden="1" x14ac:dyDescent="0.2">
      <c r="A996" s="3" t="s">
        <v>835</v>
      </c>
      <c r="B996" s="3" t="s">
        <v>452</v>
      </c>
      <c r="C996" s="3">
        <v>92</v>
      </c>
    </row>
    <row r="997" spans="1:3" ht="12.75" hidden="1" x14ac:dyDescent="0.2">
      <c r="A997" s="3" t="s">
        <v>835</v>
      </c>
      <c r="B997" s="3" t="s">
        <v>438</v>
      </c>
      <c r="C997" s="3">
        <v>0.4</v>
      </c>
    </row>
    <row r="998" spans="1:3" ht="12.75" hidden="1" x14ac:dyDescent="0.2">
      <c r="A998" s="3" t="s">
        <v>835</v>
      </c>
      <c r="B998" s="3" t="s">
        <v>437</v>
      </c>
      <c r="C998" s="3">
        <v>0.8</v>
      </c>
    </row>
    <row r="999" spans="1:3" ht="12.75" hidden="1" x14ac:dyDescent="0.2">
      <c r="A999" s="3" t="s">
        <v>835</v>
      </c>
      <c r="B999" s="3" t="s">
        <v>440</v>
      </c>
      <c r="C999" s="3">
        <v>3</v>
      </c>
    </row>
    <row r="1000" spans="1:3" ht="12.75" hidden="1" x14ac:dyDescent="0.2">
      <c r="A1000" s="3" t="s">
        <v>835</v>
      </c>
      <c r="B1000" s="3" t="s">
        <v>370</v>
      </c>
      <c r="C1000" s="3">
        <v>8.1999999999999993</v>
      </c>
    </row>
    <row r="1001" spans="1:3" ht="12.75" hidden="1" x14ac:dyDescent="0.2">
      <c r="A1001" s="3" t="s">
        <v>835</v>
      </c>
      <c r="B1001" s="3" t="s">
        <v>377</v>
      </c>
      <c r="C1001" s="3">
        <v>3.3</v>
      </c>
    </row>
    <row r="1002" spans="1:3" ht="12.75" hidden="1" x14ac:dyDescent="0.2">
      <c r="A1002" s="3" t="s">
        <v>835</v>
      </c>
      <c r="B1002" s="3" t="s">
        <v>528</v>
      </c>
      <c r="C1002" s="3">
        <v>0.12</v>
      </c>
    </row>
    <row r="1003" spans="1:3" ht="12.75" hidden="1" x14ac:dyDescent="0.2">
      <c r="A1003" s="3" t="s">
        <v>835</v>
      </c>
      <c r="B1003" s="3" t="s">
        <v>535</v>
      </c>
      <c r="C1003" s="3">
        <v>7.4999999999999997E-2</v>
      </c>
    </row>
    <row r="1004" spans="1:3" ht="12.75" hidden="1" x14ac:dyDescent="0.2">
      <c r="A1004" s="3" t="s">
        <v>835</v>
      </c>
      <c r="B1004" s="3" t="s">
        <v>651</v>
      </c>
      <c r="C1004" s="3">
        <v>1</v>
      </c>
    </row>
    <row r="1005" spans="1:3" ht="12.75" hidden="1" x14ac:dyDescent="0.2">
      <c r="A1005" s="3" t="s">
        <v>835</v>
      </c>
      <c r="B1005" s="3" t="s">
        <v>653</v>
      </c>
      <c r="C1005" s="3">
        <v>1</v>
      </c>
    </row>
    <row r="1006" spans="1:3" ht="12.75" hidden="1" x14ac:dyDescent="0.2">
      <c r="A1006" s="3" t="s">
        <v>835</v>
      </c>
      <c r="B1006" s="3" t="s">
        <v>568</v>
      </c>
      <c r="C1006" s="3">
        <v>1.125</v>
      </c>
    </row>
    <row r="1007" spans="1:3" ht="12.75" hidden="1" x14ac:dyDescent="0.2">
      <c r="A1007" s="3" t="s">
        <v>835</v>
      </c>
      <c r="B1007" s="3" t="s">
        <v>554</v>
      </c>
      <c r="C1007" s="3">
        <v>0.22</v>
      </c>
    </row>
    <row r="1008" spans="1:3" ht="12.75" hidden="1" x14ac:dyDescent="0.2">
      <c r="A1008" s="3" t="s">
        <v>835</v>
      </c>
      <c r="B1008" s="3" t="s">
        <v>529</v>
      </c>
      <c r="C1008" s="3">
        <v>0.8</v>
      </c>
    </row>
    <row r="1009" spans="1:3" ht="12.75" hidden="1" x14ac:dyDescent="0.2">
      <c r="A1009" s="3" t="s">
        <v>835</v>
      </c>
      <c r="B1009" s="3" t="s">
        <v>682</v>
      </c>
      <c r="C1009" s="3">
        <v>200</v>
      </c>
    </row>
    <row r="1010" spans="1:3" ht="12.75" hidden="1" x14ac:dyDescent="0.2">
      <c r="A1010" s="3" t="s">
        <v>835</v>
      </c>
      <c r="B1010" s="3" t="s">
        <v>679</v>
      </c>
      <c r="C1010" s="3">
        <v>50</v>
      </c>
    </row>
    <row r="1011" spans="1:3" ht="12.75" hidden="1" x14ac:dyDescent="0.2">
      <c r="A1011" s="3" t="s">
        <v>835</v>
      </c>
      <c r="B1011" s="3" t="s">
        <v>698</v>
      </c>
      <c r="C1011" s="3">
        <v>1</v>
      </c>
    </row>
    <row r="1012" spans="1:3" ht="12.75" hidden="1" x14ac:dyDescent="0.2">
      <c r="A1012" s="3" t="s">
        <v>835</v>
      </c>
      <c r="B1012" s="3" t="s">
        <v>699</v>
      </c>
      <c r="C1012" s="3">
        <v>1</v>
      </c>
    </row>
    <row r="1013" spans="1:3" ht="12.75" hidden="1" x14ac:dyDescent="0.2">
      <c r="A1013" s="3" t="s">
        <v>836</v>
      </c>
      <c r="B1013" s="3" t="s">
        <v>365</v>
      </c>
      <c r="C1013" s="3">
        <v>1.8</v>
      </c>
    </row>
    <row r="1014" spans="1:3" ht="12.75" hidden="1" x14ac:dyDescent="0.2">
      <c r="A1014" s="3" t="s">
        <v>836</v>
      </c>
      <c r="B1014" s="3" t="s">
        <v>367</v>
      </c>
      <c r="C1014" s="3">
        <v>1.8</v>
      </c>
    </row>
    <row r="1015" spans="1:3" ht="12.75" hidden="1" x14ac:dyDescent="0.2">
      <c r="A1015" s="3" t="s">
        <v>836</v>
      </c>
      <c r="B1015" s="3" t="s">
        <v>368</v>
      </c>
      <c r="C1015" s="3">
        <v>2.5</v>
      </c>
    </row>
    <row r="1016" spans="1:3" ht="12.75" hidden="1" x14ac:dyDescent="0.2">
      <c r="A1016" s="3" t="s">
        <v>836</v>
      </c>
      <c r="B1016" s="3" t="s">
        <v>369</v>
      </c>
      <c r="C1016" s="3">
        <v>1.7</v>
      </c>
    </row>
    <row r="1017" spans="1:3" ht="12.75" hidden="1" x14ac:dyDescent="0.2">
      <c r="A1017" s="3" t="s">
        <v>836</v>
      </c>
      <c r="B1017" s="3" t="s">
        <v>379</v>
      </c>
      <c r="C1017" s="3">
        <v>0.75</v>
      </c>
    </row>
    <row r="1018" spans="1:3" ht="12.75" hidden="1" x14ac:dyDescent="0.2">
      <c r="A1018" s="3" t="s">
        <v>836</v>
      </c>
      <c r="B1018" s="3" t="s">
        <v>378</v>
      </c>
      <c r="C1018" s="3">
        <v>0.15</v>
      </c>
    </row>
    <row r="1019" spans="1:3" ht="12.75" hidden="1" x14ac:dyDescent="0.2">
      <c r="A1019" s="3" t="s">
        <v>836</v>
      </c>
      <c r="B1019" s="3" t="s">
        <v>380</v>
      </c>
      <c r="C1019" s="3">
        <v>0.16</v>
      </c>
    </row>
    <row r="1020" spans="1:3" ht="12.75" hidden="1" x14ac:dyDescent="0.2">
      <c r="A1020" s="3" t="s">
        <v>836</v>
      </c>
      <c r="B1020" s="3" t="s">
        <v>646</v>
      </c>
      <c r="C1020" s="3">
        <v>1</v>
      </c>
    </row>
    <row r="1021" spans="1:3" ht="12.75" hidden="1" x14ac:dyDescent="0.2">
      <c r="A1021" s="3" t="s">
        <v>836</v>
      </c>
      <c r="B1021" s="3" t="s">
        <v>647</v>
      </c>
      <c r="C1021" s="3">
        <v>1</v>
      </c>
    </row>
    <row r="1022" spans="1:3" ht="12.75" hidden="1" x14ac:dyDescent="0.2">
      <c r="A1022" s="3" t="s">
        <v>836</v>
      </c>
      <c r="B1022" s="3" t="s">
        <v>648</v>
      </c>
      <c r="C1022" s="3">
        <v>1</v>
      </c>
    </row>
    <row r="1023" spans="1:3" ht="12.75" hidden="1" x14ac:dyDescent="0.2">
      <c r="A1023" s="3" t="s">
        <v>836</v>
      </c>
      <c r="B1023" s="3" t="s">
        <v>649</v>
      </c>
      <c r="C1023" s="3">
        <v>1</v>
      </c>
    </row>
    <row r="1024" spans="1:3" ht="12.75" hidden="1" x14ac:dyDescent="0.2">
      <c r="A1024" s="3" t="s">
        <v>836</v>
      </c>
      <c r="B1024" s="3" t="s">
        <v>444</v>
      </c>
      <c r="C1024" s="3">
        <v>1</v>
      </c>
    </row>
    <row r="1025" spans="1:3" ht="12.75" hidden="1" x14ac:dyDescent="0.2">
      <c r="A1025" s="3" t="s">
        <v>836</v>
      </c>
      <c r="B1025" s="3" t="s">
        <v>443</v>
      </c>
      <c r="C1025" s="3">
        <v>2</v>
      </c>
    </row>
    <row r="1026" spans="1:3" ht="12.75" hidden="1" x14ac:dyDescent="0.2">
      <c r="A1026" s="3" t="s">
        <v>836</v>
      </c>
      <c r="B1026" s="3" t="s">
        <v>448</v>
      </c>
      <c r="C1026" s="3">
        <v>1</v>
      </c>
    </row>
    <row r="1027" spans="1:3" ht="12.75" hidden="1" x14ac:dyDescent="0.2">
      <c r="A1027" s="3" t="s">
        <v>836</v>
      </c>
      <c r="B1027" s="3" t="s">
        <v>446</v>
      </c>
      <c r="C1027" s="3">
        <v>1</v>
      </c>
    </row>
    <row r="1028" spans="1:3" ht="12.75" hidden="1" x14ac:dyDescent="0.2">
      <c r="A1028" s="3" t="s">
        <v>836</v>
      </c>
      <c r="B1028" s="3" t="s">
        <v>445</v>
      </c>
      <c r="C1028" s="3">
        <v>2</v>
      </c>
    </row>
    <row r="1029" spans="1:3" ht="12.75" hidden="1" x14ac:dyDescent="0.2">
      <c r="A1029" s="3" t="s">
        <v>836</v>
      </c>
      <c r="B1029" s="3" t="s">
        <v>451</v>
      </c>
      <c r="C1029" s="3">
        <v>2</v>
      </c>
    </row>
    <row r="1030" spans="1:3" ht="12.75" hidden="1" x14ac:dyDescent="0.2">
      <c r="A1030" s="3" t="s">
        <v>836</v>
      </c>
      <c r="B1030" s="3" t="s">
        <v>452</v>
      </c>
      <c r="C1030" s="3">
        <v>92</v>
      </c>
    </row>
    <row r="1031" spans="1:3" ht="12.75" hidden="1" x14ac:dyDescent="0.2">
      <c r="A1031" s="3" t="s">
        <v>836</v>
      </c>
      <c r="B1031" s="3" t="s">
        <v>438</v>
      </c>
      <c r="C1031" s="3">
        <v>0.4</v>
      </c>
    </row>
    <row r="1032" spans="1:3" ht="12.75" hidden="1" x14ac:dyDescent="0.2">
      <c r="A1032" s="3" t="s">
        <v>836</v>
      </c>
      <c r="B1032" s="3" t="s">
        <v>437</v>
      </c>
      <c r="C1032" s="3">
        <v>0.8</v>
      </c>
    </row>
    <row r="1033" spans="1:3" ht="12.75" hidden="1" x14ac:dyDescent="0.2">
      <c r="A1033" s="3" t="s">
        <v>836</v>
      </c>
      <c r="B1033" s="3" t="s">
        <v>440</v>
      </c>
      <c r="C1033" s="3">
        <v>3</v>
      </c>
    </row>
    <row r="1034" spans="1:3" ht="12.75" hidden="1" x14ac:dyDescent="0.2">
      <c r="A1034" s="3" t="s">
        <v>836</v>
      </c>
      <c r="B1034" s="3" t="s">
        <v>370</v>
      </c>
      <c r="C1034" s="3">
        <v>8.1999999999999993</v>
      </c>
    </row>
    <row r="1035" spans="1:3" ht="12.75" hidden="1" x14ac:dyDescent="0.2">
      <c r="A1035" s="3" t="s">
        <v>836</v>
      </c>
      <c r="B1035" s="3" t="s">
        <v>377</v>
      </c>
      <c r="C1035" s="3">
        <v>3.3</v>
      </c>
    </row>
    <row r="1036" spans="1:3" ht="12.75" hidden="1" x14ac:dyDescent="0.2">
      <c r="A1036" s="3" t="s">
        <v>836</v>
      </c>
      <c r="B1036" s="3" t="s">
        <v>528</v>
      </c>
      <c r="C1036" s="3">
        <v>0.12</v>
      </c>
    </row>
    <row r="1037" spans="1:3" ht="12.75" hidden="1" x14ac:dyDescent="0.2">
      <c r="A1037" s="3" t="s">
        <v>836</v>
      </c>
      <c r="B1037" s="3" t="s">
        <v>535</v>
      </c>
      <c r="C1037" s="3">
        <v>7.4999999999999997E-2</v>
      </c>
    </row>
    <row r="1038" spans="1:3" ht="12.75" hidden="1" x14ac:dyDescent="0.2">
      <c r="A1038" s="3" t="s">
        <v>836</v>
      </c>
      <c r="B1038" s="3" t="s">
        <v>651</v>
      </c>
      <c r="C1038" s="3">
        <v>1</v>
      </c>
    </row>
    <row r="1039" spans="1:3" ht="12.75" hidden="1" x14ac:dyDescent="0.2">
      <c r="A1039" s="3" t="s">
        <v>836</v>
      </c>
      <c r="B1039" s="3" t="s">
        <v>653</v>
      </c>
      <c r="C1039" s="3">
        <v>1</v>
      </c>
    </row>
    <row r="1040" spans="1:3" ht="12.75" hidden="1" x14ac:dyDescent="0.2">
      <c r="A1040" s="3" t="s">
        <v>836</v>
      </c>
      <c r="B1040" s="3" t="s">
        <v>569</v>
      </c>
      <c r="C1040" s="3">
        <v>1.125</v>
      </c>
    </row>
    <row r="1041" spans="1:3" ht="12.75" hidden="1" x14ac:dyDescent="0.2">
      <c r="A1041" s="3" t="s">
        <v>836</v>
      </c>
      <c r="B1041" s="3" t="s">
        <v>554</v>
      </c>
      <c r="C1041" s="3">
        <v>0.22</v>
      </c>
    </row>
    <row r="1042" spans="1:3" ht="12.75" hidden="1" x14ac:dyDescent="0.2">
      <c r="A1042" s="3" t="s">
        <v>836</v>
      </c>
      <c r="B1042" s="3" t="s">
        <v>685</v>
      </c>
      <c r="C1042" s="3">
        <v>200</v>
      </c>
    </row>
    <row r="1043" spans="1:3" ht="12.75" hidden="1" x14ac:dyDescent="0.2">
      <c r="A1043" s="3" t="s">
        <v>836</v>
      </c>
      <c r="B1043" s="3" t="s">
        <v>679</v>
      </c>
      <c r="C1043" s="3">
        <v>30</v>
      </c>
    </row>
    <row r="1044" spans="1:3" ht="12.75" hidden="1" x14ac:dyDescent="0.2">
      <c r="A1044" s="3" t="s">
        <v>836</v>
      </c>
      <c r="B1044" s="3" t="s">
        <v>698</v>
      </c>
      <c r="C1044" s="3">
        <v>1</v>
      </c>
    </row>
    <row r="1045" spans="1:3" ht="12.75" hidden="1" x14ac:dyDescent="0.2">
      <c r="A1045" s="3" t="s">
        <v>836</v>
      </c>
      <c r="B1045" s="3" t="s">
        <v>699</v>
      </c>
      <c r="C1045" s="3">
        <v>1</v>
      </c>
    </row>
    <row r="1046" spans="1:3" ht="12.75" hidden="1" x14ac:dyDescent="0.2">
      <c r="A1046" s="3" t="s">
        <v>837</v>
      </c>
      <c r="B1046" s="3" t="s">
        <v>365</v>
      </c>
      <c r="C1046" s="3">
        <v>1.8</v>
      </c>
    </row>
    <row r="1047" spans="1:3" ht="12.75" hidden="1" x14ac:dyDescent="0.2">
      <c r="A1047" s="3" t="s">
        <v>837</v>
      </c>
      <c r="B1047" s="3" t="s">
        <v>367</v>
      </c>
      <c r="C1047" s="3">
        <v>1.8</v>
      </c>
    </row>
    <row r="1048" spans="1:3" ht="12.75" hidden="1" x14ac:dyDescent="0.2">
      <c r="A1048" s="3" t="s">
        <v>837</v>
      </c>
      <c r="B1048" s="3" t="s">
        <v>368</v>
      </c>
      <c r="C1048" s="3">
        <v>2.5</v>
      </c>
    </row>
    <row r="1049" spans="1:3" ht="12.75" hidden="1" x14ac:dyDescent="0.2">
      <c r="A1049" s="3" t="s">
        <v>837</v>
      </c>
      <c r="B1049" s="3" t="s">
        <v>369</v>
      </c>
      <c r="C1049" s="3">
        <v>1.7</v>
      </c>
    </row>
    <row r="1050" spans="1:3" ht="12.75" hidden="1" x14ac:dyDescent="0.2">
      <c r="A1050" s="3" t="s">
        <v>837</v>
      </c>
      <c r="B1050" s="3" t="s">
        <v>379</v>
      </c>
      <c r="C1050" s="3">
        <v>0.75</v>
      </c>
    </row>
    <row r="1051" spans="1:3" ht="12.75" hidden="1" x14ac:dyDescent="0.2">
      <c r="A1051" s="3" t="s">
        <v>837</v>
      </c>
      <c r="B1051" s="3" t="s">
        <v>378</v>
      </c>
      <c r="C1051" s="3">
        <v>0.15</v>
      </c>
    </row>
    <row r="1052" spans="1:3" ht="12.75" hidden="1" x14ac:dyDescent="0.2">
      <c r="A1052" s="3" t="s">
        <v>837</v>
      </c>
      <c r="B1052" s="3" t="s">
        <v>380</v>
      </c>
      <c r="C1052" s="3">
        <v>0.16</v>
      </c>
    </row>
    <row r="1053" spans="1:3" ht="12.75" hidden="1" x14ac:dyDescent="0.2">
      <c r="A1053" s="3" t="s">
        <v>837</v>
      </c>
      <c r="B1053" s="3" t="s">
        <v>646</v>
      </c>
      <c r="C1053" s="3">
        <v>1</v>
      </c>
    </row>
    <row r="1054" spans="1:3" ht="12.75" hidden="1" x14ac:dyDescent="0.2">
      <c r="A1054" s="3" t="s">
        <v>837</v>
      </c>
      <c r="B1054" s="3" t="s">
        <v>647</v>
      </c>
      <c r="C1054" s="3">
        <v>1</v>
      </c>
    </row>
    <row r="1055" spans="1:3" ht="12.75" hidden="1" x14ac:dyDescent="0.2">
      <c r="A1055" s="3" t="s">
        <v>837</v>
      </c>
      <c r="B1055" s="3" t="s">
        <v>648</v>
      </c>
      <c r="C1055" s="3">
        <v>1</v>
      </c>
    </row>
    <row r="1056" spans="1:3" ht="12.75" hidden="1" x14ac:dyDescent="0.2">
      <c r="A1056" s="3" t="s">
        <v>837</v>
      </c>
      <c r="B1056" s="3" t="s">
        <v>649</v>
      </c>
      <c r="C1056" s="3">
        <v>1</v>
      </c>
    </row>
    <row r="1057" spans="1:3" ht="12.75" hidden="1" x14ac:dyDescent="0.2">
      <c r="A1057" s="3" t="s">
        <v>837</v>
      </c>
      <c r="B1057" s="3" t="s">
        <v>444</v>
      </c>
      <c r="C1057" s="3">
        <v>1</v>
      </c>
    </row>
    <row r="1058" spans="1:3" ht="12.75" hidden="1" x14ac:dyDescent="0.2">
      <c r="A1058" s="3" t="s">
        <v>837</v>
      </c>
      <c r="B1058" s="3" t="s">
        <v>443</v>
      </c>
      <c r="C1058" s="3">
        <v>2</v>
      </c>
    </row>
    <row r="1059" spans="1:3" ht="12.75" hidden="1" x14ac:dyDescent="0.2">
      <c r="A1059" s="3" t="s">
        <v>837</v>
      </c>
      <c r="B1059" s="3" t="s">
        <v>448</v>
      </c>
      <c r="C1059" s="3">
        <v>1</v>
      </c>
    </row>
    <row r="1060" spans="1:3" ht="12.75" hidden="1" x14ac:dyDescent="0.2">
      <c r="A1060" s="3" t="s">
        <v>837</v>
      </c>
      <c r="B1060" s="3" t="s">
        <v>446</v>
      </c>
      <c r="C1060" s="3">
        <v>1</v>
      </c>
    </row>
    <row r="1061" spans="1:3" ht="12.75" hidden="1" x14ac:dyDescent="0.2">
      <c r="A1061" s="3" t="s">
        <v>837</v>
      </c>
      <c r="B1061" s="3" t="s">
        <v>445</v>
      </c>
      <c r="C1061" s="3">
        <v>2</v>
      </c>
    </row>
    <row r="1062" spans="1:3" ht="12.75" hidden="1" x14ac:dyDescent="0.2">
      <c r="A1062" s="3" t="s">
        <v>837</v>
      </c>
      <c r="B1062" s="3" t="s">
        <v>451</v>
      </c>
      <c r="C1062" s="3">
        <v>2</v>
      </c>
    </row>
    <row r="1063" spans="1:3" ht="12.75" hidden="1" x14ac:dyDescent="0.2">
      <c r="A1063" s="3" t="s">
        <v>837</v>
      </c>
      <c r="B1063" s="3" t="s">
        <v>452</v>
      </c>
      <c r="C1063" s="3">
        <v>92</v>
      </c>
    </row>
    <row r="1064" spans="1:3" ht="12.75" hidden="1" x14ac:dyDescent="0.2">
      <c r="A1064" s="3" t="s">
        <v>837</v>
      </c>
      <c r="B1064" s="3" t="s">
        <v>438</v>
      </c>
      <c r="C1064" s="3">
        <v>0.4</v>
      </c>
    </row>
    <row r="1065" spans="1:3" ht="12.75" hidden="1" x14ac:dyDescent="0.2">
      <c r="A1065" s="3" t="s">
        <v>837</v>
      </c>
      <c r="B1065" s="3" t="s">
        <v>437</v>
      </c>
      <c r="C1065" s="3">
        <v>0.8</v>
      </c>
    </row>
    <row r="1066" spans="1:3" ht="12.75" hidden="1" x14ac:dyDescent="0.2">
      <c r="A1066" s="3" t="s">
        <v>837</v>
      </c>
      <c r="B1066" s="3" t="s">
        <v>440</v>
      </c>
      <c r="C1066" s="3">
        <v>3</v>
      </c>
    </row>
    <row r="1067" spans="1:3" ht="12.75" hidden="1" x14ac:dyDescent="0.2">
      <c r="A1067" s="3" t="s">
        <v>837</v>
      </c>
      <c r="B1067" s="3" t="s">
        <v>370</v>
      </c>
      <c r="C1067" s="3">
        <v>8.1999999999999993</v>
      </c>
    </row>
    <row r="1068" spans="1:3" ht="12.75" hidden="1" x14ac:dyDescent="0.2">
      <c r="A1068" s="3" t="s">
        <v>837</v>
      </c>
      <c r="B1068" s="3" t="s">
        <v>376</v>
      </c>
      <c r="C1068" s="3">
        <v>0.7</v>
      </c>
    </row>
    <row r="1069" spans="1:3" ht="12.75" hidden="1" x14ac:dyDescent="0.2">
      <c r="A1069" s="3" t="s">
        <v>837</v>
      </c>
      <c r="B1069" s="3" t="s">
        <v>377</v>
      </c>
      <c r="C1069" s="3">
        <v>2.4</v>
      </c>
    </row>
    <row r="1070" spans="1:3" ht="12.75" hidden="1" x14ac:dyDescent="0.2">
      <c r="A1070" s="3" t="s">
        <v>837</v>
      </c>
      <c r="B1070" s="3" t="s">
        <v>528</v>
      </c>
      <c r="C1070" s="3">
        <v>0.12</v>
      </c>
    </row>
    <row r="1071" spans="1:3" ht="12.75" hidden="1" x14ac:dyDescent="0.2">
      <c r="A1071" s="3" t="s">
        <v>837</v>
      </c>
      <c r="B1071" s="3" t="s">
        <v>535</v>
      </c>
      <c r="C1071" s="3">
        <v>7.4999999999999997E-2</v>
      </c>
    </row>
    <row r="1072" spans="1:3" ht="12.75" hidden="1" x14ac:dyDescent="0.2">
      <c r="A1072" s="3" t="s">
        <v>837</v>
      </c>
      <c r="B1072" s="3" t="s">
        <v>651</v>
      </c>
      <c r="C1072" s="3">
        <v>1</v>
      </c>
    </row>
    <row r="1073" spans="1:3" ht="12.75" hidden="1" x14ac:dyDescent="0.2">
      <c r="A1073" s="3" t="s">
        <v>837</v>
      </c>
      <c r="B1073" s="3" t="s">
        <v>653</v>
      </c>
      <c r="C1073" s="3">
        <v>1</v>
      </c>
    </row>
    <row r="1074" spans="1:3" ht="12.75" hidden="1" x14ac:dyDescent="0.2">
      <c r="A1074" s="3" t="s">
        <v>837</v>
      </c>
      <c r="B1074" s="3" t="s">
        <v>570</v>
      </c>
      <c r="C1074" s="3">
        <v>1.125</v>
      </c>
    </row>
    <row r="1075" spans="1:3" ht="12.75" hidden="1" x14ac:dyDescent="0.2">
      <c r="A1075" s="3" t="s">
        <v>837</v>
      </c>
      <c r="B1075" s="3" t="s">
        <v>554</v>
      </c>
      <c r="C1075" s="3">
        <v>0.22</v>
      </c>
    </row>
    <row r="1076" spans="1:3" ht="12.75" hidden="1" x14ac:dyDescent="0.2">
      <c r="A1076" s="3" t="s">
        <v>837</v>
      </c>
      <c r="B1076" s="3" t="s">
        <v>537</v>
      </c>
      <c r="C1076" s="3">
        <v>0.8</v>
      </c>
    </row>
    <row r="1077" spans="1:3" ht="12.75" hidden="1" x14ac:dyDescent="0.2">
      <c r="A1077" s="3" t="s">
        <v>837</v>
      </c>
      <c r="B1077" s="3" t="s">
        <v>681</v>
      </c>
      <c r="C1077" s="3">
        <v>100</v>
      </c>
    </row>
    <row r="1078" spans="1:3" ht="12.75" hidden="1" x14ac:dyDescent="0.2">
      <c r="A1078" s="3" t="s">
        <v>837</v>
      </c>
      <c r="B1078" s="3" t="s">
        <v>684</v>
      </c>
      <c r="C1078" s="3">
        <v>30</v>
      </c>
    </row>
    <row r="1079" spans="1:3" ht="12.75" hidden="1" x14ac:dyDescent="0.2">
      <c r="A1079" s="3" t="s">
        <v>837</v>
      </c>
      <c r="B1079" s="3" t="s">
        <v>679</v>
      </c>
      <c r="C1079" s="3">
        <v>30</v>
      </c>
    </row>
    <row r="1080" spans="1:3" ht="12.75" hidden="1" x14ac:dyDescent="0.2">
      <c r="A1080" s="3" t="s">
        <v>837</v>
      </c>
      <c r="B1080" s="3" t="s">
        <v>698</v>
      </c>
      <c r="C1080" s="3">
        <v>1</v>
      </c>
    </row>
    <row r="1081" spans="1:3" ht="12.75" hidden="1" x14ac:dyDescent="0.2">
      <c r="A1081" s="3" t="s">
        <v>837</v>
      </c>
      <c r="B1081" s="3" t="s">
        <v>699</v>
      </c>
      <c r="C1081" s="3">
        <v>1</v>
      </c>
    </row>
    <row r="1082" spans="1:3" ht="12.75" hidden="1" x14ac:dyDescent="0.2">
      <c r="A1082" s="3" t="s">
        <v>877</v>
      </c>
      <c r="B1082" s="3" t="s">
        <v>367</v>
      </c>
      <c r="C1082" s="3">
        <v>1.9</v>
      </c>
    </row>
    <row r="1083" spans="1:3" ht="12.75" hidden="1" x14ac:dyDescent="0.2">
      <c r="A1083" s="3" t="s">
        <v>877</v>
      </c>
      <c r="B1083" s="3" t="s">
        <v>368</v>
      </c>
      <c r="C1083" s="3">
        <v>4</v>
      </c>
    </row>
    <row r="1084" spans="1:3" ht="12.75" hidden="1" x14ac:dyDescent="0.2">
      <c r="A1084" s="3" t="s">
        <v>877</v>
      </c>
      <c r="B1084" s="3" t="s">
        <v>366</v>
      </c>
      <c r="C1084" s="3">
        <v>3.5</v>
      </c>
    </row>
    <row r="1085" spans="1:3" ht="12.75" hidden="1" x14ac:dyDescent="0.2">
      <c r="A1085" s="3" t="s">
        <v>877</v>
      </c>
      <c r="B1085" s="3" t="s">
        <v>646</v>
      </c>
      <c r="C1085" s="3">
        <v>1</v>
      </c>
    </row>
    <row r="1086" spans="1:3" ht="12.75" hidden="1" x14ac:dyDescent="0.2">
      <c r="A1086" s="3" t="s">
        <v>877</v>
      </c>
      <c r="B1086" s="3" t="s">
        <v>647</v>
      </c>
      <c r="C1086" s="3">
        <v>2</v>
      </c>
    </row>
    <row r="1087" spans="1:3" ht="12.75" hidden="1" x14ac:dyDescent="0.2">
      <c r="A1087" s="3" t="s">
        <v>877</v>
      </c>
      <c r="B1087" s="3" t="s">
        <v>428</v>
      </c>
      <c r="C1087" s="3">
        <v>2</v>
      </c>
    </row>
    <row r="1088" spans="1:3" ht="12.75" hidden="1" x14ac:dyDescent="0.2">
      <c r="A1088" s="3" t="s">
        <v>877</v>
      </c>
      <c r="B1088" s="3" t="s">
        <v>429</v>
      </c>
      <c r="C1088" s="3">
        <v>2</v>
      </c>
    </row>
    <row r="1089" spans="1:3" ht="12.75" hidden="1" x14ac:dyDescent="0.2">
      <c r="A1089" s="3" t="s">
        <v>877</v>
      </c>
      <c r="B1089" s="3" t="s">
        <v>432</v>
      </c>
      <c r="C1089" s="3">
        <v>4</v>
      </c>
    </row>
    <row r="1090" spans="1:3" ht="12.75" hidden="1" x14ac:dyDescent="0.2">
      <c r="A1090" s="3" t="s">
        <v>877</v>
      </c>
      <c r="B1090" s="3" t="s">
        <v>430</v>
      </c>
      <c r="C1090" s="3">
        <v>2</v>
      </c>
    </row>
    <row r="1091" spans="1:3" ht="12.75" hidden="1" x14ac:dyDescent="0.2">
      <c r="A1091" s="3" t="s">
        <v>877</v>
      </c>
      <c r="B1091" s="3" t="s">
        <v>434</v>
      </c>
      <c r="C1091" s="3">
        <v>8</v>
      </c>
    </row>
    <row r="1092" spans="1:3" ht="12.75" hidden="1" x14ac:dyDescent="0.2">
      <c r="A1092" s="3" t="s">
        <v>877</v>
      </c>
      <c r="B1092" s="3" t="s">
        <v>435</v>
      </c>
      <c r="C1092" s="3">
        <v>4</v>
      </c>
    </row>
    <row r="1093" spans="1:3" ht="12.75" hidden="1" x14ac:dyDescent="0.2">
      <c r="A1093" s="3" t="s">
        <v>877</v>
      </c>
      <c r="B1093" s="3" t="s">
        <v>442</v>
      </c>
      <c r="C1093" s="3">
        <v>2</v>
      </c>
    </row>
    <row r="1094" spans="1:3" ht="12.75" hidden="1" x14ac:dyDescent="0.2">
      <c r="A1094" s="3" t="s">
        <v>877</v>
      </c>
      <c r="B1094" s="3" t="s">
        <v>438</v>
      </c>
      <c r="C1094" s="3">
        <v>1.3</v>
      </c>
    </row>
    <row r="1095" spans="1:3" ht="12.75" hidden="1" x14ac:dyDescent="0.2">
      <c r="A1095" s="3" t="s">
        <v>877</v>
      </c>
      <c r="B1095" s="3" t="s">
        <v>439</v>
      </c>
      <c r="C1095" s="3">
        <v>3</v>
      </c>
    </row>
    <row r="1096" spans="1:3" ht="12.75" hidden="1" x14ac:dyDescent="0.2">
      <c r="A1096" s="3" t="s">
        <v>877</v>
      </c>
      <c r="B1096" s="3" t="s">
        <v>534</v>
      </c>
      <c r="C1096" s="3">
        <v>7.4999999999999997E-2</v>
      </c>
    </row>
    <row r="1097" spans="1:3" ht="12.75" hidden="1" x14ac:dyDescent="0.2">
      <c r="A1097" s="3" t="s">
        <v>877</v>
      </c>
      <c r="B1097" s="3" t="s">
        <v>543</v>
      </c>
      <c r="C1097" s="3">
        <v>0.8</v>
      </c>
    </row>
    <row r="1098" spans="1:3" ht="12.75" hidden="1" x14ac:dyDescent="0.2">
      <c r="A1098" s="3" t="s">
        <v>877</v>
      </c>
      <c r="B1098" s="3" t="s">
        <v>554</v>
      </c>
      <c r="C1098" s="3">
        <v>0.35</v>
      </c>
    </row>
    <row r="1099" spans="1:3" ht="12.75" hidden="1" x14ac:dyDescent="0.2">
      <c r="A1099" s="3" t="s">
        <v>877</v>
      </c>
      <c r="B1099" s="3" t="s">
        <v>582</v>
      </c>
      <c r="C1099" s="3">
        <v>0.25</v>
      </c>
    </row>
    <row r="1100" spans="1:3" ht="12.75" hidden="1" x14ac:dyDescent="0.2">
      <c r="A1100" s="3" t="s">
        <v>877</v>
      </c>
      <c r="B1100" s="3" t="s">
        <v>542</v>
      </c>
      <c r="C1100" s="3">
        <v>0.25</v>
      </c>
    </row>
    <row r="1101" spans="1:3" ht="12.75" hidden="1" x14ac:dyDescent="0.2">
      <c r="A1101" s="3" t="s">
        <v>877</v>
      </c>
      <c r="B1101" s="3" t="s">
        <v>537</v>
      </c>
      <c r="C1101" s="3">
        <v>0.3</v>
      </c>
    </row>
    <row r="1102" spans="1:3" ht="12.75" hidden="1" x14ac:dyDescent="0.2">
      <c r="A1102" s="3" t="s">
        <v>877</v>
      </c>
      <c r="B1102" s="3" t="s">
        <v>540</v>
      </c>
      <c r="C1102" s="3">
        <v>1.1000000000000001</v>
      </c>
    </row>
    <row r="1103" spans="1:3" ht="12.75" hidden="1" x14ac:dyDescent="0.2">
      <c r="A1103" s="3" t="s">
        <v>877</v>
      </c>
      <c r="B1103" s="3" t="s">
        <v>376</v>
      </c>
      <c r="C1103" s="3">
        <v>0.7</v>
      </c>
    </row>
    <row r="1104" spans="1:3" ht="12.75" hidden="1" x14ac:dyDescent="0.2">
      <c r="A1104" s="3" t="s">
        <v>877</v>
      </c>
      <c r="B1104" s="3" t="s">
        <v>673</v>
      </c>
      <c r="C1104" s="3">
        <v>1.4999999999999999E-2</v>
      </c>
    </row>
    <row r="1105" spans="1:3" ht="12.75" hidden="1" x14ac:dyDescent="0.2">
      <c r="A1105" s="3" t="s">
        <v>877</v>
      </c>
      <c r="B1105" s="3" t="s">
        <v>679</v>
      </c>
      <c r="C1105" s="3">
        <v>150</v>
      </c>
    </row>
    <row r="1106" spans="1:3" ht="12.75" hidden="1" x14ac:dyDescent="0.2">
      <c r="A1106" s="3" t="s">
        <v>877</v>
      </c>
      <c r="B1106" s="3" t="s">
        <v>684</v>
      </c>
      <c r="C1106" s="3">
        <v>20</v>
      </c>
    </row>
    <row r="1107" spans="1:3" ht="12.75" hidden="1" x14ac:dyDescent="0.2">
      <c r="A1107" s="3" t="s">
        <v>877</v>
      </c>
      <c r="B1107" s="3" t="s">
        <v>694</v>
      </c>
      <c r="C1107" s="3">
        <v>50</v>
      </c>
    </row>
    <row r="1108" spans="1:3" ht="12.75" hidden="1" x14ac:dyDescent="0.2">
      <c r="A1108" s="3" t="s">
        <v>877</v>
      </c>
      <c r="B1108" s="3" t="s">
        <v>698</v>
      </c>
      <c r="C1108" s="3">
        <v>1</v>
      </c>
    </row>
    <row r="1109" spans="1:3" ht="12.75" hidden="1" x14ac:dyDescent="0.2">
      <c r="A1109" s="3" t="s">
        <v>877</v>
      </c>
      <c r="B1109" s="3" t="s">
        <v>699</v>
      </c>
      <c r="C1109" s="3">
        <v>1</v>
      </c>
    </row>
    <row r="1110" spans="1:3" ht="12.75" hidden="1" x14ac:dyDescent="0.2">
      <c r="A1110" s="3" t="s">
        <v>886</v>
      </c>
      <c r="B1110" s="3" t="s">
        <v>367</v>
      </c>
      <c r="C1110" s="3">
        <v>1.9</v>
      </c>
    </row>
    <row r="1111" spans="1:3" ht="12.75" hidden="1" x14ac:dyDescent="0.2">
      <c r="A1111" s="3" t="s">
        <v>886</v>
      </c>
      <c r="B1111" s="3" t="s">
        <v>368</v>
      </c>
      <c r="C1111" s="3">
        <v>4</v>
      </c>
    </row>
    <row r="1112" spans="1:3" ht="12.75" hidden="1" x14ac:dyDescent="0.2">
      <c r="A1112" s="3" t="s">
        <v>886</v>
      </c>
      <c r="B1112" s="3" t="s">
        <v>366</v>
      </c>
      <c r="C1112" s="3">
        <v>3.5</v>
      </c>
    </row>
    <row r="1113" spans="1:3" ht="12.75" hidden="1" x14ac:dyDescent="0.2">
      <c r="A1113" s="3" t="s">
        <v>886</v>
      </c>
      <c r="B1113" s="3" t="s">
        <v>646</v>
      </c>
      <c r="C1113" s="3">
        <v>1</v>
      </c>
    </row>
    <row r="1114" spans="1:3" ht="12.75" hidden="1" x14ac:dyDescent="0.2">
      <c r="A1114" s="3" t="s">
        <v>886</v>
      </c>
      <c r="B1114" s="3" t="s">
        <v>647</v>
      </c>
      <c r="C1114" s="3">
        <v>2</v>
      </c>
    </row>
    <row r="1115" spans="1:3" ht="12.75" hidden="1" x14ac:dyDescent="0.2">
      <c r="A1115" s="3" t="s">
        <v>886</v>
      </c>
      <c r="B1115" s="3" t="s">
        <v>428</v>
      </c>
      <c r="C1115" s="3">
        <v>2</v>
      </c>
    </row>
    <row r="1116" spans="1:3" ht="12.75" hidden="1" x14ac:dyDescent="0.2">
      <c r="A1116" s="3" t="s">
        <v>886</v>
      </c>
      <c r="B1116" s="3" t="s">
        <v>429</v>
      </c>
      <c r="C1116" s="3">
        <v>2</v>
      </c>
    </row>
    <row r="1117" spans="1:3" ht="12.75" hidden="1" x14ac:dyDescent="0.2">
      <c r="A1117" s="3" t="s">
        <v>886</v>
      </c>
      <c r="B1117" s="3" t="s">
        <v>432</v>
      </c>
      <c r="C1117" s="3">
        <v>4</v>
      </c>
    </row>
    <row r="1118" spans="1:3" ht="12.75" hidden="1" x14ac:dyDescent="0.2">
      <c r="A1118" s="3" t="s">
        <v>886</v>
      </c>
      <c r="B1118" s="3" t="s">
        <v>430</v>
      </c>
      <c r="C1118" s="3">
        <v>2</v>
      </c>
    </row>
    <row r="1119" spans="1:3" ht="12.75" hidden="1" x14ac:dyDescent="0.2">
      <c r="A1119" s="3" t="s">
        <v>886</v>
      </c>
      <c r="B1119" s="3" t="s">
        <v>434</v>
      </c>
      <c r="C1119" s="3">
        <v>8</v>
      </c>
    </row>
    <row r="1120" spans="1:3" ht="12.75" hidden="1" x14ac:dyDescent="0.2">
      <c r="A1120" s="3" t="s">
        <v>886</v>
      </c>
      <c r="B1120" s="3" t="s">
        <v>435</v>
      </c>
      <c r="C1120" s="3">
        <v>4</v>
      </c>
    </row>
    <row r="1121" spans="1:3" ht="12.75" hidden="1" x14ac:dyDescent="0.2">
      <c r="A1121" s="3" t="s">
        <v>886</v>
      </c>
      <c r="B1121" s="3" t="s">
        <v>442</v>
      </c>
      <c r="C1121" s="3">
        <v>2</v>
      </c>
    </row>
    <row r="1122" spans="1:3" ht="12.75" hidden="1" x14ac:dyDescent="0.2">
      <c r="A1122" s="3" t="s">
        <v>886</v>
      </c>
      <c r="B1122" s="3" t="s">
        <v>438</v>
      </c>
      <c r="C1122" s="3">
        <v>1.3</v>
      </c>
    </row>
    <row r="1123" spans="1:3" ht="12.75" hidden="1" x14ac:dyDescent="0.2">
      <c r="A1123" s="3" t="s">
        <v>886</v>
      </c>
      <c r="B1123" s="3" t="s">
        <v>439</v>
      </c>
      <c r="C1123" s="3">
        <v>3</v>
      </c>
    </row>
    <row r="1124" spans="1:3" ht="12.75" hidden="1" x14ac:dyDescent="0.2">
      <c r="A1124" s="3" t="s">
        <v>886</v>
      </c>
      <c r="B1124" s="3" t="s">
        <v>534</v>
      </c>
      <c r="C1124" s="3">
        <v>7.4999999999999997E-2</v>
      </c>
    </row>
    <row r="1125" spans="1:3" ht="12.75" hidden="1" x14ac:dyDescent="0.2">
      <c r="A1125" s="3" t="s">
        <v>886</v>
      </c>
      <c r="B1125" s="3" t="s">
        <v>549</v>
      </c>
      <c r="C1125" s="3">
        <v>0.8</v>
      </c>
    </row>
    <row r="1126" spans="1:3" ht="12.75" hidden="1" x14ac:dyDescent="0.2">
      <c r="A1126" s="3" t="s">
        <v>886</v>
      </c>
      <c r="B1126" s="3" t="s">
        <v>554</v>
      </c>
      <c r="C1126" s="3">
        <v>0.35</v>
      </c>
    </row>
    <row r="1127" spans="1:3" ht="12.75" hidden="1" x14ac:dyDescent="0.2">
      <c r="A1127" s="3" t="s">
        <v>886</v>
      </c>
      <c r="B1127" s="3" t="s">
        <v>582</v>
      </c>
      <c r="C1127" s="3">
        <v>0.25</v>
      </c>
    </row>
    <row r="1128" spans="1:3" ht="12.75" hidden="1" x14ac:dyDescent="0.2">
      <c r="A1128" s="3" t="s">
        <v>886</v>
      </c>
      <c r="B1128" s="3" t="s">
        <v>542</v>
      </c>
      <c r="C1128" s="3">
        <v>0.25</v>
      </c>
    </row>
    <row r="1129" spans="1:3" ht="12.75" hidden="1" x14ac:dyDescent="0.2">
      <c r="A1129" s="3" t="s">
        <v>886</v>
      </c>
      <c r="B1129" s="3" t="s">
        <v>537</v>
      </c>
      <c r="C1129" s="3">
        <v>0.3</v>
      </c>
    </row>
    <row r="1130" spans="1:3" ht="12.75" hidden="1" x14ac:dyDescent="0.2">
      <c r="A1130" s="3" t="s">
        <v>886</v>
      </c>
      <c r="B1130" s="3" t="s">
        <v>540</v>
      </c>
      <c r="C1130" s="3">
        <v>1.1000000000000001</v>
      </c>
    </row>
    <row r="1131" spans="1:3" ht="12.75" hidden="1" x14ac:dyDescent="0.2">
      <c r="A1131" s="3" t="s">
        <v>886</v>
      </c>
      <c r="B1131" s="3" t="s">
        <v>376</v>
      </c>
      <c r="C1131" s="3">
        <v>0.7</v>
      </c>
    </row>
    <row r="1132" spans="1:3" ht="12.75" hidden="1" x14ac:dyDescent="0.2">
      <c r="A1132" s="3" t="s">
        <v>886</v>
      </c>
      <c r="B1132" s="3" t="s">
        <v>673</v>
      </c>
      <c r="C1132" s="3">
        <v>1.4999999999999999E-2</v>
      </c>
    </row>
    <row r="1133" spans="1:3" ht="12.75" hidden="1" x14ac:dyDescent="0.2">
      <c r="A1133" s="3" t="s">
        <v>886</v>
      </c>
      <c r="B1133" s="3" t="s">
        <v>679</v>
      </c>
      <c r="C1133" s="3">
        <v>10</v>
      </c>
    </row>
    <row r="1134" spans="1:3" ht="12.75" hidden="1" x14ac:dyDescent="0.2">
      <c r="A1134" s="3" t="s">
        <v>886</v>
      </c>
      <c r="B1134" s="3" t="s">
        <v>684</v>
      </c>
      <c r="C1134" s="3">
        <v>20</v>
      </c>
    </row>
    <row r="1135" spans="1:3" ht="12.75" hidden="1" x14ac:dyDescent="0.2">
      <c r="A1135" s="3" t="s">
        <v>886</v>
      </c>
      <c r="B1135" s="3" t="s">
        <v>694</v>
      </c>
      <c r="C1135" s="3">
        <v>200</v>
      </c>
    </row>
    <row r="1136" spans="1:3" ht="12.75" hidden="1" x14ac:dyDescent="0.2">
      <c r="A1136" s="3" t="s">
        <v>886</v>
      </c>
      <c r="B1136" s="3" t="s">
        <v>698</v>
      </c>
      <c r="C1136" s="3">
        <v>1</v>
      </c>
    </row>
    <row r="1137" spans="1:3" ht="12.75" hidden="1" x14ac:dyDescent="0.2">
      <c r="A1137" s="3" t="s">
        <v>886</v>
      </c>
      <c r="B1137" s="3" t="s">
        <v>699</v>
      </c>
      <c r="C1137" s="3">
        <v>1</v>
      </c>
    </row>
    <row r="1138" spans="1:3" ht="12.75" hidden="1" x14ac:dyDescent="0.2">
      <c r="A1138" s="3" t="s">
        <v>840</v>
      </c>
      <c r="B1138" s="3" t="s">
        <v>367</v>
      </c>
      <c r="C1138" s="3">
        <v>7</v>
      </c>
    </row>
    <row r="1139" spans="1:3" ht="12.75" hidden="1" x14ac:dyDescent="0.2">
      <c r="A1139" s="3" t="s">
        <v>840</v>
      </c>
      <c r="B1139" s="3" t="s">
        <v>368</v>
      </c>
      <c r="C1139" s="3">
        <v>2.7</v>
      </c>
    </row>
    <row r="1140" spans="1:3" ht="12.75" hidden="1" x14ac:dyDescent="0.2">
      <c r="A1140" s="3" t="s">
        <v>840</v>
      </c>
      <c r="B1140" s="3" t="s">
        <v>647</v>
      </c>
      <c r="C1140" s="3">
        <v>2</v>
      </c>
    </row>
    <row r="1141" spans="1:3" ht="12.75" hidden="1" x14ac:dyDescent="0.2">
      <c r="A1141" s="3" t="s">
        <v>840</v>
      </c>
      <c r="B1141" s="3" t="s">
        <v>428</v>
      </c>
      <c r="C1141" s="3">
        <v>2</v>
      </c>
    </row>
    <row r="1142" spans="1:3" ht="12.75" hidden="1" x14ac:dyDescent="0.2">
      <c r="A1142" s="3" t="s">
        <v>840</v>
      </c>
      <c r="B1142" s="3" t="s">
        <v>429</v>
      </c>
      <c r="C1142" s="3">
        <v>2</v>
      </c>
    </row>
    <row r="1143" spans="1:3" ht="12.75" hidden="1" x14ac:dyDescent="0.2">
      <c r="A1143" s="3" t="s">
        <v>840</v>
      </c>
      <c r="B1143" s="3" t="s">
        <v>432</v>
      </c>
      <c r="C1143" s="3">
        <v>2</v>
      </c>
    </row>
    <row r="1144" spans="1:3" ht="12.75" hidden="1" x14ac:dyDescent="0.2">
      <c r="A1144" s="3" t="s">
        <v>840</v>
      </c>
      <c r="B1144" s="3" t="s">
        <v>435</v>
      </c>
      <c r="C1144" s="3">
        <v>16</v>
      </c>
    </row>
    <row r="1145" spans="1:3" ht="12.75" hidden="1" x14ac:dyDescent="0.2">
      <c r="A1145" s="3" t="s">
        <v>840</v>
      </c>
      <c r="B1145" s="3" t="s">
        <v>438</v>
      </c>
      <c r="C1145" s="3">
        <v>0.35</v>
      </c>
    </row>
    <row r="1146" spans="1:3" ht="12.75" hidden="1" x14ac:dyDescent="0.2">
      <c r="A1146" s="3" t="s">
        <v>840</v>
      </c>
      <c r="B1146" s="3" t="s">
        <v>439</v>
      </c>
      <c r="C1146" s="3">
        <v>1</v>
      </c>
    </row>
    <row r="1147" spans="1:3" ht="12.75" hidden="1" x14ac:dyDescent="0.2">
      <c r="A1147" s="3" t="s">
        <v>840</v>
      </c>
      <c r="B1147" s="3" t="s">
        <v>533</v>
      </c>
      <c r="C1147" s="3">
        <v>0.09</v>
      </c>
    </row>
    <row r="1148" spans="1:3" ht="12.75" hidden="1" x14ac:dyDescent="0.2">
      <c r="A1148" s="3" t="s">
        <v>840</v>
      </c>
      <c r="B1148" s="3" t="s">
        <v>535</v>
      </c>
      <c r="C1148" s="3">
        <v>7.4999999999999997E-2</v>
      </c>
    </row>
    <row r="1149" spans="1:3" ht="12.75" hidden="1" x14ac:dyDescent="0.2">
      <c r="A1149" s="3" t="s">
        <v>840</v>
      </c>
      <c r="B1149" s="3" t="s">
        <v>543</v>
      </c>
      <c r="C1149" s="3">
        <v>0.75</v>
      </c>
    </row>
    <row r="1150" spans="1:3" ht="12.75" hidden="1" x14ac:dyDescent="0.2">
      <c r="A1150" s="3" t="s">
        <v>840</v>
      </c>
      <c r="B1150" s="3" t="s">
        <v>555</v>
      </c>
      <c r="C1150" s="3">
        <v>0.15</v>
      </c>
    </row>
    <row r="1151" spans="1:3" ht="12.75" hidden="1" x14ac:dyDescent="0.2">
      <c r="A1151" s="3" t="s">
        <v>840</v>
      </c>
      <c r="B1151" s="3" t="s">
        <v>542</v>
      </c>
      <c r="C1151" s="3">
        <v>0.35</v>
      </c>
    </row>
    <row r="1152" spans="1:3" ht="12.75" hidden="1" x14ac:dyDescent="0.2">
      <c r="A1152" s="3" t="s">
        <v>840</v>
      </c>
      <c r="B1152" s="3" t="s">
        <v>582</v>
      </c>
      <c r="C1152" s="3">
        <v>0.125</v>
      </c>
    </row>
    <row r="1153" spans="1:3" ht="12.75" hidden="1" x14ac:dyDescent="0.2">
      <c r="A1153" s="3" t="s">
        <v>840</v>
      </c>
      <c r="B1153" s="3" t="s">
        <v>525</v>
      </c>
      <c r="C1153" s="3">
        <v>1.3</v>
      </c>
    </row>
    <row r="1154" spans="1:3" ht="12.75" hidden="1" x14ac:dyDescent="0.2">
      <c r="A1154" s="3" t="s">
        <v>840</v>
      </c>
      <c r="B1154" s="3" t="s">
        <v>673</v>
      </c>
      <c r="C1154" s="3">
        <v>1.4999999999999999E-2</v>
      </c>
    </row>
    <row r="1155" spans="1:3" ht="12.75" hidden="1" x14ac:dyDescent="0.2">
      <c r="A1155" s="3" t="s">
        <v>840</v>
      </c>
      <c r="B1155" s="3" t="s">
        <v>679</v>
      </c>
      <c r="C1155" s="3">
        <v>200</v>
      </c>
    </row>
    <row r="1156" spans="1:3" ht="12.75" hidden="1" x14ac:dyDescent="0.2">
      <c r="A1156" s="3" t="s">
        <v>840</v>
      </c>
      <c r="B1156" s="3" t="s">
        <v>682</v>
      </c>
      <c r="C1156" s="3">
        <v>20</v>
      </c>
    </row>
    <row r="1157" spans="1:3" ht="12.75" hidden="1" x14ac:dyDescent="0.2">
      <c r="A1157" s="3" t="s">
        <v>840</v>
      </c>
      <c r="B1157" s="3" t="s">
        <v>698</v>
      </c>
      <c r="C1157" s="3">
        <v>1</v>
      </c>
    </row>
    <row r="1158" spans="1:3" ht="12.75" hidden="1" x14ac:dyDescent="0.2">
      <c r="A1158" s="3" t="s">
        <v>840</v>
      </c>
      <c r="B1158" s="3" t="s">
        <v>699</v>
      </c>
      <c r="C1158" s="3">
        <v>1</v>
      </c>
    </row>
    <row r="1159" spans="1:3" ht="12.75" hidden="1" x14ac:dyDescent="0.2">
      <c r="A1159" s="3" t="s">
        <v>816</v>
      </c>
      <c r="B1159" s="3" t="s">
        <v>367</v>
      </c>
      <c r="C1159" s="3">
        <v>7</v>
      </c>
    </row>
    <row r="1160" spans="1:3" ht="12.75" hidden="1" x14ac:dyDescent="0.2">
      <c r="A1160" s="3" t="s">
        <v>816</v>
      </c>
      <c r="B1160" s="3" t="s">
        <v>368</v>
      </c>
      <c r="C1160" s="3">
        <v>2.7</v>
      </c>
    </row>
    <row r="1161" spans="1:3" ht="12.75" hidden="1" x14ac:dyDescent="0.2">
      <c r="A1161" s="3" t="s">
        <v>816</v>
      </c>
      <c r="B1161" s="3" t="s">
        <v>647</v>
      </c>
      <c r="C1161" s="3">
        <v>2</v>
      </c>
    </row>
    <row r="1162" spans="1:3" ht="12.75" hidden="1" x14ac:dyDescent="0.2">
      <c r="A1162" s="3" t="s">
        <v>816</v>
      </c>
      <c r="B1162" s="3" t="s">
        <v>428</v>
      </c>
      <c r="C1162" s="3">
        <v>2</v>
      </c>
    </row>
    <row r="1163" spans="1:3" ht="12.75" hidden="1" x14ac:dyDescent="0.2">
      <c r="A1163" s="3" t="s">
        <v>816</v>
      </c>
      <c r="B1163" s="3" t="s">
        <v>429</v>
      </c>
      <c r="C1163" s="3">
        <v>2</v>
      </c>
    </row>
    <row r="1164" spans="1:3" ht="12.75" hidden="1" x14ac:dyDescent="0.2">
      <c r="A1164" s="3" t="s">
        <v>816</v>
      </c>
      <c r="B1164" s="3" t="s">
        <v>432</v>
      </c>
      <c r="C1164" s="3">
        <v>2</v>
      </c>
    </row>
    <row r="1165" spans="1:3" ht="12.75" hidden="1" x14ac:dyDescent="0.2">
      <c r="A1165" s="3" t="s">
        <v>816</v>
      </c>
      <c r="B1165" s="3" t="s">
        <v>435</v>
      </c>
      <c r="C1165" s="3">
        <v>16</v>
      </c>
    </row>
    <row r="1166" spans="1:3" ht="12.75" hidden="1" x14ac:dyDescent="0.2">
      <c r="A1166" s="3" t="s">
        <v>816</v>
      </c>
      <c r="B1166" s="3" t="s">
        <v>438</v>
      </c>
      <c r="C1166" s="3">
        <v>0.35</v>
      </c>
    </row>
    <row r="1167" spans="1:3" ht="12.75" hidden="1" x14ac:dyDescent="0.2">
      <c r="A1167" s="3" t="s">
        <v>816</v>
      </c>
      <c r="B1167" s="3" t="s">
        <v>439</v>
      </c>
      <c r="C1167" s="3">
        <v>1</v>
      </c>
    </row>
    <row r="1168" spans="1:3" ht="12.75" hidden="1" x14ac:dyDescent="0.2">
      <c r="A1168" s="3" t="s">
        <v>816</v>
      </c>
      <c r="B1168" s="3" t="s">
        <v>533</v>
      </c>
      <c r="C1168" s="3">
        <v>0.09</v>
      </c>
    </row>
    <row r="1169" spans="1:3" ht="12.75" hidden="1" x14ac:dyDescent="0.2">
      <c r="A1169" s="3" t="s">
        <v>816</v>
      </c>
      <c r="B1169" s="3" t="s">
        <v>535</v>
      </c>
      <c r="C1169" s="3">
        <v>7.4999999999999997E-2</v>
      </c>
    </row>
    <row r="1170" spans="1:3" ht="12.75" hidden="1" x14ac:dyDescent="0.2">
      <c r="A1170" s="3" t="s">
        <v>816</v>
      </c>
      <c r="B1170" s="3" t="s">
        <v>554</v>
      </c>
      <c r="C1170" s="3">
        <v>0.15</v>
      </c>
    </row>
    <row r="1171" spans="1:3" ht="12.75" hidden="1" x14ac:dyDescent="0.2">
      <c r="A1171" s="3" t="s">
        <v>816</v>
      </c>
      <c r="B1171" s="3" t="s">
        <v>543</v>
      </c>
      <c r="C1171" s="3">
        <v>0.15</v>
      </c>
    </row>
    <row r="1172" spans="1:3" ht="12.75" hidden="1" x14ac:dyDescent="0.2">
      <c r="A1172" s="3" t="s">
        <v>816</v>
      </c>
      <c r="B1172" s="3" t="s">
        <v>549</v>
      </c>
      <c r="C1172" s="3">
        <v>0.6</v>
      </c>
    </row>
    <row r="1173" spans="1:3" ht="12.75" hidden="1" x14ac:dyDescent="0.2">
      <c r="A1173" s="3" t="s">
        <v>816</v>
      </c>
      <c r="B1173" s="3" t="s">
        <v>542</v>
      </c>
      <c r="C1173" s="3">
        <v>0.35</v>
      </c>
    </row>
    <row r="1174" spans="1:3" ht="12.75" hidden="1" x14ac:dyDescent="0.2">
      <c r="A1174" s="3" t="s">
        <v>816</v>
      </c>
      <c r="B1174" s="3" t="s">
        <v>582</v>
      </c>
      <c r="C1174" s="3">
        <v>0.125</v>
      </c>
    </row>
    <row r="1175" spans="1:3" ht="12.75" hidden="1" x14ac:dyDescent="0.2">
      <c r="A1175" s="3" t="s">
        <v>816</v>
      </c>
      <c r="B1175" s="3" t="s">
        <v>524</v>
      </c>
      <c r="C1175" s="3">
        <v>1.3</v>
      </c>
    </row>
    <row r="1176" spans="1:3" ht="12.75" hidden="1" x14ac:dyDescent="0.2">
      <c r="A1176" s="3" t="s">
        <v>816</v>
      </c>
      <c r="B1176" s="3" t="s">
        <v>530</v>
      </c>
      <c r="C1176" s="3">
        <v>1</v>
      </c>
    </row>
    <row r="1177" spans="1:3" ht="12.75" hidden="1" x14ac:dyDescent="0.2">
      <c r="A1177" s="3" t="s">
        <v>816</v>
      </c>
      <c r="B1177" s="3" t="s">
        <v>673</v>
      </c>
      <c r="C1177" s="3">
        <v>1.4999999999999999E-2</v>
      </c>
    </row>
    <row r="1178" spans="1:3" ht="12.75" hidden="1" x14ac:dyDescent="0.2">
      <c r="A1178" s="3" t="s">
        <v>816</v>
      </c>
      <c r="B1178" s="3" t="s">
        <v>679</v>
      </c>
      <c r="C1178" s="3">
        <v>20</v>
      </c>
    </row>
    <row r="1179" spans="1:3" ht="12.75" hidden="1" x14ac:dyDescent="0.2">
      <c r="A1179" s="3" t="s">
        <v>816</v>
      </c>
      <c r="B1179" s="3" t="s">
        <v>681</v>
      </c>
      <c r="C1179" s="3">
        <v>20</v>
      </c>
    </row>
    <row r="1180" spans="1:3" ht="12.75" hidden="1" x14ac:dyDescent="0.2">
      <c r="A1180" s="3" t="s">
        <v>816</v>
      </c>
      <c r="B1180" s="3" t="s">
        <v>694</v>
      </c>
      <c r="C1180" s="3">
        <v>100</v>
      </c>
    </row>
    <row r="1181" spans="1:3" ht="12.75" hidden="1" x14ac:dyDescent="0.2">
      <c r="A1181" s="3" t="s">
        <v>816</v>
      </c>
      <c r="B1181" s="3" t="s">
        <v>698</v>
      </c>
      <c r="C1181" s="3">
        <v>1</v>
      </c>
    </row>
    <row r="1182" spans="1:3" ht="12.75" hidden="1" x14ac:dyDescent="0.2">
      <c r="A1182" s="3" t="s">
        <v>816</v>
      </c>
      <c r="B1182" s="3" t="s">
        <v>699</v>
      </c>
      <c r="C1182" s="3">
        <v>1</v>
      </c>
    </row>
    <row r="1183" spans="1:3" ht="12.75" hidden="1" x14ac:dyDescent="0.2">
      <c r="A1183" s="3" t="s">
        <v>869</v>
      </c>
      <c r="B1183" s="3" t="s">
        <v>367</v>
      </c>
      <c r="C1183" s="3">
        <v>7</v>
      </c>
    </row>
    <row r="1184" spans="1:3" ht="12.75" hidden="1" x14ac:dyDescent="0.2">
      <c r="A1184" s="3" t="s">
        <v>869</v>
      </c>
      <c r="B1184" s="3" t="s">
        <v>368</v>
      </c>
      <c r="C1184" s="3">
        <v>2.7</v>
      </c>
    </row>
    <row r="1185" spans="1:3" ht="12.75" hidden="1" x14ac:dyDescent="0.2">
      <c r="A1185" s="3" t="s">
        <v>869</v>
      </c>
      <c r="B1185" s="3" t="s">
        <v>647</v>
      </c>
      <c r="C1185" s="3">
        <v>2</v>
      </c>
    </row>
    <row r="1186" spans="1:3" ht="12.75" hidden="1" x14ac:dyDescent="0.2">
      <c r="A1186" s="3" t="s">
        <v>869</v>
      </c>
      <c r="B1186" s="3" t="s">
        <v>428</v>
      </c>
      <c r="C1186" s="3">
        <v>2</v>
      </c>
    </row>
    <row r="1187" spans="1:3" ht="12.75" hidden="1" x14ac:dyDescent="0.2">
      <c r="A1187" s="3" t="s">
        <v>869</v>
      </c>
      <c r="B1187" s="3" t="s">
        <v>429</v>
      </c>
      <c r="C1187" s="3">
        <v>2</v>
      </c>
    </row>
    <row r="1188" spans="1:3" ht="12.75" hidden="1" x14ac:dyDescent="0.2">
      <c r="A1188" s="3" t="s">
        <v>869</v>
      </c>
      <c r="B1188" s="3" t="s">
        <v>432</v>
      </c>
      <c r="C1188" s="3">
        <v>2</v>
      </c>
    </row>
    <row r="1189" spans="1:3" ht="12.75" hidden="1" x14ac:dyDescent="0.2">
      <c r="A1189" s="3" t="s">
        <v>869</v>
      </c>
      <c r="B1189" s="3" t="s">
        <v>435</v>
      </c>
      <c r="C1189" s="3">
        <v>16</v>
      </c>
    </row>
    <row r="1190" spans="1:3" ht="12.75" hidden="1" x14ac:dyDescent="0.2">
      <c r="A1190" s="3" t="s">
        <v>869</v>
      </c>
      <c r="B1190" s="3" t="s">
        <v>438</v>
      </c>
      <c r="C1190" s="3">
        <v>0.35</v>
      </c>
    </row>
    <row r="1191" spans="1:3" ht="12.75" hidden="1" x14ac:dyDescent="0.2">
      <c r="A1191" s="3" t="s">
        <v>869</v>
      </c>
      <c r="B1191" s="3" t="s">
        <v>439</v>
      </c>
      <c r="C1191" s="3">
        <v>1</v>
      </c>
    </row>
    <row r="1192" spans="1:3" ht="12.75" hidden="1" x14ac:dyDescent="0.2">
      <c r="A1192" s="3" t="s">
        <v>869</v>
      </c>
      <c r="B1192" s="3" t="s">
        <v>533</v>
      </c>
      <c r="C1192" s="3">
        <v>0.09</v>
      </c>
    </row>
    <row r="1193" spans="1:3" ht="12.75" hidden="1" x14ac:dyDescent="0.2">
      <c r="A1193" s="3" t="s">
        <v>869</v>
      </c>
      <c r="B1193" s="3" t="s">
        <v>535</v>
      </c>
      <c r="C1193" s="3">
        <v>7.4999999999999997E-2</v>
      </c>
    </row>
    <row r="1194" spans="1:3" ht="12.75" hidden="1" x14ac:dyDescent="0.2">
      <c r="A1194" s="3" t="s">
        <v>869</v>
      </c>
      <c r="B1194" s="3" t="s">
        <v>554</v>
      </c>
      <c r="C1194" s="3">
        <v>0.15</v>
      </c>
    </row>
    <row r="1195" spans="1:3" ht="12.75" hidden="1" x14ac:dyDescent="0.2">
      <c r="A1195" s="3" t="s">
        <v>869</v>
      </c>
      <c r="B1195" s="3" t="s">
        <v>543</v>
      </c>
      <c r="C1195" s="3">
        <v>0.15</v>
      </c>
    </row>
    <row r="1196" spans="1:3" ht="12.75" hidden="1" x14ac:dyDescent="0.2">
      <c r="A1196" s="3" t="s">
        <v>869</v>
      </c>
      <c r="B1196" s="3" t="s">
        <v>550</v>
      </c>
      <c r="C1196" s="3">
        <v>0.6</v>
      </c>
    </row>
    <row r="1197" spans="1:3" ht="12.75" hidden="1" x14ac:dyDescent="0.2">
      <c r="A1197" s="3" t="s">
        <v>869</v>
      </c>
      <c r="B1197" s="3" t="s">
        <v>542</v>
      </c>
      <c r="C1197" s="3">
        <v>0.35</v>
      </c>
    </row>
    <row r="1198" spans="1:3" ht="12.75" hidden="1" x14ac:dyDescent="0.2">
      <c r="A1198" s="3" t="s">
        <v>869</v>
      </c>
      <c r="B1198" s="3" t="s">
        <v>582</v>
      </c>
      <c r="C1198" s="3">
        <v>0.125</v>
      </c>
    </row>
    <row r="1199" spans="1:3" ht="12.75" hidden="1" x14ac:dyDescent="0.2">
      <c r="A1199" s="3" t="s">
        <v>869</v>
      </c>
      <c r="B1199" s="3" t="s">
        <v>524</v>
      </c>
      <c r="C1199" s="3">
        <v>1.3</v>
      </c>
    </row>
    <row r="1200" spans="1:3" ht="12.75" hidden="1" x14ac:dyDescent="0.2">
      <c r="A1200" s="3" t="s">
        <v>869</v>
      </c>
      <c r="B1200" s="3" t="s">
        <v>530</v>
      </c>
      <c r="C1200" s="3">
        <v>1</v>
      </c>
    </row>
    <row r="1201" spans="1:3" ht="12.75" hidden="1" x14ac:dyDescent="0.2">
      <c r="A1201" s="3" t="s">
        <v>869</v>
      </c>
      <c r="B1201" s="3" t="s">
        <v>673</v>
      </c>
      <c r="C1201" s="3">
        <v>1.4999999999999999E-2</v>
      </c>
    </row>
    <row r="1202" spans="1:3" ht="12.75" hidden="1" x14ac:dyDescent="0.2">
      <c r="A1202" s="3" t="s">
        <v>869</v>
      </c>
      <c r="B1202" s="3" t="s">
        <v>679</v>
      </c>
      <c r="C1202" s="3">
        <v>20</v>
      </c>
    </row>
    <row r="1203" spans="1:3" ht="12.75" hidden="1" x14ac:dyDescent="0.2">
      <c r="A1203" s="3" t="s">
        <v>869</v>
      </c>
      <c r="B1203" s="3" t="s">
        <v>681</v>
      </c>
      <c r="C1203" s="3">
        <v>20</v>
      </c>
    </row>
    <row r="1204" spans="1:3" ht="12.75" hidden="1" x14ac:dyDescent="0.2">
      <c r="A1204" s="3" t="s">
        <v>869</v>
      </c>
      <c r="B1204" s="3" t="s">
        <v>692</v>
      </c>
      <c r="C1204" s="3">
        <v>100</v>
      </c>
    </row>
    <row r="1205" spans="1:3" ht="12.75" hidden="1" x14ac:dyDescent="0.2">
      <c r="A1205" s="3" t="s">
        <v>869</v>
      </c>
      <c r="B1205" s="3" t="s">
        <v>698</v>
      </c>
      <c r="C1205" s="3">
        <v>1</v>
      </c>
    </row>
    <row r="1206" spans="1:3" ht="12.75" hidden="1" x14ac:dyDescent="0.2">
      <c r="A1206" s="3" t="s">
        <v>869</v>
      </c>
      <c r="B1206" s="3" t="s">
        <v>699</v>
      </c>
      <c r="C1206" s="3">
        <v>1</v>
      </c>
    </row>
    <row r="1207" spans="1:3" ht="12.75" hidden="1" x14ac:dyDescent="0.2">
      <c r="A1207" s="3" t="s">
        <v>817</v>
      </c>
      <c r="B1207" s="3" t="s">
        <v>367</v>
      </c>
      <c r="C1207" s="3">
        <v>7</v>
      </c>
    </row>
    <row r="1208" spans="1:3" ht="12.75" hidden="1" x14ac:dyDescent="0.2">
      <c r="A1208" s="3" t="s">
        <v>817</v>
      </c>
      <c r="B1208" s="3" t="s">
        <v>368</v>
      </c>
      <c r="C1208" s="3">
        <v>2.7</v>
      </c>
    </row>
    <row r="1209" spans="1:3" ht="12.75" hidden="1" x14ac:dyDescent="0.2">
      <c r="A1209" s="3" t="s">
        <v>817</v>
      </c>
      <c r="B1209" s="3" t="s">
        <v>647</v>
      </c>
      <c r="C1209" s="3">
        <v>2</v>
      </c>
    </row>
    <row r="1210" spans="1:3" ht="12.75" hidden="1" x14ac:dyDescent="0.2">
      <c r="A1210" s="3" t="s">
        <v>817</v>
      </c>
      <c r="B1210" s="3" t="s">
        <v>428</v>
      </c>
      <c r="C1210" s="3">
        <v>2</v>
      </c>
    </row>
    <row r="1211" spans="1:3" ht="12.75" hidden="1" x14ac:dyDescent="0.2">
      <c r="A1211" s="3" t="s">
        <v>817</v>
      </c>
      <c r="B1211" s="3" t="s">
        <v>429</v>
      </c>
      <c r="C1211" s="3">
        <v>2</v>
      </c>
    </row>
    <row r="1212" spans="1:3" ht="12.75" hidden="1" x14ac:dyDescent="0.2">
      <c r="A1212" s="3" t="s">
        <v>817</v>
      </c>
      <c r="B1212" s="3" t="s">
        <v>432</v>
      </c>
      <c r="C1212" s="3">
        <v>2</v>
      </c>
    </row>
    <row r="1213" spans="1:3" ht="12.75" hidden="1" x14ac:dyDescent="0.2">
      <c r="A1213" s="3" t="s">
        <v>817</v>
      </c>
      <c r="B1213" s="3" t="s">
        <v>435</v>
      </c>
      <c r="C1213" s="3">
        <v>16</v>
      </c>
    </row>
    <row r="1214" spans="1:3" ht="12.75" hidden="1" x14ac:dyDescent="0.2">
      <c r="A1214" s="3" t="s">
        <v>817</v>
      </c>
      <c r="B1214" s="3" t="s">
        <v>438</v>
      </c>
      <c r="C1214" s="3">
        <v>0.35</v>
      </c>
    </row>
    <row r="1215" spans="1:3" ht="12.75" hidden="1" x14ac:dyDescent="0.2">
      <c r="A1215" s="3" t="s">
        <v>817</v>
      </c>
      <c r="B1215" s="3" t="s">
        <v>439</v>
      </c>
      <c r="C1215" s="3">
        <v>1</v>
      </c>
    </row>
    <row r="1216" spans="1:3" ht="12.75" hidden="1" x14ac:dyDescent="0.2">
      <c r="A1216" s="3" t="s">
        <v>817</v>
      </c>
      <c r="B1216" s="3" t="s">
        <v>533</v>
      </c>
      <c r="C1216" s="3">
        <v>0.09</v>
      </c>
    </row>
    <row r="1217" spans="1:3" ht="12.75" hidden="1" x14ac:dyDescent="0.2">
      <c r="A1217" s="3" t="s">
        <v>817</v>
      </c>
      <c r="B1217" s="3" t="s">
        <v>535</v>
      </c>
      <c r="C1217" s="3">
        <v>7.4999999999999997E-2</v>
      </c>
    </row>
    <row r="1218" spans="1:3" ht="12.75" hidden="1" x14ac:dyDescent="0.2">
      <c r="A1218" s="3" t="s">
        <v>817</v>
      </c>
      <c r="B1218" s="3" t="s">
        <v>554</v>
      </c>
      <c r="C1218" s="3">
        <v>0.15</v>
      </c>
    </row>
    <row r="1219" spans="1:3" ht="12.75" hidden="1" x14ac:dyDescent="0.2">
      <c r="A1219" s="3" t="s">
        <v>817</v>
      </c>
      <c r="B1219" s="3" t="s">
        <v>543</v>
      </c>
      <c r="C1219" s="3">
        <v>0.15</v>
      </c>
    </row>
    <row r="1220" spans="1:3" ht="12.75" hidden="1" x14ac:dyDescent="0.2">
      <c r="A1220" s="3" t="s">
        <v>817</v>
      </c>
      <c r="B1220" s="3" t="s">
        <v>546</v>
      </c>
      <c r="C1220" s="3">
        <v>0.6</v>
      </c>
    </row>
    <row r="1221" spans="1:3" ht="12.75" hidden="1" x14ac:dyDescent="0.2">
      <c r="A1221" s="3" t="s">
        <v>817</v>
      </c>
      <c r="B1221" s="3" t="s">
        <v>542</v>
      </c>
      <c r="C1221" s="3">
        <v>0.35</v>
      </c>
    </row>
    <row r="1222" spans="1:3" ht="12.75" hidden="1" x14ac:dyDescent="0.2">
      <c r="A1222" s="3" t="s">
        <v>817</v>
      </c>
      <c r="B1222" s="3" t="s">
        <v>582</v>
      </c>
      <c r="C1222" s="3">
        <v>0.125</v>
      </c>
    </row>
    <row r="1223" spans="1:3" ht="12.75" hidden="1" x14ac:dyDescent="0.2">
      <c r="A1223" s="3" t="s">
        <v>817</v>
      </c>
      <c r="B1223" s="3" t="s">
        <v>524</v>
      </c>
      <c r="C1223" s="3">
        <v>1.3</v>
      </c>
    </row>
    <row r="1224" spans="1:3" ht="12.75" hidden="1" x14ac:dyDescent="0.2">
      <c r="A1224" s="3" t="s">
        <v>817</v>
      </c>
      <c r="B1224" s="3" t="s">
        <v>530</v>
      </c>
      <c r="C1224" s="3">
        <v>1</v>
      </c>
    </row>
    <row r="1225" spans="1:3" ht="12.75" hidden="1" x14ac:dyDescent="0.2">
      <c r="A1225" s="3" t="s">
        <v>817</v>
      </c>
      <c r="B1225" s="3" t="s">
        <v>673</v>
      </c>
      <c r="C1225" s="3">
        <v>1.4999999999999999E-2</v>
      </c>
    </row>
    <row r="1226" spans="1:3" ht="12.75" hidden="1" x14ac:dyDescent="0.2">
      <c r="A1226" s="3" t="s">
        <v>817</v>
      </c>
      <c r="B1226" s="3" t="s">
        <v>679</v>
      </c>
      <c r="C1226" s="3">
        <v>20</v>
      </c>
    </row>
    <row r="1227" spans="1:3" ht="12.75" hidden="1" x14ac:dyDescent="0.2">
      <c r="A1227" s="3" t="s">
        <v>817</v>
      </c>
      <c r="B1227" s="3" t="s">
        <v>681</v>
      </c>
      <c r="C1227" s="3">
        <v>20</v>
      </c>
    </row>
    <row r="1228" spans="1:3" ht="12.75" hidden="1" x14ac:dyDescent="0.2">
      <c r="A1228" s="3" t="s">
        <v>817</v>
      </c>
      <c r="B1228" s="3" t="s">
        <v>693</v>
      </c>
      <c r="C1228" s="3">
        <v>100</v>
      </c>
    </row>
    <row r="1229" spans="1:3" ht="12.75" hidden="1" x14ac:dyDescent="0.2">
      <c r="A1229" s="3" t="s">
        <v>817</v>
      </c>
      <c r="B1229" s="3" t="s">
        <v>698</v>
      </c>
      <c r="C1229" s="3">
        <v>1</v>
      </c>
    </row>
    <row r="1230" spans="1:3" ht="12.75" hidden="1" x14ac:dyDescent="0.2">
      <c r="A1230" s="3" t="s">
        <v>817</v>
      </c>
      <c r="B1230" s="3" t="s">
        <v>699</v>
      </c>
      <c r="C1230" s="3">
        <v>1</v>
      </c>
    </row>
    <row r="1231" spans="1:3" ht="12.75" hidden="1" x14ac:dyDescent="0.2">
      <c r="A1231" s="3" t="s">
        <v>818</v>
      </c>
      <c r="B1231" s="3" t="s">
        <v>367</v>
      </c>
      <c r="C1231" s="3">
        <v>7</v>
      </c>
    </row>
    <row r="1232" spans="1:3" ht="12.75" hidden="1" x14ac:dyDescent="0.2">
      <c r="A1232" s="3" t="s">
        <v>818</v>
      </c>
      <c r="B1232" s="3" t="s">
        <v>368</v>
      </c>
      <c r="C1232" s="3">
        <v>2.7</v>
      </c>
    </row>
    <row r="1233" spans="1:3" ht="12.75" hidden="1" x14ac:dyDescent="0.2">
      <c r="A1233" s="3" t="s">
        <v>818</v>
      </c>
      <c r="B1233" s="3" t="s">
        <v>647</v>
      </c>
      <c r="C1233" s="3">
        <v>2</v>
      </c>
    </row>
    <row r="1234" spans="1:3" ht="12.75" hidden="1" x14ac:dyDescent="0.2">
      <c r="A1234" s="3" t="s">
        <v>818</v>
      </c>
      <c r="B1234" s="3" t="s">
        <v>428</v>
      </c>
      <c r="C1234" s="3">
        <v>2</v>
      </c>
    </row>
    <row r="1235" spans="1:3" ht="12.75" hidden="1" x14ac:dyDescent="0.2">
      <c r="A1235" s="3" t="s">
        <v>818</v>
      </c>
      <c r="B1235" s="3" t="s">
        <v>429</v>
      </c>
      <c r="C1235" s="3">
        <v>2</v>
      </c>
    </row>
    <row r="1236" spans="1:3" ht="12.75" hidden="1" x14ac:dyDescent="0.2">
      <c r="A1236" s="3" t="s">
        <v>818</v>
      </c>
      <c r="B1236" s="3" t="s">
        <v>432</v>
      </c>
      <c r="C1236" s="3">
        <v>2</v>
      </c>
    </row>
    <row r="1237" spans="1:3" ht="12.75" hidden="1" x14ac:dyDescent="0.2">
      <c r="A1237" s="3" t="s">
        <v>818</v>
      </c>
      <c r="B1237" s="3" t="s">
        <v>435</v>
      </c>
      <c r="C1237" s="3">
        <v>16</v>
      </c>
    </row>
    <row r="1238" spans="1:3" ht="12.75" hidden="1" x14ac:dyDescent="0.2">
      <c r="A1238" s="3" t="s">
        <v>818</v>
      </c>
      <c r="B1238" s="3" t="s">
        <v>438</v>
      </c>
      <c r="C1238" s="3">
        <v>0.35</v>
      </c>
    </row>
    <row r="1239" spans="1:3" ht="12.75" hidden="1" x14ac:dyDescent="0.2">
      <c r="A1239" s="3" t="s">
        <v>818</v>
      </c>
      <c r="B1239" s="3" t="s">
        <v>439</v>
      </c>
      <c r="C1239" s="3">
        <v>1</v>
      </c>
    </row>
    <row r="1240" spans="1:3" ht="12.75" hidden="1" x14ac:dyDescent="0.2">
      <c r="A1240" s="3" t="s">
        <v>818</v>
      </c>
      <c r="B1240" s="3" t="s">
        <v>533</v>
      </c>
      <c r="C1240" s="3">
        <v>0.09</v>
      </c>
    </row>
    <row r="1241" spans="1:3" ht="12.75" hidden="1" x14ac:dyDescent="0.2">
      <c r="A1241" s="3" t="s">
        <v>818</v>
      </c>
      <c r="B1241" s="3" t="s">
        <v>535</v>
      </c>
      <c r="C1241" s="3">
        <v>7.4999999999999997E-2</v>
      </c>
    </row>
    <row r="1242" spans="1:3" ht="12.75" hidden="1" x14ac:dyDescent="0.2">
      <c r="A1242" s="3" t="s">
        <v>818</v>
      </c>
      <c r="B1242" s="3" t="s">
        <v>554</v>
      </c>
      <c r="C1242" s="3">
        <v>0.15</v>
      </c>
    </row>
    <row r="1243" spans="1:3" ht="12.75" hidden="1" x14ac:dyDescent="0.2">
      <c r="A1243" s="3" t="s">
        <v>818</v>
      </c>
      <c r="B1243" s="3" t="s">
        <v>543</v>
      </c>
      <c r="C1243" s="3">
        <v>0.15</v>
      </c>
    </row>
    <row r="1244" spans="1:3" ht="12.75" hidden="1" x14ac:dyDescent="0.2">
      <c r="A1244" s="3" t="s">
        <v>818</v>
      </c>
      <c r="B1244" s="3" t="s">
        <v>545</v>
      </c>
      <c r="C1244" s="3">
        <v>0.6</v>
      </c>
    </row>
    <row r="1245" spans="1:3" ht="12.75" hidden="1" x14ac:dyDescent="0.2">
      <c r="A1245" s="3" t="s">
        <v>818</v>
      </c>
      <c r="B1245" s="3" t="s">
        <v>542</v>
      </c>
      <c r="C1245" s="3">
        <v>0.35</v>
      </c>
    </row>
    <row r="1246" spans="1:3" ht="12.75" hidden="1" x14ac:dyDescent="0.2">
      <c r="A1246" s="3" t="s">
        <v>818</v>
      </c>
      <c r="B1246" s="3" t="s">
        <v>582</v>
      </c>
      <c r="C1246" s="3">
        <v>0.125</v>
      </c>
    </row>
    <row r="1247" spans="1:3" ht="12.75" hidden="1" x14ac:dyDescent="0.2">
      <c r="A1247" s="3" t="s">
        <v>818</v>
      </c>
      <c r="B1247" s="3" t="s">
        <v>524</v>
      </c>
      <c r="C1247" s="3">
        <v>1.3</v>
      </c>
    </row>
    <row r="1248" spans="1:3" ht="12.75" hidden="1" x14ac:dyDescent="0.2">
      <c r="A1248" s="3" t="s">
        <v>818</v>
      </c>
      <c r="B1248" s="3" t="s">
        <v>530</v>
      </c>
      <c r="C1248" s="3">
        <v>1</v>
      </c>
    </row>
    <row r="1249" spans="1:3" ht="12.75" hidden="1" x14ac:dyDescent="0.2">
      <c r="A1249" s="3" t="s">
        <v>818</v>
      </c>
      <c r="B1249" s="3" t="s">
        <v>673</v>
      </c>
      <c r="C1249" s="3">
        <v>1.4999999999999999E-2</v>
      </c>
    </row>
    <row r="1250" spans="1:3" ht="12.75" hidden="1" x14ac:dyDescent="0.2">
      <c r="A1250" s="3" t="s">
        <v>818</v>
      </c>
      <c r="B1250" s="3" t="s">
        <v>679</v>
      </c>
      <c r="C1250" s="3">
        <v>20</v>
      </c>
    </row>
    <row r="1251" spans="1:3" ht="12.75" hidden="1" x14ac:dyDescent="0.2">
      <c r="A1251" s="3" t="s">
        <v>818</v>
      </c>
      <c r="B1251" s="3" t="s">
        <v>681</v>
      </c>
      <c r="C1251" s="3">
        <v>20</v>
      </c>
    </row>
    <row r="1252" spans="1:3" ht="12.75" hidden="1" x14ac:dyDescent="0.2">
      <c r="A1252" s="3" t="s">
        <v>818</v>
      </c>
      <c r="B1252" s="3" t="s">
        <v>680</v>
      </c>
      <c r="C1252" s="3">
        <v>100</v>
      </c>
    </row>
    <row r="1253" spans="1:3" ht="12.75" hidden="1" x14ac:dyDescent="0.2">
      <c r="A1253" s="3" t="s">
        <v>818</v>
      </c>
      <c r="B1253" s="3" t="s">
        <v>698</v>
      </c>
      <c r="C1253" s="3">
        <v>1</v>
      </c>
    </row>
    <row r="1254" spans="1:3" ht="12.75" hidden="1" x14ac:dyDescent="0.2">
      <c r="A1254" s="3" t="s">
        <v>818</v>
      </c>
      <c r="B1254" s="3" t="s">
        <v>699</v>
      </c>
      <c r="C1254" s="3">
        <v>1</v>
      </c>
    </row>
    <row r="1255" spans="1:3" ht="12.75" hidden="1" x14ac:dyDescent="0.2">
      <c r="A1255" s="3" t="s">
        <v>815</v>
      </c>
      <c r="B1255" s="3" t="s">
        <v>367</v>
      </c>
      <c r="C1255" s="3">
        <v>7</v>
      </c>
    </row>
    <row r="1256" spans="1:3" ht="12.75" hidden="1" x14ac:dyDescent="0.2">
      <c r="A1256" s="3" t="s">
        <v>815</v>
      </c>
      <c r="B1256" s="3" t="s">
        <v>368</v>
      </c>
      <c r="C1256" s="3">
        <v>2.7</v>
      </c>
    </row>
    <row r="1257" spans="1:3" ht="12.75" hidden="1" x14ac:dyDescent="0.2">
      <c r="A1257" s="3" t="s">
        <v>815</v>
      </c>
      <c r="B1257" s="3" t="s">
        <v>647</v>
      </c>
      <c r="C1257" s="3">
        <v>2</v>
      </c>
    </row>
    <row r="1258" spans="1:3" ht="12.75" hidden="1" x14ac:dyDescent="0.2">
      <c r="A1258" s="3" t="s">
        <v>815</v>
      </c>
      <c r="B1258" s="3" t="s">
        <v>428</v>
      </c>
      <c r="C1258" s="3">
        <v>2</v>
      </c>
    </row>
    <row r="1259" spans="1:3" ht="12.75" hidden="1" x14ac:dyDescent="0.2">
      <c r="A1259" s="3" t="s">
        <v>815</v>
      </c>
      <c r="B1259" s="3" t="s">
        <v>429</v>
      </c>
      <c r="C1259" s="3">
        <v>2</v>
      </c>
    </row>
    <row r="1260" spans="1:3" ht="12.75" hidden="1" x14ac:dyDescent="0.2">
      <c r="A1260" s="3" t="s">
        <v>815</v>
      </c>
      <c r="B1260" s="3" t="s">
        <v>432</v>
      </c>
      <c r="C1260" s="3">
        <v>2</v>
      </c>
    </row>
    <row r="1261" spans="1:3" ht="12.75" hidden="1" x14ac:dyDescent="0.2">
      <c r="A1261" s="3" t="s">
        <v>815</v>
      </c>
      <c r="B1261" s="3" t="s">
        <v>435</v>
      </c>
      <c r="C1261" s="3">
        <v>16</v>
      </c>
    </row>
    <row r="1262" spans="1:3" ht="12.75" hidden="1" x14ac:dyDescent="0.2">
      <c r="A1262" s="3" t="s">
        <v>815</v>
      </c>
      <c r="B1262" s="3" t="s">
        <v>438</v>
      </c>
      <c r="C1262" s="3">
        <v>0.35</v>
      </c>
    </row>
    <row r="1263" spans="1:3" ht="12.75" hidden="1" x14ac:dyDescent="0.2">
      <c r="A1263" s="3" t="s">
        <v>815</v>
      </c>
      <c r="B1263" s="3" t="s">
        <v>439</v>
      </c>
      <c r="C1263" s="3">
        <v>1</v>
      </c>
    </row>
    <row r="1264" spans="1:3" ht="12.75" hidden="1" x14ac:dyDescent="0.2">
      <c r="A1264" s="3" t="s">
        <v>815</v>
      </c>
      <c r="B1264" s="3" t="s">
        <v>533</v>
      </c>
      <c r="C1264" s="3">
        <v>0.09</v>
      </c>
    </row>
    <row r="1265" spans="1:3" ht="12.75" hidden="1" x14ac:dyDescent="0.2">
      <c r="A1265" s="3" t="s">
        <v>815</v>
      </c>
      <c r="B1265" s="3" t="s">
        <v>535</v>
      </c>
      <c r="C1265" s="3">
        <v>7.4999999999999997E-2</v>
      </c>
    </row>
    <row r="1266" spans="1:3" ht="12.75" hidden="1" x14ac:dyDescent="0.2">
      <c r="A1266" s="3" t="s">
        <v>815</v>
      </c>
      <c r="B1266" s="3" t="s">
        <v>554</v>
      </c>
      <c r="C1266" s="3">
        <v>0.15</v>
      </c>
    </row>
    <row r="1267" spans="1:3" ht="12.75" hidden="1" x14ac:dyDescent="0.2">
      <c r="A1267" s="3" t="s">
        <v>815</v>
      </c>
      <c r="B1267" s="3" t="s">
        <v>543</v>
      </c>
      <c r="C1267" s="3">
        <v>0.15</v>
      </c>
    </row>
    <row r="1268" spans="1:3" ht="12.75" hidden="1" x14ac:dyDescent="0.2">
      <c r="A1268" s="3" t="s">
        <v>815</v>
      </c>
      <c r="B1268" s="3" t="s">
        <v>552</v>
      </c>
      <c r="C1268" s="3">
        <v>0.6</v>
      </c>
    </row>
    <row r="1269" spans="1:3" ht="12.75" hidden="1" x14ac:dyDescent="0.2">
      <c r="A1269" s="3" t="s">
        <v>815</v>
      </c>
      <c r="B1269" s="3" t="s">
        <v>542</v>
      </c>
      <c r="C1269" s="3">
        <v>0.35</v>
      </c>
    </row>
    <row r="1270" spans="1:3" ht="12.75" hidden="1" x14ac:dyDescent="0.2">
      <c r="A1270" s="3" t="s">
        <v>815</v>
      </c>
      <c r="B1270" s="3" t="s">
        <v>582</v>
      </c>
      <c r="C1270" s="3">
        <v>0.125</v>
      </c>
    </row>
    <row r="1271" spans="1:3" ht="12.75" hidden="1" x14ac:dyDescent="0.2">
      <c r="A1271" s="3" t="s">
        <v>815</v>
      </c>
      <c r="B1271" s="3" t="s">
        <v>524</v>
      </c>
      <c r="C1271" s="3">
        <v>1.3</v>
      </c>
    </row>
    <row r="1272" spans="1:3" ht="12.75" hidden="1" x14ac:dyDescent="0.2">
      <c r="A1272" s="3" t="s">
        <v>815</v>
      </c>
      <c r="B1272" s="3" t="s">
        <v>530</v>
      </c>
      <c r="C1272" s="3">
        <v>1</v>
      </c>
    </row>
    <row r="1273" spans="1:3" ht="12.75" hidden="1" x14ac:dyDescent="0.2">
      <c r="A1273" s="3" t="s">
        <v>815</v>
      </c>
      <c r="B1273" s="3" t="s">
        <v>673</v>
      </c>
      <c r="C1273" s="3">
        <v>1.4999999999999999E-2</v>
      </c>
    </row>
    <row r="1274" spans="1:3" ht="12.75" hidden="1" x14ac:dyDescent="0.2">
      <c r="A1274" s="3" t="s">
        <v>815</v>
      </c>
      <c r="B1274" s="3" t="s">
        <v>679</v>
      </c>
      <c r="C1274" s="3">
        <v>200</v>
      </c>
    </row>
    <row r="1275" spans="1:3" ht="12.75" hidden="1" x14ac:dyDescent="0.2">
      <c r="A1275" s="3" t="s">
        <v>815</v>
      </c>
      <c r="B1275" s="3" t="s">
        <v>681</v>
      </c>
      <c r="C1275" s="3">
        <v>20</v>
      </c>
    </row>
    <row r="1276" spans="1:3" ht="12.75" hidden="1" x14ac:dyDescent="0.2">
      <c r="A1276" s="3" t="s">
        <v>815</v>
      </c>
      <c r="B1276" s="3" t="s">
        <v>698</v>
      </c>
      <c r="C1276" s="3">
        <v>1</v>
      </c>
    </row>
    <row r="1277" spans="1:3" ht="12.75" hidden="1" x14ac:dyDescent="0.2">
      <c r="A1277" s="3" t="s">
        <v>815</v>
      </c>
      <c r="B1277" s="3" t="s">
        <v>699</v>
      </c>
      <c r="C1277" s="3">
        <v>1</v>
      </c>
    </row>
    <row r="1278" spans="1:3" ht="12.75" hidden="1" x14ac:dyDescent="0.2">
      <c r="A1278" s="3" t="s">
        <v>841</v>
      </c>
      <c r="B1278" s="3" t="s">
        <v>367</v>
      </c>
      <c r="C1278" s="3">
        <v>7</v>
      </c>
    </row>
    <row r="1279" spans="1:3" ht="12.75" hidden="1" x14ac:dyDescent="0.2">
      <c r="A1279" s="3" t="s">
        <v>841</v>
      </c>
      <c r="B1279" s="3" t="s">
        <v>368</v>
      </c>
      <c r="C1279" s="3">
        <v>2.7</v>
      </c>
    </row>
    <row r="1280" spans="1:3" ht="12.75" hidden="1" x14ac:dyDescent="0.2">
      <c r="A1280" s="3" t="s">
        <v>841</v>
      </c>
      <c r="B1280" s="3" t="s">
        <v>647</v>
      </c>
      <c r="C1280" s="3">
        <v>2</v>
      </c>
    </row>
    <row r="1281" spans="1:3" ht="12.75" hidden="1" x14ac:dyDescent="0.2">
      <c r="A1281" s="3" t="s">
        <v>841</v>
      </c>
      <c r="B1281" s="3" t="s">
        <v>428</v>
      </c>
      <c r="C1281" s="3">
        <v>2</v>
      </c>
    </row>
    <row r="1282" spans="1:3" ht="12.75" hidden="1" x14ac:dyDescent="0.2">
      <c r="A1282" s="3" t="s">
        <v>841</v>
      </c>
      <c r="B1282" s="3" t="s">
        <v>429</v>
      </c>
      <c r="C1282" s="3">
        <v>2</v>
      </c>
    </row>
    <row r="1283" spans="1:3" ht="12.75" hidden="1" x14ac:dyDescent="0.2">
      <c r="A1283" s="3" t="s">
        <v>841</v>
      </c>
      <c r="B1283" s="3" t="s">
        <v>432</v>
      </c>
      <c r="C1283" s="3">
        <v>2</v>
      </c>
    </row>
    <row r="1284" spans="1:3" ht="12.75" hidden="1" x14ac:dyDescent="0.2">
      <c r="A1284" s="3" t="s">
        <v>841</v>
      </c>
      <c r="B1284" s="3" t="s">
        <v>435</v>
      </c>
      <c r="C1284" s="3">
        <v>16</v>
      </c>
    </row>
    <row r="1285" spans="1:3" ht="12.75" hidden="1" x14ac:dyDescent="0.2">
      <c r="A1285" s="3" t="s">
        <v>841</v>
      </c>
      <c r="B1285" s="3" t="s">
        <v>438</v>
      </c>
      <c r="C1285" s="3">
        <v>0.35</v>
      </c>
    </row>
    <row r="1286" spans="1:3" ht="12.75" hidden="1" x14ac:dyDescent="0.2">
      <c r="A1286" s="3" t="s">
        <v>841</v>
      </c>
      <c r="B1286" s="3" t="s">
        <v>439</v>
      </c>
      <c r="C1286" s="3">
        <v>1</v>
      </c>
    </row>
    <row r="1287" spans="1:3" ht="12.75" hidden="1" x14ac:dyDescent="0.2">
      <c r="A1287" s="3" t="s">
        <v>841</v>
      </c>
      <c r="B1287" s="3" t="s">
        <v>533</v>
      </c>
      <c r="C1287" s="3">
        <v>0.09</v>
      </c>
    </row>
    <row r="1288" spans="1:3" ht="12.75" hidden="1" x14ac:dyDescent="0.2">
      <c r="A1288" s="3" t="s">
        <v>841</v>
      </c>
      <c r="B1288" s="3" t="s">
        <v>535</v>
      </c>
      <c r="C1288" s="3">
        <v>7.4999999999999997E-2</v>
      </c>
    </row>
    <row r="1289" spans="1:3" ht="12.75" hidden="1" x14ac:dyDescent="0.2">
      <c r="A1289" s="3" t="s">
        <v>841</v>
      </c>
      <c r="B1289" s="3" t="s">
        <v>554</v>
      </c>
      <c r="C1289" s="3">
        <v>0.15</v>
      </c>
    </row>
    <row r="1290" spans="1:3" ht="12.75" hidden="1" x14ac:dyDescent="0.2">
      <c r="A1290" s="3" t="s">
        <v>841</v>
      </c>
      <c r="B1290" s="3" t="s">
        <v>543</v>
      </c>
      <c r="C1290" s="3">
        <v>0.15</v>
      </c>
    </row>
    <row r="1291" spans="1:3" ht="12.75" hidden="1" x14ac:dyDescent="0.2">
      <c r="A1291" s="3" t="s">
        <v>841</v>
      </c>
      <c r="B1291" s="3" t="s">
        <v>548</v>
      </c>
      <c r="C1291" s="3">
        <v>0.6</v>
      </c>
    </row>
    <row r="1292" spans="1:3" ht="12.75" hidden="1" x14ac:dyDescent="0.2">
      <c r="A1292" s="3" t="s">
        <v>841</v>
      </c>
      <c r="B1292" s="3" t="s">
        <v>542</v>
      </c>
      <c r="C1292" s="3">
        <v>0.35</v>
      </c>
    </row>
    <row r="1293" spans="1:3" ht="12.75" hidden="1" x14ac:dyDescent="0.2">
      <c r="A1293" s="3" t="s">
        <v>841</v>
      </c>
      <c r="B1293" s="3" t="s">
        <v>582</v>
      </c>
      <c r="C1293" s="3">
        <v>0.125</v>
      </c>
    </row>
    <row r="1294" spans="1:3" ht="12.75" hidden="1" x14ac:dyDescent="0.2">
      <c r="A1294" s="3" t="s">
        <v>841</v>
      </c>
      <c r="B1294" s="3" t="s">
        <v>524</v>
      </c>
      <c r="C1294" s="3">
        <v>1.3</v>
      </c>
    </row>
    <row r="1295" spans="1:3" ht="12.75" hidden="1" x14ac:dyDescent="0.2">
      <c r="A1295" s="3" t="s">
        <v>841</v>
      </c>
      <c r="B1295" s="3" t="s">
        <v>530</v>
      </c>
      <c r="C1295" s="3">
        <v>1</v>
      </c>
    </row>
    <row r="1296" spans="1:3" ht="12.75" hidden="1" x14ac:dyDescent="0.2">
      <c r="A1296" s="3" t="s">
        <v>841</v>
      </c>
      <c r="B1296" s="3" t="s">
        <v>673</v>
      </c>
      <c r="C1296" s="3">
        <v>1.4999999999999999E-2</v>
      </c>
    </row>
    <row r="1297" spans="1:3" ht="12.75" hidden="1" x14ac:dyDescent="0.2">
      <c r="A1297" s="3" t="s">
        <v>841</v>
      </c>
      <c r="B1297" s="3" t="s">
        <v>679</v>
      </c>
      <c r="C1297" s="3">
        <v>20</v>
      </c>
    </row>
    <row r="1298" spans="1:3" ht="12.75" hidden="1" x14ac:dyDescent="0.2">
      <c r="A1298" s="3" t="s">
        <v>841</v>
      </c>
      <c r="B1298" s="3" t="s">
        <v>681</v>
      </c>
      <c r="C1298" s="3">
        <v>20</v>
      </c>
    </row>
    <row r="1299" spans="1:3" ht="12.75" hidden="1" x14ac:dyDescent="0.2">
      <c r="A1299" s="3" t="s">
        <v>841</v>
      </c>
      <c r="B1299" s="3" t="s">
        <v>691</v>
      </c>
      <c r="C1299" s="3">
        <v>100</v>
      </c>
    </row>
    <row r="1300" spans="1:3" ht="12.75" hidden="1" x14ac:dyDescent="0.2">
      <c r="A1300" s="3" t="s">
        <v>841</v>
      </c>
      <c r="B1300" s="3" t="s">
        <v>698</v>
      </c>
      <c r="C1300" s="3">
        <v>1</v>
      </c>
    </row>
    <row r="1301" spans="1:3" ht="12.75" hidden="1" x14ac:dyDescent="0.2">
      <c r="A1301" s="3" t="s">
        <v>841</v>
      </c>
      <c r="B1301" s="3" t="s">
        <v>699</v>
      </c>
      <c r="C1301" s="3">
        <v>1</v>
      </c>
    </row>
    <row r="1302" spans="1:3" ht="12.75" hidden="1" x14ac:dyDescent="0.2">
      <c r="A1302" s="3" t="s">
        <v>864</v>
      </c>
      <c r="B1302" s="3" t="s">
        <v>375</v>
      </c>
      <c r="C1302" s="3">
        <v>5.0999999999999996</v>
      </c>
    </row>
    <row r="1303" spans="1:3" ht="12.75" hidden="1" x14ac:dyDescent="0.2">
      <c r="A1303" s="3" t="s">
        <v>864</v>
      </c>
      <c r="B1303" s="3" t="s">
        <v>368</v>
      </c>
      <c r="C1303" s="3">
        <v>5.0999999999999996</v>
      </c>
    </row>
    <row r="1304" spans="1:3" ht="12.75" hidden="1" x14ac:dyDescent="0.2">
      <c r="A1304" s="3" t="s">
        <v>864</v>
      </c>
      <c r="B1304" s="3" t="s">
        <v>367</v>
      </c>
      <c r="C1304" s="3">
        <v>1.9</v>
      </c>
    </row>
    <row r="1305" spans="1:3" ht="12.75" hidden="1" x14ac:dyDescent="0.2">
      <c r="A1305" s="3" t="s">
        <v>864</v>
      </c>
      <c r="B1305" s="3" t="s">
        <v>647</v>
      </c>
      <c r="C1305" s="3">
        <v>2</v>
      </c>
    </row>
    <row r="1306" spans="1:3" ht="12.75" hidden="1" x14ac:dyDescent="0.2">
      <c r="A1306" s="3" t="s">
        <v>864</v>
      </c>
      <c r="B1306" s="3" t="s">
        <v>428</v>
      </c>
      <c r="C1306" s="3">
        <v>2</v>
      </c>
    </row>
    <row r="1307" spans="1:3" ht="12.75" hidden="1" x14ac:dyDescent="0.2">
      <c r="A1307" s="3" t="s">
        <v>864</v>
      </c>
      <c r="B1307" s="3" t="s">
        <v>429</v>
      </c>
      <c r="C1307" s="3">
        <v>2</v>
      </c>
    </row>
    <row r="1308" spans="1:3" ht="12.75" hidden="1" x14ac:dyDescent="0.2">
      <c r="A1308" s="3" t="s">
        <v>864</v>
      </c>
      <c r="B1308" s="3" t="s">
        <v>432</v>
      </c>
      <c r="C1308" s="3">
        <v>2</v>
      </c>
    </row>
    <row r="1309" spans="1:3" ht="12.75" hidden="1" x14ac:dyDescent="0.2">
      <c r="A1309" s="3" t="s">
        <v>864</v>
      </c>
      <c r="B1309" s="3" t="s">
        <v>435</v>
      </c>
      <c r="C1309" s="3">
        <v>16</v>
      </c>
    </row>
    <row r="1310" spans="1:3" ht="12.75" hidden="1" x14ac:dyDescent="0.2">
      <c r="A1310" s="3" t="s">
        <v>864</v>
      </c>
      <c r="B1310" s="3" t="s">
        <v>438</v>
      </c>
      <c r="C1310" s="3">
        <v>0.35</v>
      </c>
    </row>
    <row r="1311" spans="1:3" ht="12.75" hidden="1" x14ac:dyDescent="0.2">
      <c r="A1311" s="3" t="s">
        <v>864</v>
      </c>
      <c r="B1311" s="3" t="s">
        <v>439</v>
      </c>
      <c r="C1311" s="3">
        <v>1</v>
      </c>
    </row>
    <row r="1312" spans="1:3" ht="12.75" hidden="1" x14ac:dyDescent="0.2">
      <c r="A1312" s="3" t="s">
        <v>864</v>
      </c>
      <c r="B1312" s="3" t="s">
        <v>533</v>
      </c>
      <c r="C1312" s="3">
        <v>0.09</v>
      </c>
    </row>
    <row r="1313" spans="1:3" ht="12.75" hidden="1" x14ac:dyDescent="0.2">
      <c r="A1313" s="3" t="s">
        <v>864</v>
      </c>
      <c r="B1313" s="3" t="s">
        <v>535</v>
      </c>
      <c r="C1313" s="3">
        <v>7.4999999999999997E-2</v>
      </c>
    </row>
    <row r="1314" spans="1:3" ht="12.75" hidden="1" x14ac:dyDescent="0.2">
      <c r="A1314" s="3" t="s">
        <v>864</v>
      </c>
      <c r="B1314" s="3" t="s">
        <v>554</v>
      </c>
      <c r="C1314" s="3">
        <v>0.15</v>
      </c>
    </row>
    <row r="1315" spans="1:3" ht="12.75" hidden="1" x14ac:dyDescent="0.2">
      <c r="A1315" s="3" t="s">
        <v>864</v>
      </c>
      <c r="B1315" s="3" t="s">
        <v>543</v>
      </c>
      <c r="C1315" s="3">
        <v>0.15</v>
      </c>
    </row>
    <row r="1316" spans="1:3" ht="12.75" hidden="1" x14ac:dyDescent="0.2">
      <c r="A1316" s="3" t="s">
        <v>864</v>
      </c>
      <c r="B1316" s="3" t="s">
        <v>546</v>
      </c>
      <c r="C1316" s="3">
        <v>0.6</v>
      </c>
    </row>
    <row r="1317" spans="1:3" ht="12.75" hidden="1" x14ac:dyDescent="0.2">
      <c r="A1317" s="3" t="s">
        <v>864</v>
      </c>
      <c r="B1317" s="3" t="s">
        <v>542</v>
      </c>
      <c r="C1317" s="3">
        <v>0.35</v>
      </c>
    </row>
    <row r="1318" spans="1:3" ht="12.75" hidden="1" x14ac:dyDescent="0.2">
      <c r="A1318" s="3" t="s">
        <v>864</v>
      </c>
      <c r="B1318" s="3" t="s">
        <v>582</v>
      </c>
      <c r="C1318" s="3">
        <v>0.125</v>
      </c>
    </row>
    <row r="1319" spans="1:3" ht="12.75" hidden="1" x14ac:dyDescent="0.2">
      <c r="A1319" s="3" t="s">
        <v>864</v>
      </c>
      <c r="B1319" s="3" t="s">
        <v>524</v>
      </c>
      <c r="C1319" s="3">
        <v>1.3</v>
      </c>
    </row>
    <row r="1320" spans="1:3" ht="12.75" hidden="1" x14ac:dyDescent="0.2">
      <c r="A1320" s="3" t="s">
        <v>864</v>
      </c>
      <c r="B1320" s="3" t="s">
        <v>530</v>
      </c>
      <c r="C1320" s="3">
        <v>1</v>
      </c>
    </row>
    <row r="1321" spans="1:3" ht="12.75" hidden="1" x14ac:dyDescent="0.2">
      <c r="A1321" s="3" t="s">
        <v>864</v>
      </c>
      <c r="B1321" s="3" t="s">
        <v>673</v>
      </c>
      <c r="C1321" s="3">
        <v>1.4999999999999999E-2</v>
      </c>
    </row>
    <row r="1322" spans="1:3" ht="12.75" hidden="1" x14ac:dyDescent="0.2">
      <c r="A1322" s="3" t="s">
        <v>864</v>
      </c>
      <c r="B1322" s="3" t="s">
        <v>679</v>
      </c>
      <c r="C1322" s="3">
        <v>20</v>
      </c>
    </row>
    <row r="1323" spans="1:3" ht="12.75" hidden="1" x14ac:dyDescent="0.2">
      <c r="A1323" s="3" t="s">
        <v>864</v>
      </c>
      <c r="B1323" s="3" t="s">
        <v>681</v>
      </c>
      <c r="C1323" s="3">
        <v>20</v>
      </c>
    </row>
    <row r="1324" spans="1:3" ht="12.75" hidden="1" x14ac:dyDescent="0.2">
      <c r="A1324" s="3" t="s">
        <v>864</v>
      </c>
      <c r="B1324" s="3" t="s">
        <v>694</v>
      </c>
      <c r="C1324" s="3">
        <v>100</v>
      </c>
    </row>
    <row r="1325" spans="1:3" ht="12.75" hidden="1" x14ac:dyDescent="0.2">
      <c r="A1325" s="3" t="s">
        <v>864</v>
      </c>
      <c r="B1325" s="3" t="s">
        <v>698</v>
      </c>
      <c r="C1325" s="3">
        <v>1</v>
      </c>
    </row>
    <row r="1326" spans="1:3" ht="12.75" hidden="1" x14ac:dyDescent="0.2">
      <c r="A1326" s="3" t="s">
        <v>864</v>
      </c>
      <c r="B1326" s="3" t="s">
        <v>699</v>
      </c>
      <c r="C1326" s="3">
        <v>1</v>
      </c>
    </row>
    <row r="1327" spans="1:3" ht="12.75" hidden="1" x14ac:dyDescent="0.2">
      <c r="A1327" s="3" t="s">
        <v>863</v>
      </c>
      <c r="B1327" s="3" t="s">
        <v>367</v>
      </c>
      <c r="C1327" s="3">
        <v>7</v>
      </c>
    </row>
    <row r="1328" spans="1:3" ht="12.75" hidden="1" x14ac:dyDescent="0.2">
      <c r="A1328" s="3" t="s">
        <v>863</v>
      </c>
      <c r="B1328" s="3" t="s">
        <v>368</v>
      </c>
      <c r="C1328" s="3">
        <v>2.7</v>
      </c>
    </row>
    <row r="1329" spans="1:3" ht="12.75" hidden="1" x14ac:dyDescent="0.2">
      <c r="A1329" s="3" t="s">
        <v>863</v>
      </c>
      <c r="B1329" s="3" t="s">
        <v>647</v>
      </c>
      <c r="C1329" s="3">
        <v>2</v>
      </c>
    </row>
    <row r="1330" spans="1:3" ht="12.75" hidden="1" x14ac:dyDescent="0.2">
      <c r="A1330" s="3" t="s">
        <v>863</v>
      </c>
      <c r="B1330" s="3" t="s">
        <v>428</v>
      </c>
      <c r="C1330" s="3">
        <v>2</v>
      </c>
    </row>
    <row r="1331" spans="1:3" ht="12.75" hidden="1" x14ac:dyDescent="0.2">
      <c r="A1331" s="3" t="s">
        <v>863</v>
      </c>
      <c r="B1331" s="3" t="s">
        <v>429</v>
      </c>
      <c r="C1331" s="3">
        <v>2</v>
      </c>
    </row>
    <row r="1332" spans="1:3" ht="12.75" hidden="1" x14ac:dyDescent="0.2">
      <c r="A1332" s="3" t="s">
        <v>863</v>
      </c>
      <c r="B1332" s="3" t="s">
        <v>432</v>
      </c>
      <c r="C1332" s="3">
        <v>2</v>
      </c>
    </row>
    <row r="1333" spans="1:3" ht="12.75" hidden="1" x14ac:dyDescent="0.2">
      <c r="A1333" s="3" t="s">
        <v>863</v>
      </c>
      <c r="B1333" s="3" t="s">
        <v>435</v>
      </c>
      <c r="C1333" s="3">
        <v>16</v>
      </c>
    </row>
    <row r="1334" spans="1:3" ht="12.75" hidden="1" x14ac:dyDescent="0.2">
      <c r="A1334" s="3" t="s">
        <v>863</v>
      </c>
      <c r="B1334" s="3" t="s">
        <v>438</v>
      </c>
      <c r="C1334" s="3">
        <v>0.35</v>
      </c>
    </row>
    <row r="1335" spans="1:3" ht="12.75" hidden="1" x14ac:dyDescent="0.2">
      <c r="A1335" s="3" t="s">
        <v>863</v>
      </c>
      <c r="B1335" s="3" t="s">
        <v>439</v>
      </c>
      <c r="C1335" s="3">
        <v>1</v>
      </c>
    </row>
    <row r="1336" spans="1:3" ht="12.75" hidden="1" x14ac:dyDescent="0.2">
      <c r="A1336" s="3" t="s">
        <v>863</v>
      </c>
      <c r="B1336" s="3" t="s">
        <v>533</v>
      </c>
      <c r="C1336" s="3">
        <v>0.09</v>
      </c>
    </row>
    <row r="1337" spans="1:3" ht="12.75" hidden="1" x14ac:dyDescent="0.2">
      <c r="A1337" s="3" t="s">
        <v>863</v>
      </c>
      <c r="B1337" s="3" t="s">
        <v>535</v>
      </c>
      <c r="C1337" s="3">
        <v>7.4999999999999997E-2</v>
      </c>
    </row>
    <row r="1338" spans="1:3" ht="12.75" hidden="1" x14ac:dyDescent="0.2">
      <c r="A1338" s="3" t="s">
        <v>863</v>
      </c>
      <c r="B1338" s="3" t="s">
        <v>554</v>
      </c>
      <c r="C1338" s="3">
        <v>0.15</v>
      </c>
    </row>
    <row r="1339" spans="1:3" ht="12.75" hidden="1" x14ac:dyDescent="0.2">
      <c r="A1339" s="3" t="s">
        <v>863</v>
      </c>
      <c r="B1339" s="3" t="s">
        <v>543</v>
      </c>
      <c r="C1339" s="3">
        <v>0.15</v>
      </c>
    </row>
    <row r="1340" spans="1:3" ht="12.75" hidden="1" x14ac:dyDescent="0.2">
      <c r="A1340" s="3" t="s">
        <v>863</v>
      </c>
      <c r="B1340" s="3" t="s">
        <v>559</v>
      </c>
      <c r="C1340" s="3">
        <v>0.6</v>
      </c>
    </row>
    <row r="1341" spans="1:3" ht="12.75" hidden="1" x14ac:dyDescent="0.2">
      <c r="A1341" s="3" t="s">
        <v>863</v>
      </c>
      <c r="B1341" s="3" t="s">
        <v>542</v>
      </c>
      <c r="C1341" s="3">
        <v>0.35</v>
      </c>
    </row>
    <row r="1342" spans="1:3" ht="12.75" hidden="1" x14ac:dyDescent="0.2">
      <c r="A1342" s="3" t="s">
        <v>863</v>
      </c>
      <c r="B1342" s="3" t="s">
        <v>582</v>
      </c>
      <c r="C1342" s="3">
        <v>0.125</v>
      </c>
    </row>
    <row r="1343" spans="1:3" ht="12.75" hidden="1" x14ac:dyDescent="0.2">
      <c r="A1343" s="3" t="s">
        <v>863</v>
      </c>
      <c r="B1343" s="3" t="s">
        <v>524</v>
      </c>
      <c r="C1343" s="3">
        <v>1.3</v>
      </c>
    </row>
    <row r="1344" spans="1:3" ht="12.75" hidden="1" x14ac:dyDescent="0.2">
      <c r="A1344" s="3" t="s">
        <v>863</v>
      </c>
      <c r="B1344" s="3" t="s">
        <v>530</v>
      </c>
      <c r="C1344" s="3">
        <v>1</v>
      </c>
    </row>
    <row r="1345" spans="1:3" ht="12.75" hidden="1" x14ac:dyDescent="0.2">
      <c r="A1345" s="3" t="s">
        <v>863</v>
      </c>
      <c r="B1345" s="3" t="s">
        <v>673</v>
      </c>
      <c r="C1345" s="3">
        <v>1.4999999999999999E-2</v>
      </c>
    </row>
    <row r="1346" spans="1:3" ht="12.75" hidden="1" x14ac:dyDescent="0.2">
      <c r="A1346" s="3" t="s">
        <v>863</v>
      </c>
      <c r="B1346" s="3" t="s">
        <v>679</v>
      </c>
      <c r="C1346" s="3">
        <v>20</v>
      </c>
    </row>
    <row r="1347" spans="1:3" ht="12.75" hidden="1" x14ac:dyDescent="0.2">
      <c r="A1347" s="3" t="s">
        <v>863</v>
      </c>
      <c r="B1347" s="3" t="s">
        <v>681</v>
      </c>
      <c r="C1347" s="3">
        <v>20</v>
      </c>
    </row>
    <row r="1348" spans="1:3" ht="12.75" hidden="1" x14ac:dyDescent="0.2">
      <c r="A1348" s="3" t="s">
        <v>863</v>
      </c>
      <c r="B1348" s="3" t="s">
        <v>685</v>
      </c>
      <c r="C1348" s="3">
        <v>100</v>
      </c>
    </row>
    <row r="1349" spans="1:3" ht="12.75" hidden="1" x14ac:dyDescent="0.2">
      <c r="A1349" s="3" t="s">
        <v>863</v>
      </c>
      <c r="B1349" s="3" t="s">
        <v>698</v>
      </c>
      <c r="C1349" s="3">
        <v>1</v>
      </c>
    </row>
    <row r="1350" spans="1:3" ht="12.75" hidden="1" x14ac:dyDescent="0.2">
      <c r="A1350" s="3" t="s">
        <v>863</v>
      </c>
      <c r="B1350" s="3" t="s">
        <v>699</v>
      </c>
      <c r="C1350" s="3">
        <v>1</v>
      </c>
    </row>
    <row r="1351" spans="1:3" ht="12.75" hidden="1" x14ac:dyDescent="0.2">
      <c r="A1351" s="3" t="s">
        <v>885</v>
      </c>
      <c r="B1351" s="3" t="s">
        <v>367</v>
      </c>
      <c r="C1351" s="3">
        <v>2.2000000000000002</v>
      </c>
    </row>
    <row r="1352" spans="1:3" ht="12.75" hidden="1" x14ac:dyDescent="0.2">
      <c r="A1352" s="3" t="s">
        <v>885</v>
      </c>
      <c r="B1352" s="3" t="s">
        <v>646</v>
      </c>
      <c r="C1352" s="3">
        <v>1</v>
      </c>
    </row>
    <row r="1353" spans="1:3" ht="12.75" hidden="1" x14ac:dyDescent="0.2">
      <c r="A1353" s="3" t="s">
        <v>885</v>
      </c>
      <c r="B1353" s="3" t="s">
        <v>647</v>
      </c>
      <c r="C1353" s="3">
        <v>1</v>
      </c>
    </row>
    <row r="1354" spans="1:3" ht="12.75" hidden="1" x14ac:dyDescent="0.2">
      <c r="A1354" s="3" t="s">
        <v>885</v>
      </c>
      <c r="B1354" s="3" t="s">
        <v>428</v>
      </c>
      <c r="C1354" s="3">
        <v>1</v>
      </c>
    </row>
    <row r="1355" spans="1:3" ht="12.75" hidden="1" x14ac:dyDescent="0.2">
      <c r="A1355" s="3" t="s">
        <v>885</v>
      </c>
      <c r="B1355" s="3" t="s">
        <v>429</v>
      </c>
      <c r="C1355" s="3">
        <v>1</v>
      </c>
    </row>
    <row r="1356" spans="1:3" ht="12.75" hidden="1" x14ac:dyDescent="0.2">
      <c r="A1356" s="3" t="s">
        <v>885</v>
      </c>
      <c r="B1356" s="3" t="s">
        <v>431</v>
      </c>
      <c r="C1356" s="3">
        <v>2</v>
      </c>
    </row>
    <row r="1357" spans="1:3" ht="12.75" hidden="1" x14ac:dyDescent="0.2">
      <c r="A1357" s="3" t="s">
        <v>885</v>
      </c>
      <c r="B1357" s="3" t="s">
        <v>438</v>
      </c>
      <c r="C1357" s="3">
        <v>0.35</v>
      </c>
    </row>
    <row r="1358" spans="1:3" ht="12.75" hidden="1" x14ac:dyDescent="0.2">
      <c r="A1358" s="3" t="s">
        <v>885</v>
      </c>
      <c r="B1358" s="3" t="s">
        <v>439</v>
      </c>
      <c r="C1358" s="3">
        <v>1</v>
      </c>
    </row>
    <row r="1359" spans="1:3" ht="12.75" hidden="1" x14ac:dyDescent="0.2">
      <c r="A1359" s="3" t="s">
        <v>885</v>
      </c>
      <c r="B1359" s="3" t="s">
        <v>524</v>
      </c>
      <c r="C1359" s="3">
        <v>0.3</v>
      </c>
    </row>
    <row r="1360" spans="1:3" ht="12.75" hidden="1" x14ac:dyDescent="0.2">
      <c r="A1360" s="3" t="s">
        <v>885</v>
      </c>
      <c r="B1360" s="3" t="s">
        <v>533</v>
      </c>
      <c r="C1360" s="3">
        <v>0.08</v>
      </c>
    </row>
    <row r="1361" spans="1:3" ht="12.75" hidden="1" x14ac:dyDescent="0.2">
      <c r="A1361" s="3" t="s">
        <v>885</v>
      </c>
      <c r="B1361" s="3" t="s">
        <v>582</v>
      </c>
      <c r="C1361" s="3">
        <v>0.125</v>
      </c>
    </row>
    <row r="1362" spans="1:3" ht="12.75" hidden="1" x14ac:dyDescent="0.2">
      <c r="A1362" s="3" t="s">
        <v>885</v>
      </c>
      <c r="B1362" s="3" t="s">
        <v>535</v>
      </c>
      <c r="C1362" s="3">
        <v>7.4999999999999997E-2</v>
      </c>
    </row>
    <row r="1363" spans="1:3" ht="12.75" hidden="1" x14ac:dyDescent="0.2">
      <c r="A1363" s="3" t="s">
        <v>885</v>
      </c>
      <c r="B1363" s="3" t="s">
        <v>555</v>
      </c>
      <c r="C1363" s="3">
        <v>0.19</v>
      </c>
    </row>
    <row r="1364" spans="1:3" ht="12.75" hidden="1" x14ac:dyDescent="0.2">
      <c r="A1364" s="3" t="s">
        <v>885</v>
      </c>
      <c r="B1364" s="3" t="s">
        <v>571</v>
      </c>
      <c r="C1364" s="3">
        <v>0.75</v>
      </c>
    </row>
    <row r="1365" spans="1:3" ht="12.75" hidden="1" x14ac:dyDescent="0.2">
      <c r="A1365" s="3" t="s">
        <v>885</v>
      </c>
      <c r="B1365" s="3" t="s">
        <v>532</v>
      </c>
      <c r="C1365" s="3">
        <v>0.9</v>
      </c>
    </row>
    <row r="1366" spans="1:3" ht="12.75" hidden="1" x14ac:dyDescent="0.2">
      <c r="A1366" s="3" t="s">
        <v>885</v>
      </c>
      <c r="B1366" s="3" t="s">
        <v>670</v>
      </c>
      <c r="C1366" s="3">
        <v>0.18</v>
      </c>
    </row>
    <row r="1367" spans="1:3" ht="12.75" hidden="1" x14ac:dyDescent="0.2">
      <c r="A1367" s="3" t="s">
        <v>885</v>
      </c>
      <c r="B1367" s="3" t="s">
        <v>679</v>
      </c>
      <c r="C1367" s="3">
        <v>100</v>
      </c>
    </row>
    <row r="1368" spans="1:3" ht="12.75" hidden="1" x14ac:dyDescent="0.2">
      <c r="A1368" s="3" t="s">
        <v>885</v>
      </c>
      <c r="B1368" s="3" t="s">
        <v>685</v>
      </c>
      <c r="C1368" s="3">
        <v>20</v>
      </c>
    </row>
    <row r="1369" spans="1:3" ht="12.75" hidden="1" x14ac:dyDescent="0.2">
      <c r="A1369" s="3" t="s">
        <v>885</v>
      </c>
      <c r="B1369" s="3" t="s">
        <v>698</v>
      </c>
      <c r="C1369" s="3">
        <v>1</v>
      </c>
    </row>
    <row r="1370" spans="1:3" ht="12.75" hidden="1" x14ac:dyDescent="0.2">
      <c r="A1370" s="3" t="s">
        <v>885</v>
      </c>
      <c r="B1370" s="3" t="s">
        <v>699</v>
      </c>
      <c r="C1370" s="3">
        <v>1</v>
      </c>
    </row>
    <row r="1371" spans="1:3" ht="12.75" hidden="1" x14ac:dyDescent="0.2">
      <c r="A1371" s="3" t="s">
        <v>811</v>
      </c>
      <c r="B1371" s="3" t="s">
        <v>367</v>
      </c>
      <c r="C1371" s="3">
        <v>2.2000000000000002</v>
      </c>
    </row>
    <row r="1372" spans="1:3" ht="12.75" hidden="1" x14ac:dyDescent="0.2">
      <c r="A1372" s="3" t="s">
        <v>811</v>
      </c>
      <c r="B1372" s="3" t="s">
        <v>646</v>
      </c>
      <c r="C1372" s="3">
        <v>1</v>
      </c>
    </row>
    <row r="1373" spans="1:3" ht="12.75" hidden="1" x14ac:dyDescent="0.2">
      <c r="A1373" s="3" t="s">
        <v>811</v>
      </c>
      <c r="B1373" s="3" t="s">
        <v>647</v>
      </c>
      <c r="C1373" s="3">
        <v>1</v>
      </c>
    </row>
    <row r="1374" spans="1:3" ht="12.75" hidden="1" x14ac:dyDescent="0.2">
      <c r="A1374" s="3" t="s">
        <v>811</v>
      </c>
      <c r="B1374" s="3" t="s">
        <v>428</v>
      </c>
      <c r="C1374" s="3">
        <v>1</v>
      </c>
    </row>
    <row r="1375" spans="1:3" ht="12.75" hidden="1" x14ac:dyDescent="0.2">
      <c r="A1375" s="3" t="s">
        <v>811</v>
      </c>
      <c r="B1375" s="3" t="s">
        <v>429</v>
      </c>
      <c r="C1375" s="3">
        <v>1</v>
      </c>
    </row>
    <row r="1376" spans="1:3" ht="12.75" hidden="1" x14ac:dyDescent="0.2">
      <c r="A1376" s="3" t="s">
        <v>811</v>
      </c>
      <c r="B1376" s="3" t="s">
        <v>431</v>
      </c>
      <c r="C1376" s="3">
        <v>2</v>
      </c>
    </row>
    <row r="1377" spans="1:3" ht="12.75" hidden="1" x14ac:dyDescent="0.2">
      <c r="A1377" s="3" t="s">
        <v>811</v>
      </c>
      <c r="B1377" s="3" t="s">
        <v>438</v>
      </c>
      <c r="C1377" s="3">
        <v>0.35</v>
      </c>
    </row>
    <row r="1378" spans="1:3" ht="12.75" hidden="1" x14ac:dyDescent="0.2">
      <c r="A1378" s="3" t="s">
        <v>811</v>
      </c>
      <c r="B1378" s="3" t="s">
        <v>439</v>
      </c>
      <c r="C1378" s="3">
        <v>1</v>
      </c>
    </row>
    <row r="1379" spans="1:3" ht="12.75" hidden="1" x14ac:dyDescent="0.2">
      <c r="A1379" s="3" t="s">
        <v>811</v>
      </c>
      <c r="B1379" s="3" t="s">
        <v>524</v>
      </c>
      <c r="C1379" s="3">
        <v>0.3</v>
      </c>
    </row>
    <row r="1380" spans="1:3" ht="12.75" hidden="1" x14ac:dyDescent="0.2">
      <c r="A1380" s="3" t="s">
        <v>811</v>
      </c>
      <c r="B1380" s="3" t="s">
        <v>533</v>
      </c>
      <c r="C1380" s="3">
        <v>0.08</v>
      </c>
    </row>
    <row r="1381" spans="1:3" ht="12.75" hidden="1" x14ac:dyDescent="0.2">
      <c r="A1381" s="3" t="s">
        <v>811</v>
      </c>
      <c r="B1381" s="3" t="s">
        <v>582</v>
      </c>
      <c r="C1381" s="3">
        <v>0.125</v>
      </c>
    </row>
    <row r="1382" spans="1:3" ht="12.75" hidden="1" x14ac:dyDescent="0.2">
      <c r="A1382" s="3" t="s">
        <v>811</v>
      </c>
      <c r="B1382" s="3" t="s">
        <v>535</v>
      </c>
      <c r="C1382" s="3">
        <v>7.4999999999999997E-2</v>
      </c>
    </row>
    <row r="1383" spans="1:3" ht="12.75" hidden="1" x14ac:dyDescent="0.2">
      <c r="A1383" s="3" t="s">
        <v>811</v>
      </c>
      <c r="B1383" s="3" t="s">
        <v>555</v>
      </c>
      <c r="C1383" s="3">
        <v>0.19</v>
      </c>
    </row>
    <row r="1384" spans="1:3" ht="12.75" hidden="1" x14ac:dyDescent="0.2">
      <c r="A1384" s="3" t="s">
        <v>811</v>
      </c>
      <c r="B1384" s="3" t="s">
        <v>576</v>
      </c>
      <c r="C1384" s="3">
        <v>0.75</v>
      </c>
    </row>
    <row r="1385" spans="1:3" ht="12.75" hidden="1" x14ac:dyDescent="0.2">
      <c r="A1385" s="3" t="s">
        <v>811</v>
      </c>
      <c r="B1385" s="3" t="s">
        <v>541</v>
      </c>
      <c r="C1385" s="3">
        <v>0.9</v>
      </c>
    </row>
    <row r="1386" spans="1:3" ht="12.75" hidden="1" x14ac:dyDescent="0.2">
      <c r="A1386" s="3" t="s">
        <v>811</v>
      </c>
      <c r="B1386" s="3" t="s">
        <v>669</v>
      </c>
      <c r="C1386" s="3">
        <v>0.18</v>
      </c>
    </row>
    <row r="1387" spans="1:3" ht="12.75" hidden="1" x14ac:dyDescent="0.2">
      <c r="A1387" s="3" t="s">
        <v>811</v>
      </c>
      <c r="B1387" s="3" t="s">
        <v>690</v>
      </c>
      <c r="C1387" s="3">
        <v>80</v>
      </c>
    </row>
    <row r="1388" spans="1:3" ht="12.75" hidden="1" x14ac:dyDescent="0.2">
      <c r="A1388" s="3" t="s">
        <v>811</v>
      </c>
      <c r="B1388" s="3" t="s">
        <v>679</v>
      </c>
      <c r="C1388" s="3">
        <v>20</v>
      </c>
    </row>
    <row r="1389" spans="1:3" ht="12.75" hidden="1" x14ac:dyDescent="0.2">
      <c r="A1389" s="3" t="s">
        <v>811</v>
      </c>
      <c r="B1389" s="3" t="s">
        <v>688</v>
      </c>
      <c r="C1389" s="3">
        <v>100</v>
      </c>
    </row>
    <row r="1390" spans="1:3" ht="12.75" hidden="1" x14ac:dyDescent="0.2">
      <c r="A1390" s="3" t="s">
        <v>811</v>
      </c>
      <c r="B1390" s="3" t="s">
        <v>698</v>
      </c>
      <c r="C1390" s="3">
        <v>1</v>
      </c>
    </row>
    <row r="1391" spans="1:3" ht="12.75" hidden="1" x14ac:dyDescent="0.2">
      <c r="A1391" s="3" t="s">
        <v>811</v>
      </c>
      <c r="B1391" s="3" t="s">
        <v>699</v>
      </c>
      <c r="C1391" s="3">
        <v>1</v>
      </c>
    </row>
    <row r="1392" spans="1:3" ht="12.75" hidden="1" x14ac:dyDescent="0.2">
      <c r="A1392" s="3" t="s">
        <v>824</v>
      </c>
      <c r="B1392" s="3" t="s">
        <v>367</v>
      </c>
      <c r="C1392" s="3">
        <v>2.2000000000000002</v>
      </c>
    </row>
    <row r="1393" spans="1:3" ht="12.75" hidden="1" x14ac:dyDescent="0.2">
      <c r="A1393" s="3" t="s">
        <v>824</v>
      </c>
      <c r="B1393" s="3" t="s">
        <v>646</v>
      </c>
      <c r="C1393" s="3">
        <v>1</v>
      </c>
    </row>
    <row r="1394" spans="1:3" ht="12.75" hidden="1" x14ac:dyDescent="0.2">
      <c r="A1394" s="3" t="s">
        <v>824</v>
      </c>
      <c r="B1394" s="3" t="s">
        <v>647</v>
      </c>
      <c r="C1394" s="3">
        <v>1</v>
      </c>
    </row>
    <row r="1395" spans="1:3" ht="12.75" hidden="1" x14ac:dyDescent="0.2">
      <c r="A1395" s="3" t="s">
        <v>824</v>
      </c>
      <c r="B1395" s="3" t="s">
        <v>428</v>
      </c>
      <c r="C1395" s="3">
        <v>1</v>
      </c>
    </row>
    <row r="1396" spans="1:3" ht="12.75" hidden="1" x14ac:dyDescent="0.2">
      <c r="A1396" s="3" t="s">
        <v>824</v>
      </c>
      <c r="B1396" s="3" t="s">
        <v>429</v>
      </c>
      <c r="C1396" s="3">
        <v>1</v>
      </c>
    </row>
    <row r="1397" spans="1:3" ht="12.75" hidden="1" x14ac:dyDescent="0.2">
      <c r="A1397" s="3" t="s">
        <v>824</v>
      </c>
      <c r="B1397" s="3" t="s">
        <v>431</v>
      </c>
      <c r="C1397" s="3">
        <v>2</v>
      </c>
    </row>
    <row r="1398" spans="1:3" ht="12.75" hidden="1" x14ac:dyDescent="0.2">
      <c r="A1398" s="3" t="s">
        <v>824</v>
      </c>
      <c r="B1398" s="3" t="s">
        <v>438</v>
      </c>
      <c r="C1398" s="3">
        <v>0.35</v>
      </c>
    </row>
    <row r="1399" spans="1:3" ht="12.75" hidden="1" x14ac:dyDescent="0.2">
      <c r="A1399" s="3" t="s">
        <v>824</v>
      </c>
      <c r="B1399" s="3" t="s">
        <v>439</v>
      </c>
      <c r="C1399" s="3">
        <v>1</v>
      </c>
    </row>
    <row r="1400" spans="1:3" ht="12.75" hidden="1" x14ac:dyDescent="0.2">
      <c r="A1400" s="3" t="s">
        <v>824</v>
      </c>
      <c r="B1400" s="3" t="s">
        <v>524</v>
      </c>
      <c r="C1400" s="3">
        <v>0.3</v>
      </c>
    </row>
    <row r="1401" spans="1:3" ht="12.75" hidden="1" x14ac:dyDescent="0.2">
      <c r="A1401" s="3" t="s">
        <v>824</v>
      </c>
      <c r="B1401" s="3" t="s">
        <v>533</v>
      </c>
      <c r="C1401" s="3">
        <v>0.08</v>
      </c>
    </row>
    <row r="1402" spans="1:3" ht="12.75" hidden="1" x14ac:dyDescent="0.2">
      <c r="A1402" s="3" t="s">
        <v>824</v>
      </c>
      <c r="B1402" s="3" t="s">
        <v>582</v>
      </c>
      <c r="C1402" s="3">
        <v>0.125</v>
      </c>
    </row>
    <row r="1403" spans="1:3" ht="12.75" hidden="1" x14ac:dyDescent="0.2">
      <c r="A1403" s="3" t="s">
        <v>824</v>
      </c>
      <c r="B1403" s="3" t="s">
        <v>535</v>
      </c>
      <c r="C1403" s="3">
        <v>7.4999999999999997E-2</v>
      </c>
    </row>
    <row r="1404" spans="1:3" ht="12.75" hidden="1" x14ac:dyDescent="0.2">
      <c r="A1404" s="3" t="s">
        <v>824</v>
      </c>
      <c r="B1404" s="3" t="s">
        <v>555</v>
      </c>
      <c r="C1404" s="3">
        <v>0.19</v>
      </c>
    </row>
    <row r="1405" spans="1:3" ht="12.75" hidden="1" x14ac:dyDescent="0.2">
      <c r="A1405" s="3" t="s">
        <v>824</v>
      </c>
      <c r="B1405" s="3" t="s">
        <v>576</v>
      </c>
      <c r="C1405" s="3">
        <v>0.75</v>
      </c>
    </row>
    <row r="1406" spans="1:3" ht="12.75" hidden="1" x14ac:dyDescent="0.2">
      <c r="A1406" s="3" t="s">
        <v>824</v>
      </c>
      <c r="B1406" s="3" t="s">
        <v>532</v>
      </c>
      <c r="C1406" s="3">
        <v>0.9</v>
      </c>
    </row>
    <row r="1407" spans="1:3" ht="12.75" hidden="1" x14ac:dyDescent="0.2">
      <c r="A1407" s="3" t="s">
        <v>824</v>
      </c>
      <c r="B1407" s="3" t="s">
        <v>671</v>
      </c>
      <c r="C1407" s="3">
        <v>0.18</v>
      </c>
    </row>
    <row r="1408" spans="1:3" ht="12.75" hidden="1" x14ac:dyDescent="0.2">
      <c r="A1408" s="3" t="s">
        <v>824</v>
      </c>
      <c r="B1408" s="3" t="s">
        <v>685</v>
      </c>
      <c r="C1408" s="3">
        <v>80</v>
      </c>
    </row>
    <row r="1409" spans="1:3" ht="12.75" hidden="1" x14ac:dyDescent="0.2">
      <c r="A1409" s="3" t="s">
        <v>824</v>
      </c>
      <c r="B1409" s="3" t="s">
        <v>679</v>
      </c>
      <c r="C1409" s="3">
        <v>20</v>
      </c>
    </row>
    <row r="1410" spans="1:3" ht="12.75" hidden="1" x14ac:dyDescent="0.2">
      <c r="A1410" s="3" t="s">
        <v>824</v>
      </c>
      <c r="B1410" s="3" t="s">
        <v>688</v>
      </c>
      <c r="C1410" s="3">
        <v>100</v>
      </c>
    </row>
    <row r="1411" spans="1:3" ht="12.75" hidden="1" x14ac:dyDescent="0.2">
      <c r="A1411" s="3" t="s">
        <v>824</v>
      </c>
      <c r="B1411" s="3" t="s">
        <v>698</v>
      </c>
      <c r="C1411" s="3">
        <v>1</v>
      </c>
    </row>
    <row r="1412" spans="1:3" ht="12.75" hidden="1" x14ac:dyDescent="0.2">
      <c r="A1412" s="3" t="s">
        <v>824</v>
      </c>
      <c r="B1412" s="3" t="s">
        <v>699</v>
      </c>
      <c r="C1412" s="3">
        <v>1</v>
      </c>
    </row>
    <row r="1413" spans="1:3" ht="12.75" hidden="1" x14ac:dyDescent="0.2">
      <c r="A1413" s="3" t="s">
        <v>848</v>
      </c>
      <c r="B1413" s="3" t="s">
        <v>367</v>
      </c>
      <c r="C1413" s="3">
        <v>2.2000000000000002</v>
      </c>
    </row>
    <row r="1414" spans="1:3" ht="12.75" hidden="1" x14ac:dyDescent="0.2">
      <c r="A1414" s="3" t="s">
        <v>848</v>
      </c>
      <c r="B1414" s="3" t="s">
        <v>646</v>
      </c>
      <c r="C1414" s="3">
        <v>1</v>
      </c>
    </row>
    <row r="1415" spans="1:3" ht="12.75" hidden="1" x14ac:dyDescent="0.2">
      <c r="A1415" s="3" t="s">
        <v>848</v>
      </c>
      <c r="B1415" s="3" t="s">
        <v>647</v>
      </c>
      <c r="C1415" s="3">
        <v>1</v>
      </c>
    </row>
    <row r="1416" spans="1:3" ht="12.75" hidden="1" x14ac:dyDescent="0.2">
      <c r="A1416" s="3" t="s">
        <v>848</v>
      </c>
      <c r="B1416" s="3" t="s">
        <v>428</v>
      </c>
      <c r="C1416" s="3">
        <v>1</v>
      </c>
    </row>
    <row r="1417" spans="1:3" ht="12.75" hidden="1" x14ac:dyDescent="0.2">
      <c r="A1417" s="3" t="s">
        <v>848</v>
      </c>
      <c r="B1417" s="3" t="s">
        <v>429</v>
      </c>
      <c r="C1417" s="3">
        <v>1</v>
      </c>
    </row>
    <row r="1418" spans="1:3" ht="12.75" hidden="1" x14ac:dyDescent="0.2">
      <c r="A1418" s="3" t="s">
        <v>848</v>
      </c>
      <c r="B1418" s="3" t="s">
        <v>431</v>
      </c>
      <c r="C1418" s="3">
        <v>2</v>
      </c>
    </row>
    <row r="1419" spans="1:3" ht="12.75" hidden="1" x14ac:dyDescent="0.2">
      <c r="A1419" s="3" t="s">
        <v>848</v>
      </c>
      <c r="B1419" s="3" t="s">
        <v>438</v>
      </c>
      <c r="C1419" s="3">
        <v>0.35</v>
      </c>
    </row>
    <row r="1420" spans="1:3" ht="12.75" hidden="1" x14ac:dyDescent="0.2">
      <c r="A1420" s="3" t="s">
        <v>848</v>
      </c>
      <c r="B1420" s="3" t="s">
        <v>439</v>
      </c>
      <c r="C1420" s="3">
        <v>1</v>
      </c>
    </row>
    <row r="1421" spans="1:3" ht="12.75" hidden="1" x14ac:dyDescent="0.2">
      <c r="A1421" s="3" t="s">
        <v>848</v>
      </c>
      <c r="B1421" s="3" t="s">
        <v>524</v>
      </c>
      <c r="C1421" s="3">
        <v>0.3</v>
      </c>
    </row>
    <row r="1422" spans="1:3" ht="12.75" hidden="1" x14ac:dyDescent="0.2">
      <c r="A1422" s="3" t="s">
        <v>848</v>
      </c>
      <c r="B1422" s="3" t="s">
        <v>533</v>
      </c>
      <c r="C1422" s="3">
        <v>0.08</v>
      </c>
    </row>
    <row r="1423" spans="1:3" ht="12.75" hidden="1" x14ac:dyDescent="0.2">
      <c r="A1423" s="3" t="s">
        <v>848</v>
      </c>
      <c r="B1423" s="3" t="s">
        <v>582</v>
      </c>
      <c r="C1423" s="3">
        <v>0.125</v>
      </c>
    </row>
    <row r="1424" spans="1:3" ht="12.75" hidden="1" x14ac:dyDescent="0.2">
      <c r="A1424" s="3" t="s">
        <v>848</v>
      </c>
      <c r="B1424" s="3" t="s">
        <v>535</v>
      </c>
      <c r="C1424" s="3">
        <v>7.4999999999999997E-2</v>
      </c>
    </row>
    <row r="1425" spans="1:3" ht="12.75" hidden="1" x14ac:dyDescent="0.2">
      <c r="A1425" s="3" t="s">
        <v>848</v>
      </c>
      <c r="B1425" s="3" t="s">
        <v>545</v>
      </c>
      <c r="C1425" s="3">
        <v>0.9</v>
      </c>
    </row>
    <row r="1426" spans="1:3" ht="12.75" hidden="1" x14ac:dyDescent="0.2">
      <c r="A1426" s="3" t="s">
        <v>848</v>
      </c>
      <c r="B1426" s="3" t="s">
        <v>564</v>
      </c>
      <c r="C1426" s="3">
        <v>0.19</v>
      </c>
    </row>
    <row r="1427" spans="1:3" ht="12.75" hidden="1" x14ac:dyDescent="0.2">
      <c r="A1427" s="3" t="s">
        <v>848</v>
      </c>
      <c r="B1427" s="3" t="s">
        <v>530</v>
      </c>
      <c r="C1427" s="3">
        <v>0.95</v>
      </c>
    </row>
    <row r="1428" spans="1:3" ht="12.75" hidden="1" x14ac:dyDescent="0.2">
      <c r="A1428" s="3" t="s">
        <v>848</v>
      </c>
      <c r="B1428" s="3" t="s">
        <v>669</v>
      </c>
      <c r="C1428" s="3">
        <v>1.4999999999999999E-2</v>
      </c>
    </row>
    <row r="1429" spans="1:3" ht="12.75" hidden="1" x14ac:dyDescent="0.2">
      <c r="A1429" s="3" t="s">
        <v>848</v>
      </c>
      <c r="B1429" s="3" t="s">
        <v>680</v>
      </c>
      <c r="C1429" s="3">
        <v>20</v>
      </c>
    </row>
    <row r="1430" spans="1:3" ht="12.75" hidden="1" x14ac:dyDescent="0.2">
      <c r="A1430" s="3" t="s">
        <v>848</v>
      </c>
      <c r="B1430" s="3" t="s">
        <v>692</v>
      </c>
      <c r="C1430" s="3">
        <v>80</v>
      </c>
    </row>
    <row r="1431" spans="1:3" ht="12.75" hidden="1" x14ac:dyDescent="0.2">
      <c r="A1431" s="3" t="s">
        <v>848</v>
      </c>
      <c r="B1431" s="3" t="s">
        <v>681</v>
      </c>
      <c r="C1431" s="3">
        <v>20</v>
      </c>
    </row>
    <row r="1432" spans="1:3" ht="12.75" hidden="1" x14ac:dyDescent="0.2">
      <c r="A1432" s="3" t="s">
        <v>848</v>
      </c>
      <c r="B1432" s="3" t="s">
        <v>698</v>
      </c>
      <c r="C1432" s="3">
        <v>1</v>
      </c>
    </row>
    <row r="1433" spans="1:3" ht="12.75" hidden="1" x14ac:dyDescent="0.2">
      <c r="A1433" s="3" t="s">
        <v>848</v>
      </c>
      <c r="B1433" s="3" t="s">
        <v>699</v>
      </c>
      <c r="C1433" s="3">
        <v>1</v>
      </c>
    </row>
    <row r="1434" spans="1:3" ht="12.75" hidden="1" x14ac:dyDescent="0.2">
      <c r="A1434" s="3" t="s">
        <v>850</v>
      </c>
      <c r="B1434" s="3" t="s">
        <v>367</v>
      </c>
      <c r="C1434" s="3">
        <v>2.2000000000000002</v>
      </c>
    </row>
    <row r="1435" spans="1:3" ht="12.75" hidden="1" x14ac:dyDescent="0.2">
      <c r="A1435" s="3" t="s">
        <v>850</v>
      </c>
      <c r="B1435" s="3" t="s">
        <v>646</v>
      </c>
      <c r="C1435" s="3">
        <v>1</v>
      </c>
    </row>
    <row r="1436" spans="1:3" ht="12.75" hidden="1" x14ac:dyDescent="0.2">
      <c r="A1436" s="3" t="s">
        <v>850</v>
      </c>
      <c r="B1436" s="3" t="s">
        <v>647</v>
      </c>
      <c r="C1436" s="3">
        <v>1</v>
      </c>
    </row>
    <row r="1437" spans="1:3" ht="12.75" hidden="1" x14ac:dyDescent="0.2">
      <c r="A1437" s="3" t="s">
        <v>850</v>
      </c>
      <c r="B1437" s="3" t="s">
        <v>428</v>
      </c>
      <c r="C1437" s="3">
        <v>1</v>
      </c>
    </row>
    <row r="1438" spans="1:3" ht="12.75" hidden="1" x14ac:dyDescent="0.2">
      <c r="A1438" s="3" t="s">
        <v>850</v>
      </c>
      <c r="B1438" s="3" t="s">
        <v>429</v>
      </c>
      <c r="C1438" s="3">
        <v>1</v>
      </c>
    </row>
    <row r="1439" spans="1:3" ht="12.75" hidden="1" x14ac:dyDescent="0.2">
      <c r="A1439" s="3" t="s">
        <v>850</v>
      </c>
      <c r="B1439" s="3" t="s">
        <v>431</v>
      </c>
      <c r="C1439" s="3">
        <v>2</v>
      </c>
    </row>
    <row r="1440" spans="1:3" ht="12.75" hidden="1" x14ac:dyDescent="0.2">
      <c r="A1440" s="3" t="s">
        <v>850</v>
      </c>
      <c r="B1440" s="3" t="s">
        <v>438</v>
      </c>
      <c r="C1440" s="3">
        <v>0.35</v>
      </c>
    </row>
    <row r="1441" spans="1:3" ht="12.75" hidden="1" x14ac:dyDescent="0.2">
      <c r="A1441" s="3" t="s">
        <v>850</v>
      </c>
      <c r="B1441" s="3" t="s">
        <v>439</v>
      </c>
      <c r="C1441" s="3">
        <v>1</v>
      </c>
    </row>
    <row r="1442" spans="1:3" ht="12.75" hidden="1" x14ac:dyDescent="0.2">
      <c r="A1442" s="3" t="s">
        <v>850</v>
      </c>
      <c r="B1442" s="3" t="s">
        <v>524</v>
      </c>
      <c r="C1442" s="3">
        <v>0.3</v>
      </c>
    </row>
    <row r="1443" spans="1:3" ht="12.75" hidden="1" x14ac:dyDescent="0.2">
      <c r="A1443" s="3" t="s">
        <v>850</v>
      </c>
      <c r="B1443" s="3" t="s">
        <v>533</v>
      </c>
      <c r="C1443" s="3">
        <v>0.08</v>
      </c>
    </row>
    <row r="1444" spans="1:3" ht="12.75" hidden="1" x14ac:dyDescent="0.2">
      <c r="A1444" s="3" t="s">
        <v>850</v>
      </c>
      <c r="B1444" s="3" t="s">
        <v>582</v>
      </c>
      <c r="C1444" s="3">
        <v>0.125</v>
      </c>
    </row>
    <row r="1445" spans="1:3" ht="12.75" hidden="1" x14ac:dyDescent="0.2">
      <c r="A1445" s="3" t="s">
        <v>850</v>
      </c>
      <c r="B1445" s="3" t="s">
        <v>535</v>
      </c>
      <c r="C1445" s="3">
        <v>7.4999999999999997E-2</v>
      </c>
    </row>
    <row r="1446" spans="1:3" ht="12.75" hidden="1" x14ac:dyDescent="0.2">
      <c r="A1446" s="3" t="s">
        <v>850</v>
      </c>
      <c r="B1446" s="3" t="s">
        <v>549</v>
      </c>
      <c r="C1446" s="3">
        <v>0.9</v>
      </c>
    </row>
    <row r="1447" spans="1:3" ht="12.75" hidden="1" x14ac:dyDescent="0.2">
      <c r="A1447" s="3" t="s">
        <v>850</v>
      </c>
      <c r="B1447" s="3" t="s">
        <v>564</v>
      </c>
      <c r="C1447" s="3">
        <v>0.19</v>
      </c>
    </row>
    <row r="1448" spans="1:3" ht="12.75" hidden="1" x14ac:dyDescent="0.2">
      <c r="A1448" s="3" t="s">
        <v>850</v>
      </c>
      <c r="B1448" s="3" t="s">
        <v>530</v>
      </c>
      <c r="C1448" s="3">
        <v>0.95</v>
      </c>
    </row>
    <row r="1449" spans="1:3" ht="12.75" hidden="1" x14ac:dyDescent="0.2">
      <c r="A1449" s="3" t="s">
        <v>850</v>
      </c>
      <c r="B1449" s="3" t="s">
        <v>669</v>
      </c>
      <c r="C1449" s="3">
        <v>1.4999999999999999E-2</v>
      </c>
    </row>
    <row r="1450" spans="1:3" ht="12.75" hidden="1" x14ac:dyDescent="0.2">
      <c r="A1450" s="3" t="s">
        <v>850</v>
      </c>
      <c r="B1450" s="3" t="s">
        <v>680</v>
      </c>
      <c r="C1450" s="3">
        <v>20</v>
      </c>
    </row>
    <row r="1451" spans="1:3" ht="12.75" hidden="1" x14ac:dyDescent="0.2">
      <c r="A1451" s="3" t="s">
        <v>850</v>
      </c>
      <c r="B1451" s="3" t="s">
        <v>692</v>
      </c>
      <c r="C1451" s="3">
        <v>80</v>
      </c>
    </row>
    <row r="1452" spans="1:3" ht="12.75" hidden="1" x14ac:dyDescent="0.2">
      <c r="A1452" s="3" t="s">
        <v>850</v>
      </c>
      <c r="B1452" s="3" t="s">
        <v>681</v>
      </c>
      <c r="C1452" s="3">
        <v>20</v>
      </c>
    </row>
    <row r="1453" spans="1:3" ht="12.75" hidden="1" x14ac:dyDescent="0.2">
      <c r="A1453" s="3" t="s">
        <v>850</v>
      </c>
      <c r="B1453" s="3" t="s">
        <v>698</v>
      </c>
      <c r="C1453" s="3">
        <v>1</v>
      </c>
    </row>
    <row r="1454" spans="1:3" ht="12.75" hidden="1" x14ac:dyDescent="0.2">
      <c r="A1454" s="3" t="s">
        <v>850</v>
      </c>
      <c r="B1454" s="3" t="s">
        <v>699</v>
      </c>
      <c r="C1454" s="3">
        <v>1</v>
      </c>
    </row>
    <row r="1455" spans="1:3" ht="12.75" hidden="1" x14ac:dyDescent="0.2">
      <c r="A1455" s="3" t="s">
        <v>847</v>
      </c>
      <c r="B1455" s="3" t="s">
        <v>367</v>
      </c>
      <c r="C1455" s="3">
        <v>2.2000000000000002</v>
      </c>
    </row>
    <row r="1456" spans="1:3" ht="12.75" hidden="1" x14ac:dyDescent="0.2">
      <c r="A1456" s="3" t="s">
        <v>847</v>
      </c>
      <c r="B1456" s="3" t="s">
        <v>646</v>
      </c>
      <c r="C1456" s="3">
        <v>1</v>
      </c>
    </row>
    <row r="1457" spans="1:3" ht="12.75" hidden="1" x14ac:dyDescent="0.2">
      <c r="A1457" s="3" t="s">
        <v>847</v>
      </c>
      <c r="B1457" s="3" t="s">
        <v>647</v>
      </c>
      <c r="C1457" s="3">
        <v>1</v>
      </c>
    </row>
    <row r="1458" spans="1:3" ht="12.75" hidden="1" x14ac:dyDescent="0.2">
      <c r="A1458" s="3" t="s">
        <v>847</v>
      </c>
      <c r="B1458" s="3" t="s">
        <v>428</v>
      </c>
      <c r="C1458" s="3">
        <v>1</v>
      </c>
    </row>
    <row r="1459" spans="1:3" ht="12.75" hidden="1" x14ac:dyDescent="0.2">
      <c r="A1459" s="3" t="s">
        <v>847</v>
      </c>
      <c r="B1459" s="3" t="s">
        <v>429</v>
      </c>
      <c r="C1459" s="3">
        <v>1</v>
      </c>
    </row>
    <row r="1460" spans="1:3" ht="12.75" hidden="1" x14ac:dyDescent="0.2">
      <c r="A1460" s="3" t="s">
        <v>847</v>
      </c>
      <c r="B1460" s="3" t="s">
        <v>431</v>
      </c>
      <c r="C1460" s="3">
        <v>2</v>
      </c>
    </row>
    <row r="1461" spans="1:3" ht="12.75" hidden="1" x14ac:dyDescent="0.2">
      <c r="A1461" s="3" t="s">
        <v>847</v>
      </c>
      <c r="B1461" s="3" t="s">
        <v>438</v>
      </c>
      <c r="C1461" s="3">
        <v>0.35</v>
      </c>
    </row>
    <row r="1462" spans="1:3" ht="12.75" hidden="1" x14ac:dyDescent="0.2">
      <c r="A1462" s="3" t="s">
        <v>847</v>
      </c>
      <c r="B1462" s="3" t="s">
        <v>439</v>
      </c>
      <c r="C1462" s="3">
        <v>1</v>
      </c>
    </row>
    <row r="1463" spans="1:3" ht="12.75" hidden="1" x14ac:dyDescent="0.2">
      <c r="A1463" s="3" t="s">
        <v>847</v>
      </c>
      <c r="B1463" s="3" t="s">
        <v>524</v>
      </c>
      <c r="C1463" s="3">
        <v>0.3</v>
      </c>
    </row>
    <row r="1464" spans="1:3" ht="12.75" hidden="1" x14ac:dyDescent="0.2">
      <c r="A1464" s="3" t="s">
        <v>847</v>
      </c>
      <c r="B1464" s="3" t="s">
        <v>533</v>
      </c>
      <c r="C1464" s="3">
        <v>0.08</v>
      </c>
    </row>
    <row r="1465" spans="1:3" ht="12.75" hidden="1" x14ac:dyDescent="0.2">
      <c r="A1465" s="3" t="s">
        <v>847</v>
      </c>
      <c r="B1465" s="3" t="s">
        <v>582</v>
      </c>
      <c r="C1465" s="3">
        <v>0.125</v>
      </c>
    </row>
    <row r="1466" spans="1:3" ht="12.75" hidden="1" x14ac:dyDescent="0.2">
      <c r="A1466" s="3" t="s">
        <v>847</v>
      </c>
      <c r="B1466" s="3" t="s">
        <v>535</v>
      </c>
      <c r="C1466" s="3">
        <v>7.4999999999999997E-2</v>
      </c>
    </row>
    <row r="1467" spans="1:3" ht="12.75" hidden="1" x14ac:dyDescent="0.2">
      <c r="A1467" s="3" t="s">
        <v>847</v>
      </c>
      <c r="B1467" s="3" t="s">
        <v>543</v>
      </c>
      <c r="C1467" s="3">
        <v>0.9</v>
      </c>
    </row>
    <row r="1468" spans="1:3" ht="12.75" hidden="1" x14ac:dyDescent="0.2">
      <c r="A1468" s="3" t="s">
        <v>847</v>
      </c>
      <c r="B1468" s="3" t="s">
        <v>564</v>
      </c>
      <c r="C1468" s="3">
        <v>0.19</v>
      </c>
    </row>
    <row r="1469" spans="1:3" ht="12.75" hidden="1" x14ac:dyDescent="0.2">
      <c r="A1469" s="3" t="s">
        <v>847</v>
      </c>
      <c r="B1469" s="3" t="s">
        <v>530</v>
      </c>
      <c r="C1469" s="3">
        <v>0.95</v>
      </c>
    </row>
    <row r="1470" spans="1:3" ht="12.75" hidden="1" x14ac:dyDescent="0.2">
      <c r="A1470" s="3" t="s">
        <v>847</v>
      </c>
      <c r="B1470" s="3" t="s">
        <v>669</v>
      </c>
      <c r="C1470" s="3">
        <v>1.4999999999999999E-2</v>
      </c>
    </row>
    <row r="1471" spans="1:3" ht="12.75" hidden="1" x14ac:dyDescent="0.2">
      <c r="A1471" s="3" t="s">
        <v>847</v>
      </c>
      <c r="B1471" s="3" t="s">
        <v>679</v>
      </c>
      <c r="C1471" s="3">
        <v>20</v>
      </c>
    </row>
    <row r="1472" spans="1:3" ht="12.75" hidden="1" x14ac:dyDescent="0.2">
      <c r="A1472" s="3" t="s">
        <v>847</v>
      </c>
      <c r="B1472" s="3" t="s">
        <v>692</v>
      </c>
      <c r="C1472" s="3">
        <v>80</v>
      </c>
    </row>
    <row r="1473" spans="1:3" ht="12.75" hidden="1" x14ac:dyDescent="0.2">
      <c r="A1473" s="3" t="s">
        <v>847</v>
      </c>
      <c r="B1473" s="3" t="s">
        <v>681</v>
      </c>
      <c r="C1473" s="3">
        <v>20</v>
      </c>
    </row>
    <row r="1474" spans="1:3" ht="12.75" hidden="1" x14ac:dyDescent="0.2">
      <c r="A1474" s="3" t="s">
        <v>847</v>
      </c>
      <c r="B1474" s="3" t="s">
        <v>698</v>
      </c>
      <c r="C1474" s="3">
        <v>1</v>
      </c>
    </row>
    <row r="1475" spans="1:3" ht="12.75" hidden="1" x14ac:dyDescent="0.2">
      <c r="A1475" s="3" t="s">
        <v>847</v>
      </c>
      <c r="B1475" s="3" t="s">
        <v>699</v>
      </c>
      <c r="C1475" s="3">
        <v>1</v>
      </c>
    </row>
    <row r="1476" spans="1:3" ht="12.75" hidden="1" x14ac:dyDescent="0.2">
      <c r="A1476" s="3" t="s">
        <v>849</v>
      </c>
      <c r="B1476" s="3" t="s">
        <v>367</v>
      </c>
      <c r="C1476" s="3">
        <v>2.2000000000000002</v>
      </c>
    </row>
    <row r="1477" spans="1:3" ht="12.75" hidden="1" x14ac:dyDescent="0.2">
      <c r="A1477" s="3" t="s">
        <v>849</v>
      </c>
      <c r="B1477" s="3" t="s">
        <v>646</v>
      </c>
      <c r="C1477" s="3">
        <v>1</v>
      </c>
    </row>
    <row r="1478" spans="1:3" ht="12.75" hidden="1" x14ac:dyDescent="0.2">
      <c r="A1478" s="3" t="s">
        <v>849</v>
      </c>
      <c r="B1478" s="3" t="s">
        <v>647</v>
      </c>
      <c r="C1478" s="3">
        <v>1</v>
      </c>
    </row>
    <row r="1479" spans="1:3" ht="12.75" hidden="1" x14ac:dyDescent="0.2">
      <c r="A1479" s="3" t="s">
        <v>849</v>
      </c>
      <c r="B1479" s="3" t="s">
        <v>428</v>
      </c>
      <c r="C1479" s="3">
        <v>1</v>
      </c>
    </row>
    <row r="1480" spans="1:3" ht="12.75" hidden="1" x14ac:dyDescent="0.2">
      <c r="A1480" s="3" t="s">
        <v>849</v>
      </c>
      <c r="B1480" s="3" t="s">
        <v>429</v>
      </c>
      <c r="C1480" s="3">
        <v>1</v>
      </c>
    </row>
    <row r="1481" spans="1:3" ht="12.75" hidden="1" x14ac:dyDescent="0.2">
      <c r="A1481" s="3" t="s">
        <v>849</v>
      </c>
      <c r="B1481" s="3" t="s">
        <v>431</v>
      </c>
      <c r="C1481" s="3">
        <v>2</v>
      </c>
    </row>
    <row r="1482" spans="1:3" ht="12.75" hidden="1" x14ac:dyDescent="0.2">
      <c r="A1482" s="3" t="s">
        <v>849</v>
      </c>
      <c r="B1482" s="3" t="s">
        <v>438</v>
      </c>
      <c r="C1482" s="3">
        <v>0.35</v>
      </c>
    </row>
    <row r="1483" spans="1:3" ht="12.75" hidden="1" x14ac:dyDescent="0.2">
      <c r="A1483" s="3" t="s">
        <v>849</v>
      </c>
      <c r="B1483" s="3" t="s">
        <v>439</v>
      </c>
      <c r="C1483" s="3">
        <v>1</v>
      </c>
    </row>
    <row r="1484" spans="1:3" ht="12.75" hidden="1" x14ac:dyDescent="0.2">
      <c r="A1484" s="3" t="s">
        <v>849</v>
      </c>
      <c r="B1484" s="3" t="s">
        <v>524</v>
      </c>
      <c r="C1484" s="3">
        <v>0.3</v>
      </c>
    </row>
    <row r="1485" spans="1:3" ht="12.75" hidden="1" x14ac:dyDescent="0.2">
      <c r="A1485" s="3" t="s">
        <v>849</v>
      </c>
      <c r="B1485" s="3" t="s">
        <v>533</v>
      </c>
      <c r="C1485" s="3">
        <v>0.08</v>
      </c>
    </row>
    <row r="1486" spans="1:3" ht="12.75" hidden="1" x14ac:dyDescent="0.2">
      <c r="A1486" s="3" t="s">
        <v>849</v>
      </c>
      <c r="B1486" s="3" t="s">
        <v>582</v>
      </c>
      <c r="C1486" s="3">
        <v>0.125</v>
      </c>
    </row>
    <row r="1487" spans="1:3" ht="12.75" hidden="1" x14ac:dyDescent="0.2">
      <c r="A1487" s="3" t="s">
        <v>849</v>
      </c>
      <c r="B1487" s="3" t="s">
        <v>535</v>
      </c>
      <c r="C1487" s="3">
        <v>7.4999999999999997E-2</v>
      </c>
    </row>
    <row r="1488" spans="1:3" ht="12.75" hidden="1" x14ac:dyDescent="0.2">
      <c r="A1488" s="3" t="s">
        <v>849</v>
      </c>
      <c r="B1488" s="3" t="s">
        <v>547</v>
      </c>
      <c r="C1488" s="3">
        <v>0.9</v>
      </c>
    </row>
    <row r="1489" spans="1:3" ht="12.75" hidden="1" x14ac:dyDescent="0.2">
      <c r="A1489" s="3" t="s">
        <v>849</v>
      </c>
      <c r="B1489" s="3" t="s">
        <v>564</v>
      </c>
      <c r="C1489" s="3">
        <v>0.19</v>
      </c>
    </row>
    <row r="1490" spans="1:3" ht="12.75" hidden="1" x14ac:dyDescent="0.2">
      <c r="A1490" s="3" t="s">
        <v>849</v>
      </c>
      <c r="B1490" s="3" t="s">
        <v>530</v>
      </c>
      <c r="C1490" s="3">
        <v>0.95</v>
      </c>
    </row>
    <row r="1491" spans="1:3" ht="12.75" hidden="1" x14ac:dyDescent="0.2">
      <c r="A1491" s="3" t="s">
        <v>849</v>
      </c>
      <c r="B1491" s="3" t="s">
        <v>669</v>
      </c>
      <c r="C1491" s="3">
        <v>1.4999999999999999E-2</v>
      </c>
    </row>
    <row r="1492" spans="1:3" ht="12.75" hidden="1" x14ac:dyDescent="0.2">
      <c r="A1492" s="3" t="s">
        <v>849</v>
      </c>
      <c r="B1492" s="3" t="s">
        <v>690</v>
      </c>
      <c r="C1492" s="3">
        <v>20</v>
      </c>
    </row>
    <row r="1493" spans="1:3" ht="12.75" hidden="1" x14ac:dyDescent="0.2">
      <c r="A1493" s="3" t="s">
        <v>849</v>
      </c>
      <c r="B1493" s="3" t="s">
        <v>692</v>
      </c>
      <c r="C1493" s="3">
        <v>80</v>
      </c>
    </row>
    <row r="1494" spans="1:3" ht="12.75" hidden="1" x14ac:dyDescent="0.2">
      <c r="A1494" s="3" t="s">
        <v>849</v>
      </c>
      <c r="B1494" s="3" t="s">
        <v>681</v>
      </c>
      <c r="C1494" s="3">
        <v>20</v>
      </c>
    </row>
    <row r="1495" spans="1:3" ht="12.75" hidden="1" x14ac:dyDescent="0.2">
      <c r="A1495" s="3" t="s">
        <v>849</v>
      </c>
      <c r="B1495" s="3" t="s">
        <v>698</v>
      </c>
      <c r="C1495" s="3">
        <v>1</v>
      </c>
    </row>
    <row r="1496" spans="1:3" ht="12.75" hidden="1" x14ac:dyDescent="0.2">
      <c r="A1496" s="3" t="s">
        <v>849</v>
      </c>
      <c r="B1496" s="3" t="s">
        <v>699</v>
      </c>
      <c r="C1496" s="3">
        <v>1</v>
      </c>
    </row>
    <row r="1497" spans="1:3" ht="12.75" hidden="1" x14ac:dyDescent="0.2">
      <c r="A1497" s="3" t="s">
        <v>845</v>
      </c>
      <c r="B1497" s="3" t="s">
        <v>367</v>
      </c>
      <c r="C1497" s="3">
        <v>2.2000000000000002</v>
      </c>
    </row>
    <row r="1498" spans="1:3" ht="12.75" hidden="1" x14ac:dyDescent="0.2">
      <c r="A1498" s="3" t="s">
        <v>845</v>
      </c>
      <c r="B1498" s="3" t="s">
        <v>646</v>
      </c>
      <c r="C1498" s="3">
        <v>1</v>
      </c>
    </row>
    <row r="1499" spans="1:3" ht="12.75" hidden="1" x14ac:dyDescent="0.2">
      <c r="A1499" s="3" t="s">
        <v>845</v>
      </c>
      <c r="B1499" s="3" t="s">
        <v>647</v>
      </c>
      <c r="C1499" s="3">
        <v>1</v>
      </c>
    </row>
    <row r="1500" spans="1:3" ht="12.75" hidden="1" x14ac:dyDescent="0.2">
      <c r="A1500" s="3" t="s">
        <v>845</v>
      </c>
      <c r="B1500" s="3" t="s">
        <v>428</v>
      </c>
      <c r="C1500" s="3">
        <v>1</v>
      </c>
    </row>
    <row r="1501" spans="1:3" ht="12.75" hidden="1" x14ac:dyDescent="0.2">
      <c r="A1501" s="3" t="s">
        <v>845</v>
      </c>
      <c r="B1501" s="3" t="s">
        <v>429</v>
      </c>
      <c r="C1501" s="3">
        <v>1</v>
      </c>
    </row>
    <row r="1502" spans="1:3" ht="12.75" hidden="1" x14ac:dyDescent="0.2">
      <c r="A1502" s="3" t="s">
        <v>845</v>
      </c>
      <c r="B1502" s="3" t="s">
        <v>431</v>
      </c>
      <c r="C1502" s="3">
        <v>2</v>
      </c>
    </row>
    <row r="1503" spans="1:3" ht="12.75" hidden="1" x14ac:dyDescent="0.2">
      <c r="A1503" s="3" t="s">
        <v>845</v>
      </c>
      <c r="B1503" s="3" t="s">
        <v>438</v>
      </c>
      <c r="C1503" s="3">
        <v>0.35</v>
      </c>
    </row>
    <row r="1504" spans="1:3" ht="12.75" hidden="1" x14ac:dyDescent="0.2">
      <c r="A1504" s="3" t="s">
        <v>845</v>
      </c>
      <c r="B1504" s="3" t="s">
        <v>439</v>
      </c>
      <c r="C1504" s="3">
        <v>1</v>
      </c>
    </row>
    <row r="1505" spans="1:3" ht="12.75" hidden="1" x14ac:dyDescent="0.2">
      <c r="A1505" s="3" t="s">
        <v>845</v>
      </c>
      <c r="B1505" s="3" t="s">
        <v>524</v>
      </c>
      <c r="C1505" s="3">
        <v>0.3</v>
      </c>
    </row>
    <row r="1506" spans="1:3" ht="12.75" hidden="1" x14ac:dyDescent="0.2">
      <c r="A1506" s="3" t="s">
        <v>845</v>
      </c>
      <c r="B1506" s="3" t="s">
        <v>533</v>
      </c>
      <c r="C1506" s="3">
        <v>0.08</v>
      </c>
    </row>
    <row r="1507" spans="1:3" ht="12.75" hidden="1" x14ac:dyDescent="0.2">
      <c r="A1507" s="3" t="s">
        <v>845</v>
      </c>
      <c r="B1507" s="3" t="s">
        <v>582</v>
      </c>
      <c r="C1507" s="3">
        <v>0.125</v>
      </c>
    </row>
    <row r="1508" spans="1:3" ht="12.75" hidden="1" x14ac:dyDescent="0.2">
      <c r="A1508" s="3" t="s">
        <v>845</v>
      </c>
      <c r="B1508" s="3" t="s">
        <v>535</v>
      </c>
      <c r="C1508" s="3">
        <v>7.4999999999999997E-2</v>
      </c>
    </row>
    <row r="1509" spans="1:3" ht="12.75" hidden="1" x14ac:dyDescent="0.2">
      <c r="A1509" s="3" t="s">
        <v>845</v>
      </c>
      <c r="B1509" s="3" t="s">
        <v>547</v>
      </c>
      <c r="C1509" s="3">
        <v>0.9</v>
      </c>
    </row>
    <row r="1510" spans="1:3" ht="12.75" hidden="1" x14ac:dyDescent="0.2">
      <c r="A1510" s="3" t="s">
        <v>845</v>
      </c>
      <c r="B1510" s="3" t="s">
        <v>556</v>
      </c>
      <c r="C1510" s="3">
        <v>0.19</v>
      </c>
    </row>
    <row r="1511" spans="1:3" ht="12.75" hidden="1" x14ac:dyDescent="0.2">
      <c r="A1511" s="3" t="s">
        <v>845</v>
      </c>
      <c r="B1511" s="3" t="s">
        <v>530</v>
      </c>
      <c r="C1511" s="3">
        <v>0.95</v>
      </c>
    </row>
    <row r="1512" spans="1:3" ht="12.75" hidden="1" x14ac:dyDescent="0.2">
      <c r="A1512" s="3" t="s">
        <v>845</v>
      </c>
      <c r="B1512" s="3" t="s">
        <v>669</v>
      </c>
      <c r="C1512" s="3">
        <v>1.4999999999999999E-2</v>
      </c>
    </row>
    <row r="1513" spans="1:3" ht="12.75" hidden="1" x14ac:dyDescent="0.2">
      <c r="A1513" s="3" t="s">
        <v>845</v>
      </c>
      <c r="B1513" s="3" t="s">
        <v>690</v>
      </c>
      <c r="C1513" s="3">
        <v>20</v>
      </c>
    </row>
    <row r="1514" spans="1:3" ht="12.75" hidden="1" x14ac:dyDescent="0.2">
      <c r="A1514" s="3" t="s">
        <v>845</v>
      </c>
      <c r="B1514" s="3" t="s">
        <v>680</v>
      </c>
      <c r="C1514" s="3">
        <v>80</v>
      </c>
    </row>
    <row r="1515" spans="1:3" ht="12.75" hidden="1" x14ac:dyDescent="0.2">
      <c r="A1515" s="3" t="s">
        <v>845</v>
      </c>
      <c r="B1515" s="3" t="s">
        <v>681</v>
      </c>
      <c r="C1515" s="3">
        <v>20</v>
      </c>
    </row>
    <row r="1516" spans="1:3" ht="12.75" hidden="1" x14ac:dyDescent="0.2">
      <c r="A1516" s="3" t="s">
        <v>845</v>
      </c>
      <c r="B1516" s="3" t="s">
        <v>698</v>
      </c>
      <c r="C1516" s="3">
        <v>1</v>
      </c>
    </row>
    <row r="1517" spans="1:3" ht="12.75" hidden="1" x14ac:dyDescent="0.2">
      <c r="A1517" s="3" t="s">
        <v>845</v>
      </c>
      <c r="B1517" s="3" t="s">
        <v>699</v>
      </c>
      <c r="C1517" s="3">
        <v>1</v>
      </c>
    </row>
    <row r="1518" spans="1:3" ht="12.75" hidden="1" x14ac:dyDescent="0.2">
      <c r="A1518" s="3" t="s">
        <v>844</v>
      </c>
      <c r="B1518" s="3" t="s">
        <v>367</v>
      </c>
      <c r="C1518" s="3">
        <v>2.2000000000000002</v>
      </c>
    </row>
    <row r="1519" spans="1:3" ht="12.75" hidden="1" x14ac:dyDescent="0.2">
      <c r="A1519" s="3" t="s">
        <v>844</v>
      </c>
      <c r="B1519" s="3" t="s">
        <v>646</v>
      </c>
      <c r="C1519" s="3">
        <v>1</v>
      </c>
    </row>
    <row r="1520" spans="1:3" ht="12.75" hidden="1" x14ac:dyDescent="0.2">
      <c r="A1520" s="3" t="s">
        <v>844</v>
      </c>
      <c r="B1520" s="3" t="s">
        <v>647</v>
      </c>
      <c r="C1520" s="3">
        <v>1</v>
      </c>
    </row>
    <row r="1521" spans="1:3" ht="12.75" hidden="1" x14ac:dyDescent="0.2">
      <c r="A1521" s="3" t="s">
        <v>844</v>
      </c>
      <c r="B1521" s="3" t="s">
        <v>428</v>
      </c>
      <c r="C1521" s="3">
        <v>1</v>
      </c>
    </row>
    <row r="1522" spans="1:3" ht="12.75" hidden="1" x14ac:dyDescent="0.2">
      <c r="A1522" s="3" t="s">
        <v>844</v>
      </c>
      <c r="B1522" s="3" t="s">
        <v>429</v>
      </c>
      <c r="C1522" s="3">
        <v>1</v>
      </c>
    </row>
    <row r="1523" spans="1:3" ht="12.75" hidden="1" x14ac:dyDescent="0.2">
      <c r="A1523" s="3" t="s">
        <v>844</v>
      </c>
      <c r="B1523" s="3" t="s">
        <v>431</v>
      </c>
      <c r="C1523" s="3">
        <v>2</v>
      </c>
    </row>
    <row r="1524" spans="1:3" ht="12.75" hidden="1" x14ac:dyDescent="0.2">
      <c r="A1524" s="3" t="s">
        <v>844</v>
      </c>
      <c r="B1524" s="3" t="s">
        <v>438</v>
      </c>
      <c r="C1524" s="3">
        <v>0.35</v>
      </c>
    </row>
    <row r="1525" spans="1:3" ht="12.75" hidden="1" x14ac:dyDescent="0.2">
      <c r="A1525" s="3" t="s">
        <v>844</v>
      </c>
      <c r="B1525" s="3" t="s">
        <v>439</v>
      </c>
      <c r="C1525" s="3">
        <v>1</v>
      </c>
    </row>
    <row r="1526" spans="1:3" ht="12.75" hidden="1" x14ac:dyDescent="0.2">
      <c r="A1526" s="3" t="s">
        <v>844</v>
      </c>
      <c r="B1526" s="3" t="s">
        <v>524</v>
      </c>
      <c r="C1526" s="3">
        <v>0.3</v>
      </c>
    </row>
    <row r="1527" spans="1:3" ht="12.75" hidden="1" x14ac:dyDescent="0.2">
      <c r="A1527" s="3" t="s">
        <v>844</v>
      </c>
      <c r="B1527" s="3" t="s">
        <v>533</v>
      </c>
      <c r="C1527" s="3">
        <v>0.08</v>
      </c>
    </row>
    <row r="1528" spans="1:3" ht="12.75" hidden="1" x14ac:dyDescent="0.2">
      <c r="A1528" s="3" t="s">
        <v>844</v>
      </c>
      <c r="B1528" s="3" t="s">
        <v>582</v>
      </c>
      <c r="C1528" s="3">
        <v>0.125</v>
      </c>
    </row>
    <row r="1529" spans="1:3" ht="12.75" hidden="1" x14ac:dyDescent="0.2">
      <c r="A1529" s="3" t="s">
        <v>844</v>
      </c>
      <c r="B1529" s="3" t="s">
        <v>535</v>
      </c>
      <c r="C1529" s="3">
        <v>7.4999999999999997E-2</v>
      </c>
    </row>
    <row r="1530" spans="1:3" ht="12.75" hidden="1" x14ac:dyDescent="0.2">
      <c r="A1530" s="3" t="s">
        <v>844</v>
      </c>
      <c r="B1530" s="3" t="s">
        <v>543</v>
      </c>
      <c r="C1530" s="3">
        <v>0.9</v>
      </c>
    </row>
    <row r="1531" spans="1:3" ht="12.75" hidden="1" x14ac:dyDescent="0.2">
      <c r="A1531" s="3" t="s">
        <v>844</v>
      </c>
      <c r="B1531" s="3" t="s">
        <v>556</v>
      </c>
      <c r="C1531" s="3">
        <v>0.19</v>
      </c>
    </row>
    <row r="1532" spans="1:3" ht="12.75" hidden="1" x14ac:dyDescent="0.2">
      <c r="A1532" s="3" t="s">
        <v>844</v>
      </c>
      <c r="B1532" s="3" t="s">
        <v>530</v>
      </c>
      <c r="C1532" s="3">
        <v>0.95</v>
      </c>
    </row>
    <row r="1533" spans="1:3" ht="12.75" hidden="1" x14ac:dyDescent="0.2">
      <c r="A1533" s="3" t="s">
        <v>844</v>
      </c>
      <c r="B1533" s="3" t="s">
        <v>669</v>
      </c>
      <c r="C1533" s="3">
        <v>1.4999999999999999E-2</v>
      </c>
    </row>
    <row r="1534" spans="1:3" ht="12.75" hidden="1" x14ac:dyDescent="0.2">
      <c r="A1534" s="3" t="s">
        <v>844</v>
      </c>
      <c r="B1534" s="3" t="s">
        <v>679</v>
      </c>
      <c r="C1534" s="3">
        <v>20</v>
      </c>
    </row>
    <row r="1535" spans="1:3" ht="12.75" hidden="1" x14ac:dyDescent="0.2">
      <c r="A1535" s="3" t="s">
        <v>844</v>
      </c>
      <c r="B1535" s="3" t="s">
        <v>680</v>
      </c>
      <c r="C1535" s="3">
        <v>80</v>
      </c>
    </row>
    <row r="1536" spans="1:3" ht="12.75" hidden="1" x14ac:dyDescent="0.2">
      <c r="A1536" s="3" t="s">
        <v>844</v>
      </c>
      <c r="B1536" s="3" t="s">
        <v>681</v>
      </c>
      <c r="C1536" s="3">
        <v>20</v>
      </c>
    </row>
    <row r="1537" spans="1:3" ht="12.75" hidden="1" x14ac:dyDescent="0.2">
      <c r="A1537" s="3" t="s">
        <v>844</v>
      </c>
      <c r="B1537" s="3" t="s">
        <v>698</v>
      </c>
      <c r="C1537" s="3">
        <v>1</v>
      </c>
    </row>
    <row r="1538" spans="1:3" ht="12.75" hidden="1" x14ac:dyDescent="0.2">
      <c r="A1538" s="3" t="s">
        <v>844</v>
      </c>
      <c r="B1538" s="3" t="s">
        <v>699</v>
      </c>
      <c r="C1538" s="3">
        <v>1</v>
      </c>
    </row>
    <row r="1539" spans="1:3" ht="12.75" hidden="1" x14ac:dyDescent="0.2">
      <c r="A1539" s="3" t="s">
        <v>839</v>
      </c>
      <c r="B1539" s="3" t="s">
        <v>367</v>
      </c>
      <c r="C1539" s="3">
        <v>2.2000000000000002</v>
      </c>
    </row>
    <row r="1540" spans="1:3" ht="12.75" hidden="1" x14ac:dyDescent="0.2">
      <c r="A1540" s="3" t="s">
        <v>839</v>
      </c>
      <c r="B1540" s="3" t="s">
        <v>646</v>
      </c>
      <c r="C1540" s="3">
        <v>1</v>
      </c>
    </row>
    <row r="1541" spans="1:3" ht="12.75" hidden="1" x14ac:dyDescent="0.2">
      <c r="A1541" s="3" t="s">
        <v>839</v>
      </c>
      <c r="B1541" s="3" t="s">
        <v>647</v>
      </c>
      <c r="C1541" s="3">
        <v>1</v>
      </c>
    </row>
    <row r="1542" spans="1:3" ht="12.75" hidden="1" x14ac:dyDescent="0.2">
      <c r="A1542" s="3" t="s">
        <v>839</v>
      </c>
      <c r="B1542" s="3" t="s">
        <v>428</v>
      </c>
      <c r="C1542" s="3">
        <v>1</v>
      </c>
    </row>
    <row r="1543" spans="1:3" ht="12.75" hidden="1" x14ac:dyDescent="0.2">
      <c r="A1543" s="3" t="s">
        <v>839</v>
      </c>
      <c r="B1543" s="3" t="s">
        <v>429</v>
      </c>
      <c r="C1543" s="3">
        <v>1</v>
      </c>
    </row>
    <row r="1544" spans="1:3" ht="12.75" hidden="1" x14ac:dyDescent="0.2">
      <c r="A1544" s="3" t="s">
        <v>839</v>
      </c>
      <c r="B1544" s="3" t="s">
        <v>431</v>
      </c>
      <c r="C1544" s="3">
        <v>2</v>
      </c>
    </row>
    <row r="1545" spans="1:3" ht="12.75" hidden="1" x14ac:dyDescent="0.2">
      <c r="A1545" s="3" t="s">
        <v>839</v>
      </c>
      <c r="B1545" s="3" t="s">
        <v>438</v>
      </c>
      <c r="C1545" s="3">
        <v>0.35</v>
      </c>
    </row>
    <row r="1546" spans="1:3" ht="12.75" hidden="1" x14ac:dyDescent="0.2">
      <c r="A1546" s="3" t="s">
        <v>839</v>
      </c>
      <c r="B1546" s="3" t="s">
        <v>439</v>
      </c>
      <c r="C1546" s="3">
        <v>1</v>
      </c>
    </row>
    <row r="1547" spans="1:3" ht="12.75" hidden="1" x14ac:dyDescent="0.2">
      <c r="A1547" s="3" t="s">
        <v>839</v>
      </c>
      <c r="B1547" s="3" t="s">
        <v>524</v>
      </c>
      <c r="C1547" s="3">
        <v>0.3</v>
      </c>
    </row>
    <row r="1548" spans="1:3" ht="12.75" hidden="1" x14ac:dyDescent="0.2">
      <c r="A1548" s="3" t="s">
        <v>839</v>
      </c>
      <c r="B1548" s="3" t="s">
        <v>533</v>
      </c>
      <c r="C1548" s="3">
        <v>0.08</v>
      </c>
    </row>
    <row r="1549" spans="1:3" ht="12.75" hidden="1" x14ac:dyDescent="0.2">
      <c r="A1549" s="3" t="s">
        <v>839</v>
      </c>
      <c r="B1549" s="3" t="s">
        <v>582</v>
      </c>
      <c r="C1549" s="3">
        <v>0.125</v>
      </c>
    </row>
    <row r="1550" spans="1:3" ht="12.75" hidden="1" x14ac:dyDescent="0.2">
      <c r="A1550" s="3" t="s">
        <v>839</v>
      </c>
      <c r="B1550" s="3" t="s">
        <v>535</v>
      </c>
      <c r="C1550" s="3">
        <v>7.4999999999999997E-2</v>
      </c>
    </row>
    <row r="1551" spans="1:3" ht="12.75" hidden="1" x14ac:dyDescent="0.2">
      <c r="A1551" s="3" t="s">
        <v>839</v>
      </c>
      <c r="B1551" s="3" t="s">
        <v>545</v>
      </c>
      <c r="C1551" s="3">
        <v>0.9</v>
      </c>
    </row>
    <row r="1552" spans="1:3" ht="12.75" hidden="1" x14ac:dyDescent="0.2">
      <c r="A1552" s="3" t="s">
        <v>839</v>
      </c>
      <c r="B1552" s="3" t="s">
        <v>562</v>
      </c>
      <c r="C1552" s="3">
        <v>0.19</v>
      </c>
    </row>
    <row r="1553" spans="1:3" ht="12.75" hidden="1" x14ac:dyDescent="0.2">
      <c r="A1553" s="3" t="s">
        <v>839</v>
      </c>
      <c r="B1553" s="3" t="s">
        <v>530</v>
      </c>
      <c r="C1553" s="3">
        <v>0.95</v>
      </c>
    </row>
    <row r="1554" spans="1:3" ht="12.75" hidden="1" x14ac:dyDescent="0.2">
      <c r="A1554" s="3" t="s">
        <v>839</v>
      </c>
      <c r="B1554" s="3" t="s">
        <v>669</v>
      </c>
      <c r="C1554" s="3">
        <v>1.4999999999999999E-2</v>
      </c>
    </row>
    <row r="1555" spans="1:3" ht="12.75" hidden="1" x14ac:dyDescent="0.2">
      <c r="A1555" s="3" t="s">
        <v>839</v>
      </c>
      <c r="B1555" s="3" t="s">
        <v>690</v>
      </c>
      <c r="C1555" s="3">
        <v>20</v>
      </c>
    </row>
    <row r="1556" spans="1:3" ht="12.75" hidden="1" x14ac:dyDescent="0.2">
      <c r="A1556" s="3" t="s">
        <v>839</v>
      </c>
      <c r="B1556" s="3" t="s">
        <v>680</v>
      </c>
      <c r="C1556" s="3">
        <v>80</v>
      </c>
    </row>
    <row r="1557" spans="1:3" ht="12.75" hidden="1" x14ac:dyDescent="0.2">
      <c r="A1557" s="3" t="s">
        <v>839</v>
      </c>
      <c r="B1557" s="3" t="s">
        <v>681</v>
      </c>
      <c r="C1557" s="3">
        <v>20</v>
      </c>
    </row>
    <row r="1558" spans="1:3" ht="12.75" hidden="1" x14ac:dyDescent="0.2">
      <c r="A1558" s="3" t="s">
        <v>839</v>
      </c>
      <c r="B1558" s="3" t="s">
        <v>698</v>
      </c>
      <c r="C1558" s="3">
        <v>1</v>
      </c>
    </row>
    <row r="1559" spans="1:3" ht="12.75" hidden="1" x14ac:dyDescent="0.2">
      <c r="A1559" s="3" t="s">
        <v>839</v>
      </c>
      <c r="B1559" s="3" t="s">
        <v>699</v>
      </c>
      <c r="C1559" s="3">
        <v>1</v>
      </c>
    </row>
    <row r="1560" spans="1:3" ht="12.75" hidden="1" x14ac:dyDescent="0.2">
      <c r="A1560" s="3" t="s">
        <v>838</v>
      </c>
      <c r="B1560" s="3" t="s">
        <v>367</v>
      </c>
      <c r="C1560" s="3">
        <v>2.2000000000000002</v>
      </c>
    </row>
    <row r="1561" spans="1:3" ht="12.75" hidden="1" x14ac:dyDescent="0.2">
      <c r="A1561" s="3" t="s">
        <v>838</v>
      </c>
      <c r="B1561" s="3" t="s">
        <v>646</v>
      </c>
      <c r="C1561" s="3">
        <v>1</v>
      </c>
    </row>
    <row r="1562" spans="1:3" ht="12.75" hidden="1" x14ac:dyDescent="0.2">
      <c r="A1562" s="3" t="s">
        <v>838</v>
      </c>
      <c r="B1562" s="3" t="s">
        <v>647</v>
      </c>
      <c r="C1562" s="3">
        <v>1</v>
      </c>
    </row>
    <row r="1563" spans="1:3" ht="12.75" hidden="1" x14ac:dyDescent="0.2">
      <c r="A1563" s="3" t="s">
        <v>838</v>
      </c>
      <c r="B1563" s="3" t="s">
        <v>428</v>
      </c>
      <c r="C1563" s="3">
        <v>1</v>
      </c>
    </row>
    <row r="1564" spans="1:3" ht="12.75" hidden="1" x14ac:dyDescent="0.2">
      <c r="A1564" s="3" t="s">
        <v>838</v>
      </c>
      <c r="B1564" s="3" t="s">
        <v>429</v>
      </c>
      <c r="C1564" s="3">
        <v>1</v>
      </c>
    </row>
    <row r="1565" spans="1:3" ht="12.75" hidden="1" x14ac:dyDescent="0.2">
      <c r="A1565" s="3" t="s">
        <v>838</v>
      </c>
      <c r="B1565" s="3" t="s">
        <v>431</v>
      </c>
      <c r="C1565" s="3">
        <v>2</v>
      </c>
    </row>
    <row r="1566" spans="1:3" ht="12.75" hidden="1" x14ac:dyDescent="0.2">
      <c r="A1566" s="3" t="s">
        <v>838</v>
      </c>
      <c r="B1566" s="3" t="s">
        <v>438</v>
      </c>
      <c r="C1566" s="3">
        <v>0.35</v>
      </c>
    </row>
    <row r="1567" spans="1:3" ht="12.75" hidden="1" x14ac:dyDescent="0.2">
      <c r="A1567" s="3" t="s">
        <v>838</v>
      </c>
      <c r="B1567" s="3" t="s">
        <v>439</v>
      </c>
      <c r="C1567" s="3">
        <v>1</v>
      </c>
    </row>
    <row r="1568" spans="1:3" ht="12.75" hidden="1" x14ac:dyDescent="0.2">
      <c r="A1568" s="3" t="s">
        <v>838</v>
      </c>
      <c r="B1568" s="3" t="s">
        <v>524</v>
      </c>
      <c r="C1568" s="3">
        <v>0.3</v>
      </c>
    </row>
    <row r="1569" spans="1:3" ht="12.75" hidden="1" x14ac:dyDescent="0.2">
      <c r="A1569" s="3" t="s">
        <v>838</v>
      </c>
      <c r="B1569" s="3" t="s">
        <v>533</v>
      </c>
      <c r="C1569" s="3">
        <v>0.08</v>
      </c>
    </row>
    <row r="1570" spans="1:3" ht="12.75" hidden="1" x14ac:dyDescent="0.2">
      <c r="A1570" s="3" t="s">
        <v>838</v>
      </c>
      <c r="B1570" s="3" t="s">
        <v>582</v>
      </c>
      <c r="C1570" s="3">
        <v>0.125</v>
      </c>
    </row>
    <row r="1571" spans="1:3" ht="12.75" hidden="1" x14ac:dyDescent="0.2">
      <c r="A1571" s="3" t="s">
        <v>838</v>
      </c>
      <c r="B1571" s="3" t="s">
        <v>535</v>
      </c>
      <c r="C1571" s="3">
        <v>7.4999999999999997E-2</v>
      </c>
    </row>
    <row r="1572" spans="1:3" ht="12.75" hidden="1" x14ac:dyDescent="0.2">
      <c r="A1572" s="3" t="s">
        <v>838</v>
      </c>
      <c r="B1572" s="3" t="s">
        <v>545</v>
      </c>
      <c r="C1572" s="3">
        <v>0.9</v>
      </c>
    </row>
    <row r="1573" spans="1:3" ht="12.75" hidden="1" x14ac:dyDescent="0.2">
      <c r="A1573" s="3" t="s">
        <v>838</v>
      </c>
      <c r="B1573" s="3" t="s">
        <v>557</v>
      </c>
      <c r="C1573" s="3">
        <v>0.19</v>
      </c>
    </row>
    <row r="1574" spans="1:3" ht="12.75" hidden="1" x14ac:dyDescent="0.2">
      <c r="A1574" s="3" t="s">
        <v>838</v>
      </c>
      <c r="B1574" s="3" t="s">
        <v>530</v>
      </c>
      <c r="C1574" s="3">
        <v>0.95</v>
      </c>
    </row>
    <row r="1575" spans="1:3" ht="12.75" hidden="1" x14ac:dyDescent="0.2">
      <c r="A1575" s="3" t="s">
        <v>838</v>
      </c>
      <c r="B1575" s="3" t="s">
        <v>669</v>
      </c>
      <c r="C1575" s="3">
        <v>1.4999999999999999E-2</v>
      </c>
    </row>
    <row r="1576" spans="1:3" ht="12.75" hidden="1" x14ac:dyDescent="0.2">
      <c r="A1576" s="3" t="s">
        <v>838</v>
      </c>
      <c r="B1576" s="3" t="s">
        <v>693</v>
      </c>
      <c r="C1576" s="3">
        <v>20</v>
      </c>
    </row>
    <row r="1577" spans="1:3" ht="12.75" hidden="1" x14ac:dyDescent="0.2">
      <c r="A1577" s="3" t="s">
        <v>838</v>
      </c>
      <c r="B1577" s="3" t="s">
        <v>680</v>
      </c>
      <c r="C1577" s="3">
        <v>80</v>
      </c>
    </row>
    <row r="1578" spans="1:3" ht="12.75" hidden="1" x14ac:dyDescent="0.2">
      <c r="A1578" s="3" t="s">
        <v>838</v>
      </c>
      <c r="B1578" s="3" t="s">
        <v>681</v>
      </c>
      <c r="C1578" s="3">
        <v>20</v>
      </c>
    </row>
    <row r="1579" spans="1:3" ht="12.75" hidden="1" x14ac:dyDescent="0.2">
      <c r="A1579" s="3" t="s">
        <v>838</v>
      </c>
      <c r="B1579" s="3" t="s">
        <v>698</v>
      </c>
      <c r="C1579" s="3">
        <v>1</v>
      </c>
    </row>
    <row r="1580" spans="1:3" ht="12.75" hidden="1" x14ac:dyDescent="0.2">
      <c r="A1580" s="3" t="s">
        <v>838</v>
      </c>
      <c r="B1580" s="3" t="s">
        <v>699</v>
      </c>
      <c r="C1580" s="3">
        <v>1</v>
      </c>
    </row>
    <row r="1581" spans="1:3" ht="12.75" hidden="1" x14ac:dyDescent="0.2">
      <c r="A1581" s="3" t="s">
        <v>851</v>
      </c>
      <c r="B1581" s="3" t="s">
        <v>367</v>
      </c>
      <c r="C1581" s="3">
        <v>2.2000000000000002</v>
      </c>
    </row>
    <row r="1582" spans="1:3" ht="12.75" hidden="1" x14ac:dyDescent="0.2">
      <c r="A1582" s="3" t="s">
        <v>851</v>
      </c>
      <c r="B1582" s="3" t="s">
        <v>646</v>
      </c>
      <c r="C1582" s="3">
        <v>1</v>
      </c>
    </row>
    <row r="1583" spans="1:3" ht="12.75" hidden="1" x14ac:dyDescent="0.2">
      <c r="A1583" s="3" t="s">
        <v>851</v>
      </c>
      <c r="B1583" s="3" t="s">
        <v>647</v>
      </c>
      <c r="C1583" s="3">
        <v>1</v>
      </c>
    </row>
    <row r="1584" spans="1:3" ht="12.75" hidden="1" x14ac:dyDescent="0.2">
      <c r="A1584" s="3" t="s">
        <v>851</v>
      </c>
      <c r="B1584" s="3" t="s">
        <v>428</v>
      </c>
      <c r="C1584" s="3">
        <v>1</v>
      </c>
    </row>
    <row r="1585" spans="1:3" ht="12.75" hidden="1" x14ac:dyDescent="0.2">
      <c r="A1585" s="3" t="s">
        <v>851</v>
      </c>
      <c r="B1585" s="3" t="s">
        <v>429</v>
      </c>
      <c r="C1585" s="3">
        <v>1</v>
      </c>
    </row>
    <row r="1586" spans="1:3" ht="12.75" hidden="1" x14ac:dyDescent="0.2">
      <c r="A1586" s="3" t="s">
        <v>851</v>
      </c>
      <c r="B1586" s="3" t="s">
        <v>431</v>
      </c>
      <c r="C1586" s="3">
        <v>2</v>
      </c>
    </row>
    <row r="1587" spans="1:3" ht="12.75" hidden="1" x14ac:dyDescent="0.2">
      <c r="A1587" s="3" t="s">
        <v>851</v>
      </c>
      <c r="B1587" s="3" t="s">
        <v>438</v>
      </c>
      <c r="C1587" s="3">
        <v>0.35</v>
      </c>
    </row>
    <row r="1588" spans="1:3" ht="12.75" hidden="1" x14ac:dyDescent="0.2">
      <c r="A1588" s="3" t="s">
        <v>851</v>
      </c>
      <c r="B1588" s="3" t="s">
        <v>439</v>
      </c>
      <c r="C1588" s="3">
        <v>1</v>
      </c>
    </row>
    <row r="1589" spans="1:3" ht="12.75" hidden="1" x14ac:dyDescent="0.2">
      <c r="A1589" s="3" t="s">
        <v>851</v>
      </c>
      <c r="B1589" s="3" t="s">
        <v>524</v>
      </c>
      <c r="C1589" s="3">
        <v>0.3</v>
      </c>
    </row>
    <row r="1590" spans="1:3" ht="12.75" hidden="1" x14ac:dyDescent="0.2">
      <c r="A1590" s="3" t="s">
        <v>851</v>
      </c>
      <c r="B1590" s="3" t="s">
        <v>533</v>
      </c>
      <c r="C1590" s="3">
        <v>0.08</v>
      </c>
    </row>
    <row r="1591" spans="1:3" ht="12.75" hidden="1" x14ac:dyDescent="0.2">
      <c r="A1591" s="3" t="s">
        <v>851</v>
      </c>
      <c r="B1591" s="3" t="s">
        <v>582</v>
      </c>
      <c r="C1591" s="3">
        <v>0.125</v>
      </c>
    </row>
    <row r="1592" spans="1:3" ht="12.75" hidden="1" x14ac:dyDescent="0.2">
      <c r="A1592" s="3" t="s">
        <v>851</v>
      </c>
      <c r="B1592" s="3" t="s">
        <v>535</v>
      </c>
      <c r="C1592" s="3">
        <v>7.4999999999999997E-2</v>
      </c>
    </row>
    <row r="1593" spans="1:3" ht="12.75" hidden="1" x14ac:dyDescent="0.2">
      <c r="A1593" s="3" t="s">
        <v>851</v>
      </c>
      <c r="B1593" s="3" t="s">
        <v>543</v>
      </c>
      <c r="C1593" s="3">
        <v>0.9</v>
      </c>
    </row>
    <row r="1594" spans="1:3" ht="12.75" hidden="1" x14ac:dyDescent="0.2">
      <c r="A1594" s="3" t="s">
        <v>851</v>
      </c>
      <c r="B1594" s="3" t="s">
        <v>558</v>
      </c>
      <c r="C1594" s="3">
        <v>0.19</v>
      </c>
    </row>
    <row r="1595" spans="1:3" ht="12.75" hidden="1" x14ac:dyDescent="0.2">
      <c r="A1595" s="3" t="s">
        <v>851</v>
      </c>
      <c r="B1595" s="3" t="s">
        <v>530</v>
      </c>
      <c r="C1595" s="3">
        <v>0.95</v>
      </c>
    </row>
    <row r="1596" spans="1:3" ht="12.75" hidden="1" x14ac:dyDescent="0.2">
      <c r="A1596" s="3" t="s">
        <v>851</v>
      </c>
      <c r="B1596" s="3" t="s">
        <v>669</v>
      </c>
      <c r="C1596" s="3">
        <v>1.4999999999999999E-2</v>
      </c>
    </row>
    <row r="1597" spans="1:3" ht="12.75" hidden="1" x14ac:dyDescent="0.2">
      <c r="A1597" s="3" t="s">
        <v>851</v>
      </c>
      <c r="B1597" s="3" t="s">
        <v>682</v>
      </c>
      <c r="C1597" s="3">
        <v>20</v>
      </c>
    </row>
    <row r="1598" spans="1:3" ht="12.75" hidden="1" x14ac:dyDescent="0.2">
      <c r="A1598" s="3" t="s">
        <v>851</v>
      </c>
      <c r="B1598" s="3" t="s">
        <v>679</v>
      </c>
      <c r="C1598" s="3">
        <v>80</v>
      </c>
    </row>
    <row r="1599" spans="1:3" ht="12.75" hidden="1" x14ac:dyDescent="0.2">
      <c r="A1599" s="3" t="s">
        <v>851</v>
      </c>
      <c r="B1599" s="3" t="s">
        <v>681</v>
      </c>
      <c r="C1599" s="3">
        <v>20</v>
      </c>
    </row>
    <row r="1600" spans="1:3" ht="12.75" hidden="1" x14ac:dyDescent="0.2">
      <c r="A1600" s="3" t="s">
        <v>851</v>
      </c>
      <c r="B1600" s="3" t="s">
        <v>698</v>
      </c>
      <c r="C1600" s="3">
        <v>1</v>
      </c>
    </row>
    <row r="1601" spans="1:3" ht="12.75" hidden="1" x14ac:dyDescent="0.2">
      <c r="A1601" s="3" t="s">
        <v>851</v>
      </c>
      <c r="B1601" s="3" t="s">
        <v>699</v>
      </c>
      <c r="C1601" s="3">
        <v>1</v>
      </c>
    </row>
    <row r="1602" spans="1:3" ht="12.75" hidden="1" x14ac:dyDescent="0.2">
      <c r="A1602" s="3" t="s">
        <v>843</v>
      </c>
      <c r="B1602" s="3" t="s">
        <v>367</v>
      </c>
      <c r="C1602" s="3">
        <v>2.2000000000000002</v>
      </c>
    </row>
    <row r="1603" spans="1:3" ht="12.75" hidden="1" x14ac:dyDescent="0.2">
      <c r="A1603" s="3" t="s">
        <v>843</v>
      </c>
      <c r="B1603" s="3" t="s">
        <v>646</v>
      </c>
      <c r="C1603" s="3">
        <v>1</v>
      </c>
    </row>
    <row r="1604" spans="1:3" ht="12.75" hidden="1" x14ac:dyDescent="0.2">
      <c r="A1604" s="3" t="s">
        <v>843</v>
      </c>
      <c r="B1604" s="3" t="s">
        <v>647</v>
      </c>
      <c r="C1604" s="3">
        <v>1</v>
      </c>
    </row>
    <row r="1605" spans="1:3" ht="12.75" hidden="1" x14ac:dyDescent="0.2">
      <c r="A1605" s="3" t="s">
        <v>843</v>
      </c>
      <c r="B1605" s="3" t="s">
        <v>428</v>
      </c>
      <c r="C1605" s="3">
        <v>1</v>
      </c>
    </row>
    <row r="1606" spans="1:3" ht="12.75" hidden="1" x14ac:dyDescent="0.2">
      <c r="A1606" s="3" t="s">
        <v>843</v>
      </c>
      <c r="B1606" s="3" t="s">
        <v>429</v>
      </c>
      <c r="C1606" s="3">
        <v>1</v>
      </c>
    </row>
    <row r="1607" spans="1:3" ht="12.75" hidden="1" x14ac:dyDescent="0.2">
      <c r="A1607" s="3" t="s">
        <v>843</v>
      </c>
      <c r="B1607" s="3" t="s">
        <v>431</v>
      </c>
      <c r="C1607" s="3">
        <v>2</v>
      </c>
    </row>
    <row r="1608" spans="1:3" ht="12.75" hidden="1" x14ac:dyDescent="0.2">
      <c r="A1608" s="3" t="s">
        <v>843</v>
      </c>
      <c r="B1608" s="3" t="s">
        <v>438</v>
      </c>
      <c r="C1608" s="3">
        <v>0.35</v>
      </c>
    </row>
    <row r="1609" spans="1:3" ht="12.75" hidden="1" x14ac:dyDescent="0.2">
      <c r="A1609" s="3" t="s">
        <v>843</v>
      </c>
      <c r="B1609" s="3" t="s">
        <v>439</v>
      </c>
      <c r="C1609" s="3">
        <v>1</v>
      </c>
    </row>
    <row r="1610" spans="1:3" ht="12.75" hidden="1" x14ac:dyDescent="0.2">
      <c r="A1610" s="3" t="s">
        <v>843</v>
      </c>
      <c r="B1610" s="3" t="s">
        <v>524</v>
      </c>
      <c r="C1610" s="3">
        <v>0.3</v>
      </c>
    </row>
    <row r="1611" spans="1:3" ht="12.75" hidden="1" x14ac:dyDescent="0.2">
      <c r="A1611" s="3" t="s">
        <v>843</v>
      </c>
      <c r="B1611" s="3" t="s">
        <v>533</v>
      </c>
      <c r="C1611" s="3">
        <v>0.08</v>
      </c>
    </row>
    <row r="1612" spans="1:3" ht="12.75" hidden="1" x14ac:dyDescent="0.2">
      <c r="A1612" s="3" t="s">
        <v>843</v>
      </c>
      <c r="B1612" s="3" t="s">
        <v>582</v>
      </c>
      <c r="C1612" s="3">
        <v>0.125</v>
      </c>
    </row>
    <row r="1613" spans="1:3" ht="12.75" hidden="1" x14ac:dyDescent="0.2">
      <c r="A1613" s="3" t="s">
        <v>843</v>
      </c>
      <c r="B1613" s="3" t="s">
        <v>535</v>
      </c>
      <c r="C1613" s="3">
        <v>7.4999999999999997E-2</v>
      </c>
    </row>
    <row r="1614" spans="1:3" ht="12.75" hidden="1" x14ac:dyDescent="0.2">
      <c r="A1614" s="3" t="s">
        <v>843</v>
      </c>
      <c r="B1614" s="3" t="s">
        <v>546</v>
      </c>
      <c r="C1614" s="3">
        <v>0.9</v>
      </c>
    </row>
    <row r="1615" spans="1:3" ht="12.75" hidden="1" x14ac:dyDescent="0.2">
      <c r="A1615" s="3" t="s">
        <v>843</v>
      </c>
      <c r="B1615" s="3" t="s">
        <v>560</v>
      </c>
      <c r="C1615" s="3">
        <v>0.19</v>
      </c>
    </row>
    <row r="1616" spans="1:3" ht="12.75" hidden="1" x14ac:dyDescent="0.2">
      <c r="A1616" s="3" t="s">
        <v>843</v>
      </c>
      <c r="B1616" s="3" t="s">
        <v>530</v>
      </c>
      <c r="C1616" s="3">
        <v>0.95</v>
      </c>
    </row>
    <row r="1617" spans="1:3" ht="12.75" hidden="1" x14ac:dyDescent="0.2">
      <c r="A1617" s="3" t="s">
        <v>843</v>
      </c>
      <c r="B1617" s="3" t="s">
        <v>669</v>
      </c>
      <c r="C1617" s="3">
        <v>1.4999999999999999E-2</v>
      </c>
    </row>
    <row r="1618" spans="1:3" ht="12.75" hidden="1" x14ac:dyDescent="0.2">
      <c r="A1618" s="3" t="s">
        <v>843</v>
      </c>
      <c r="B1618" s="3" t="s">
        <v>683</v>
      </c>
      <c r="C1618" s="3">
        <v>20</v>
      </c>
    </row>
    <row r="1619" spans="1:3" ht="12.75" hidden="1" x14ac:dyDescent="0.2">
      <c r="A1619" s="3" t="s">
        <v>843</v>
      </c>
      <c r="B1619" s="3" t="s">
        <v>693</v>
      </c>
      <c r="C1619" s="3">
        <v>80</v>
      </c>
    </row>
    <row r="1620" spans="1:3" ht="12.75" hidden="1" x14ac:dyDescent="0.2">
      <c r="A1620" s="3" t="s">
        <v>843</v>
      </c>
      <c r="B1620" s="3" t="s">
        <v>681</v>
      </c>
      <c r="C1620" s="3">
        <v>20</v>
      </c>
    </row>
    <row r="1621" spans="1:3" ht="12.75" hidden="1" x14ac:dyDescent="0.2">
      <c r="A1621" s="3" t="s">
        <v>843</v>
      </c>
      <c r="B1621" s="3" t="s">
        <v>698</v>
      </c>
      <c r="C1621" s="3">
        <v>1</v>
      </c>
    </row>
    <row r="1622" spans="1:3" ht="12.75" hidden="1" x14ac:dyDescent="0.2">
      <c r="A1622" s="3" t="s">
        <v>843</v>
      </c>
      <c r="B1622" s="3" t="s">
        <v>699</v>
      </c>
      <c r="C1622" s="3">
        <v>1</v>
      </c>
    </row>
    <row r="1623" spans="1:3" ht="12.75" hidden="1" x14ac:dyDescent="0.2">
      <c r="A1623" s="3" t="s">
        <v>846</v>
      </c>
      <c r="B1623" s="3" t="s">
        <v>367</v>
      </c>
      <c r="C1623" s="3">
        <v>2.2000000000000002</v>
      </c>
    </row>
    <row r="1624" spans="1:3" ht="12.75" hidden="1" x14ac:dyDescent="0.2">
      <c r="A1624" s="3" t="s">
        <v>846</v>
      </c>
      <c r="B1624" s="3" t="s">
        <v>646</v>
      </c>
      <c r="C1624" s="3">
        <v>1</v>
      </c>
    </row>
    <row r="1625" spans="1:3" ht="12.75" hidden="1" x14ac:dyDescent="0.2">
      <c r="A1625" s="3" t="s">
        <v>846</v>
      </c>
      <c r="B1625" s="3" t="s">
        <v>647</v>
      </c>
      <c r="C1625" s="3">
        <v>1</v>
      </c>
    </row>
    <row r="1626" spans="1:3" ht="12.75" hidden="1" x14ac:dyDescent="0.2">
      <c r="A1626" s="3" t="s">
        <v>846</v>
      </c>
      <c r="B1626" s="3" t="s">
        <v>428</v>
      </c>
      <c r="C1626" s="3">
        <v>1</v>
      </c>
    </row>
    <row r="1627" spans="1:3" ht="12.75" hidden="1" x14ac:dyDescent="0.2">
      <c r="A1627" s="3" t="s">
        <v>846</v>
      </c>
      <c r="B1627" s="3" t="s">
        <v>429</v>
      </c>
      <c r="C1627" s="3">
        <v>1</v>
      </c>
    </row>
    <row r="1628" spans="1:3" ht="12.75" hidden="1" x14ac:dyDescent="0.2">
      <c r="A1628" s="3" t="s">
        <v>846</v>
      </c>
      <c r="B1628" s="3" t="s">
        <v>431</v>
      </c>
      <c r="C1628" s="3">
        <v>2</v>
      </c>
    </row>
    <row r="1629" spans="1:3" ht="12.75" hidden="1" x14ac:dyDescent="0.2">
      <c r="A1629" s="3" t="s">
        <v>846</v>
      </c>
      <c r="B1629" s="3" t="s">
        <v>438</v>
      </c>
      <c r="C1629" s="3">
        <v>0.35</v>
      </c>
    </row>
    <row r="1630" spans="1:3" ht="12.75" hidden="1" x14ac:dyDescent="0.2">
      <c r="A1630" s="3" t="s">
        <v>846</v>
      </c>
      <c r="B1630" s="3" t="s">
        <v>439</v>
      </c>
      <c r="C1630" s="3">
        <v>1</v>
      </c>
    </row>
    <row r="1631" spans="1:3" ht="12.75" hidden="1" x14ac:dyDescent="0.2">
      <c r="A1631" s="3" t="s">
        <v>846</v>
      </c>
      <c r="B1631" s="3" t="s">
        <v>524</v>
      </c>
      <c r="C1631" s="3">
        <v>0.3</v>
      </c>
    </row>
    <row r="1632" spans="1:3" ht="12.75" hidden="1" x14ac:dyDescent="0.2">
      <c r="A1632" s="3" t="s">
        <v>846</v>
      </c>
      <c r="B1632" s="3" t="s">
        <v>533</v>
      </c>
      <c r="C1632" s="3">
        <v>0.08</v>
      </c>
    </row>
    <row r="1633" spans="1:3" ht="12.75" hidden="1" x14ac:dyDescent="0.2">
      <c r="A1633" s="3" t="s">
        <v>846</v>
      </c>
      <c r="B1633" s="3" t="s">
        <v>582</v>
      </c>
      <c r="C1633" s="3">
        <v>0.125</v>
      </c>
    </row>
    <row r="1634" spans="1:3" ht="12.75" hidden="1" x14ac:dyDescent="0.2">
      <c r="A1634" s="3" t="s">
        <v>846</v>
      </c>
      <c r="B1634" s="3" t="s">
        <v>535</v>
      </c>
      <c r="C1634" s="3">
        <v>7.4999999999999997E-2</v>
      </c>
    </row>
    <row r="1635" spans="1:3" ht="12.75" hidden="1" x14ac:dyDescent="0.2">
      <c r="A1635" s="3" t="s">
        <v>846</v>
      </c>
      <c r="B1635" s="3" t="s">
        <v>554</v>
      </c>
      <c r="C1635" s="3">
        <v>0.19</v>
      </c>
    </row>
    <row r="1636" spans="1:3" ht="12.75" hidden="1" x14ac:dyDescent="0.2">
      <c r="A1636" s="3" t="s">
        <v>846</v>
      </c>
      <c r="B1636" s="3" t="s">
        <v>577</v>
      </c>
      <c r="C1636" s="3">
        <v>0.75</v>
      </c>
    </row>
    <row r="1637" spans="1:3" ht="12.75" hidden="1" x14ac:dyDescent="0.2">
      <c r="A1637" s="3" t="s">
        <v>846</v>
      </c>
      <c r="B1637" s="3" t="s">
        <v>530</v>
      </c>
      <c r="C1637" s="3">
        <v>0.9</v>
      </c>
    </row>
    <row r="1638" spans="1:3" ht="12.75" hidden="1" x14ac:dyDescent="0.2">
      <c r="A1638" s="3" t="s">
        <v>846</v>
      </c>
      <c r="B1638" s="3" t="s">
        <v>671</v>
      </c>
      <c r="C1638" s="3">
        <v>0.18</v>
      </c>
    </row>
    <row r="1639" spans="1:3" ht="12.75" hidden="1" x14ac:dyDescent="0.2">
      <c r="A1639" s="3" t="s">
        <v>846</v>
      </c>
      <c r="B1639" s="3" t="s">
        <v>688</v>
      </c>
      <c r="C1639" s="3">
        <v>20</v>
      </c>
    </row>
    <row r="1640" spans="1:3" ht="12.75" hidden="1" x14ac:dyDescent="0.2">
      <c r="A1640" s="3" t="s">
        <v>846</v>
      </c>
      <c r="B1640" s="3" t="s">
        <v>679</v>
      </c>
      <c r="C1640" s="3">
        <v>10</v>
      </c>
    </row>
    <row r="1641" spans="1:3" ht="12.75" hidden="1" x14ac:dyDescent="0.2">
      <c r="A1641" s="3" t="s">
        <v>846</v>
      </c>
      <c r="B1641" s="3" t="s">
        <v>681</v>
      </c>
      <c r="C1641" s="3">
        <v>20</v>
      </c>
    </row>
    <row r="1642" spans="1:3" ht="12.75" hidden="1" x14ac:dyDescent="0.2">
      <c r="A1642" s="3" t="s">
        <v>846</v>
      </c>
      <c r="B1642" s="3" t="s">
        <v>682</v>
      </c>
      <c r="C1642" s="3">
        <v>100</v>
      </c>
    </row>
    <row r="1643" spans="1:3" ht="12.75" hidden="1" x14ac:dyDescent="0.2">
      <c r="A1643" s="3" t="s">
        <v>846</v>
      </c>
      <c r="B1643" s="3" t="s">
        <v>698</v>
      </c>
      <c r="C1643" s="3">
        <v>1</v>
      </c>
    </row>
    <row r="1644" spans="1:3" ht="12.75" hidden="1" x14ac:dyDescent="0.2">
      <c r="A1644" s="3" t="s">
        <v>846</v>
      </c>
      <c r="B1644" s="3" t="s">
        <v>699</v>
      </c>
      <c r="C1644" s="3">
        <v>1</v>
      </c>
    </row>
    <row r="1645" spans="1:3" ht="12.75" hidden="1" x14ac:dyDescent="0.2">
      <c r="A1645" s="3" t="s">
        <v>881</v>
      </c>
      <c r="B1645" s="3" t="s">
        <v>367</v>
      </c>
      <c r="C1645" s="3">
        <v>2.2000000000000002</v>
      </c>
    </row>
    <row r="1646" spans="1:3" ht="12.75" hidden="1" x14ac:dyDescent="0.2">
      <c r="A1646" s="3" t="s">
        <v>881</v>
      </c>
      <c r="B1646" s="3" t="s">
        <v>646</v>
      </c>
      <c r="C1646" s="3">
        <v>1</v>
      </c>
    </row>
    <row r="1647" spans="1:3" ht="12.75" hidden="1" x14ac:dyDescent="0.2">
      <c r="A1647" s="3" t="s">
        <v>881</v>
      </c>
      <c r="B1647" s="3" t="s">
        <v>647</v>
      </c>
      <c r="C1647" s="3">
        <v>1</v>
      </c>
    </row>
    <row r="1648" spans="1:3" ht="12.75" hidden="1" x14ac:dyDescent="0.2">
      <c r="A1648" s="3" t="s">
        <v>881</v>
      </c>
      <c r="B1648" s="3" t="s">
        <v>428</v>
      </c>
      <c r="C1648" s="3">
        <v>1</v>
      </c>
    </row>
    <row r="1649" spans="1:3" ht="12.75" hidden="1" x14ac:dyDescent="0.2">
      <c r="A1649" s="3" t="s">
        <v>881</v>
      </c>
      <c r="B1649" s="3" t="s">
        <v>429</v>
      </c>
      <c r="C1649" s="3">
        <v>1</v>
      </c>
    </row>
    <row r="1650" spans="1:3" ht="12.75" hidden="1" x14ac:dyDescent="0.2">
      <c r="A1650" s="3" t="s">
        <v>881</v>
      </c>
      <c r="B1650" s="3" t="s">
        <v>431</v>
      </c>
      <c r="C1650" s="3">
        <v>2</v>
      </c>
    </row>
    <row r="1651" spans="1:3" ht="12.75" hidden="1" x14ac:dyDescent="0.2">
      <c r="A1651" s="3" t="s">
        <v>881</v>
      </c>
      <c r="B1651" s="3" t="s">
        <v>438</v>
      </c>
      <c r="C1651" s="3">
        <v>0.35</v>
      </c>
    </row>
    <row r="1652" spans="1:3" ht="12.75" hidden="1" x14ac:dyDescent="0.2">
      <c r="A1652" s="3" t="s">
        <v>881</v>
      </c>
      <c r="B1652" s="3" t="s">
        <v>439</v>
      </c>
      <c r="C1652" s="3">
        <v>1</v>
      </c>
    </row>
    <row r="1653" spans="1:3" ht="12.75" hidden="1" x14ac:dyDescent="0.2">
      <c r="A1653" s="3" t="s">
        <v>881</v>
      </c>
      <c r="B1653" s="3" t="s">
        <v>524</v>
      </c>
      <c r="C1653" s="3">
        <v>0.3</v>
      </c>
    </row>
    <row r="1654" spans="1:3" ht="12.75" hidden="1" x14ac:dyDescent="0.2">
      <c r="A1654" s="3" t="s">
        <v>881</v>
      </c>
      <c r="B1654" s="3" t="s">
        <v>533</v>
      </c>
      <c r="C1654" s="3">
        <v>0.08</v>
      </c>
    </row>
    <row r="1655" spans="1:3" ht="12.75" hidden="1" x14ac:dyDescent="0.2">
      <c r="A1655" s="3" t="s">
        <v>881</v>
      </c>
      <c r="B1655" s="3" t="s">
        <v>582</v>
      </c>
      <c r="C1655" s="3">
        <v>0.125</v>
      </c>
    </row>
    <row r="1656" spans="1:3" ht="12.75" hidden="1" x14ac:dyDescent="0.2">
      <c r="A1656" s="3" t="s">
        <v>881</v>
      </c>
      <c r="B1656" s="3" t="s">
        <v>535</v>
      </c>
      <c r="C1656" s="3">
        <v>7.4999999999999997E-2</v>
      </c>
    </row>
    <row r="1657" spans="1:3" ht="12.75" hidden="1" x14ac:dyDescent="0.2">
      <c r="A1657" s="3" t="s">
        <v>881</v>
      </c>
      <c r="B1657" s="3" t="s">
        <v>554</v>
      </c>
      <c r="C1657" s="3">
        <v>0.19</v>
      </c>
    </row>
    <row r="1658" spans="1:3" ht="12.75" hidden="1" x14ac:dyDescent="0.2">
      <c r="A1658" s="3" t="s">
        <v>881</v>
      </c>
      <c r="B1658" s="3" t="s">
        <v>578</v>
      </c>
      <c r="C1658" s="3">
        <v>0.75</v>
      </c>
    </row>
    <row r="1659" spans="1:3" ht="12.75" hidden="1" x14ac:dyDescent="0.2">
      <c r="A1659" s="3" t="s">
        <v>881</v>
      </c>
      <c r="B1659" s="3" t="s">
        <v>530</v>
      </c>
      <c r="C1659" s="3">
        <v>0.9</v>
      </c>
    </row>
    <row r="1660" spans="1:3" ht="12.75" hidden="1" x14ac:dyDescent="0.2">
      <c r="A1660" s="3" t="s">
        <v>881</v>
      </c>
      <c r="B1660" s="3" t="s">
        <v>671</v>
      </c>
      <c r="C1660" s="3">
        <v>0.18</v>
      </c>
    </row>
    <row r="1661" spans="1:3" ht="12.75" hidden="1" x14ac:dyDescent="0.2">
      <c r="A1661" s="3" t="s">
        <v>881</v>
      </c>
      <c r="B1661" s="3" t="s">
        <v>688</v>
      </c>
      <c r="C1661" s="3">
        <v>20</v>
      </c>
    </row>
    <row r="1662" spans="1:3" ht="12.75" hidden="1" x14ac:dyDescent="0.2">
      <c r="A1662" s="3" t="s">
        <v>881</v>
      </c>
      <c r="B1662" s="3" t="s">
        <v>679</v>
      </c>
      <c r="C1662" s="3">
        <v>10</v>
      </c>
    </row>
    <row r="1663" spans="1:3" ht="12.75" hidden="1" x14ac:dyDescent="0.2">
      <c r="A1663" s="3" t="s">
        <v>881</v>
      </c>
      <c r="B1663" s="3" t="s">
        <v>681</v>
      </c>
      <c r="C1663" s="3">
        <v>20</v>
      </c>
    </row>
    <row r="1664" spans="1:3" ht="12.75" hidden="1" x14ac:dyDescent="0.2">
      <c r="A1664" s="3" t="s">
        <v>881</v>
      </c>
      <c r="B1664" s="3" t="s">
        <v>689</v>
      </c>
      <c r="C1664" s="3">
        <v>100</v>
      </c>
    </row>
    <row r="1665" spans="1:3" ht="12.75" hidden="1" x14ac:dyDescent="0.2">
      <c r="A1665" s="3" t="s">
        <v>881</v>
      </c>
      <c r="B1665" s="3" t="s">
        <v>698</v>
      </c>
      <c r="C1665" s="3">
        <v>1</v>
      </c>
    </row>
    <row r="1666" spans="1:3" ht="12.75" hidden="1" x14ac:dyDescent="0.2">
      <c r="A1666" s="3" t="s">
        <v>881</v>
      </c>
      <c r="B1666" s="3" t="s">
        <v>699</v>
      </c>
      <c r="C1666" s="3">
        <v>1</v>
      </c>
    </row>
    <row r="1667" spans="1:3" ht="12.75" hidden="1" x14ac:dyDescent="0.2">
      <c r="A1667" s="3" t="s">
        <v>880</v>
      </c>
      <c r="B1667" s="3" t="s">
        <v>367</v>
      </c>
      <c r="C1667" s="3">
        <v>2.2000000000000002</v>
      </c>
    </row>
    <row r="1668" spans="1:3" ht="12.75" hidden="1" x14ac:dyDescent="0.2">
      <c r="A1668" s="3" t="s">
        <v>880</v>
      </c>
      <c r="B1668" s="3" t="s">
        <v>646</v>
      </c>
      <c r="C1668" s="3">
        <v>1</v>
      </c>
    </row>
    <row r="1669" spans="1:3" ht="12.75" hidden="1" x14ac:dyDescent="0.2">
      <c r="A1669" s="3" t="s">
        <v>880</v>
      </c>
      <c r="B1669" s="3" t="s">
        <v>647</v>
      </c>
      <c r="C1669" s="3">
        <v>1</v>
      </c>
    </row>
    <row r="1670" spans="1:3" ht="12.75" hidden="1" x14ac:dyDescent="0.2">
      <c r="A1670" s="3" t="s">
        <v>880</v>
      </c>
      <c r="B1670" s="3" t="s">
        <v>428</v>
      </c>
      <c r="C1670" s="3">
        <v>1</v>
      </c>
    </row>
    <row r="1671" spans="1:3" ht="12.75" hidden="1" x14ac:dyDescent="0.2">
      <c r="A1671" s="3" t="s">
        <v>880</v>
      </c>
      <c r="B1671" s="3" t="s">
        <v>429</v>
      </c>
      <c r="C1671" s="3">
        <v>1</v>
      </c>
    </row>
    <row r="1672" spans="1:3" ht="12.75" hidden="1" x14ac:dyDescent="0.2">
      <c r="A1672" s="3" t="s">
        <v>880</v>
      </c>
      <c r="B1672" s="3" t="s">
        <v>431</v>
      </c>
      <c r="C1672" s="3">
        <v>2</v>
      </c>
    </row>
    <row r="1673" spans="1:3" ht="12.75" hidden="1" x14ac:dyDescent="0.2">
      <c r="A1673" s="3" t="s">
        <v>880</v>
      </c>
      <c r="B1673" s="3" t="s">
        <v>438</v>
      </c>
      <c r="C1673" s="3">
        <v>0.35</v>
      </c>
    </row>
    <row r="1674" spans="1:3" ht="12.75" hidden="1" x14ac:dyDescent="0.2">
      <c r="A1674" s="3" t="s">
        <v>880</v>
      </c>
      <c r="B1674" s="3" t="s">
        <v>439</v>
      </c>
      <c r="C1674" s="3">
        <v>1</v>
      </c>
    </row>
    <row r="1675" spans="1:3" ht="12.75" hidden="1" x14ac:dyDescent="0.2">
      <c r="A1675" s="3" t="s">
        <v>880</v>
      </c>
      <c r="B1675" s="3" t="s">
        <v>524</v>
      </c>
      <c r="C1675" s="3">
        <v>0.3</v>
      </c>
    </row>
    <row r="1676" spans="1:3" ht="12.75" hidden="1" x14ac:dyDescent="0.2">
      <c r="A1676" s="3" t="s">
        <v>880</v>
      </c>
      <c r="B1676" s="3" t="s">
        <v>533</v>
      </c>
      <c r="C1676" s="3">
        <v>0.08</v>
      </c>
    </row>
    <row r="1677" spans="1:3" ht="12.75" hidden="1" x14ac:dyDescent="0.2">
      <c r="A1677" s="3" t="s">
        <v>880</v>
      </c>
      <c r="B1677" s="3" t="s">
        <v>582</v>
      </c>
      <c r="C1677" s="3">
        <v>0.125</v>
      </c>
    </row>
    <row r="1678" spans="1:3" ht="12.75" hidden="1" x14ac:dyDescent="0.2">
      <c r="A1678" s="3" t="s">
        <v>880</v>
      </c>
      <c r="B1678" s="3" t="s">
        <v>535</v>
      </c>
      <c r="C1678" s="3">
        <v>7.4999999999999997E-2</v>
      </c>
    </row>
    <row r="1679" spans="1:3" ht="12.75" hidden="1" x14ac:dyDescent="0.2">
      <c r="A1679" s="3" t="s">
        <v>880</v>
      </c>
      <c r="B1679" s="3" t="s">
        <v>554</v>
      </c>
      <c r="C1679" s="3">
        <v>0.19</v>
      </c>
    </row>
    <row r="1680" spans="1:3" ht="12.75" hidden="1" x14ac:dyDescent="0.2">
      <c r="A1680" s="3" t="s">
        <v>880</v>
      </c>
      <c r="B1680" s="3" t="s">
        <v>574</v>
      </c>
      <c r="C1680" s="3">
        <v>0.75</v>
      </c>
    </row>
    <row r="1681" spans="1:3" ht="12.75" hidden="1" x14ac:dyDescent="0.2">
      <c r="A1681" s="3" t="s">
        <v>880</v>
      </c>
      <c r="B1681" s="3" t="s">
        <v>530</v>
      </c>
      <c r="C1681" s="3">
        <v>0.9</v>
      </c>
    </row>
    <row r="1682" spans="1:3" ht="12.75" hidden="1" x14ac:dyDescent="0.2">
      <c r="A1682" s="3" t="s">
        <v>880</v>
      </c>
      <c r="B1682" s="3" t="s">
        <v>671</v>
      </c>
      <c r="C1682" s="3">
        <v>0.18</v>
      </c>
    </row>
    <row r="1683" spans="1:3" ht="12.75" hidden="1" x14ac:dyDescent="0.2">
      <c r="A1683" s="3" t="s">
        <v>880</v>
      </c>
      <c r="B1683" s="3" t="s">
        <v>688</v>
      </c>
      <c r="C1683" s="3">
        <v>20</v>
      </c>
    </row>
    <row r="1684" spans="1:3" ht="12.75" hidden="1" x14ac:dyDescent="0.2">
      <c r="A1684" s="3" t="s">
        <v>880</v>
      </c>
      <c r="B1684" s="3" t="s">
        <v>679</v>
      </c>
      <c r="C1684" s="3">
        <v>10</v>
      </c>
    </row>
    <row r="1685" spans="1:3" ht="12.75" hidden="1" x14ac:dyDescent="0.2">
      <c r="A1685" s="3" t="s">
        <v>880</v>
      </c>
      <c r="B1685" s="3" t="s">
        <v>681</v>
      </c>
      <c r="C1685" s="3">
        <v>20</v>
      </c>
    </row>
    <row r="1686" spans="1:3" ht="12.75" hidden="1" x14ac:dyDescent="0.2">
      <c r="A1686" s="3" t="s">
        <v>880</v>
      </c>
      <c r="B1686" s="3" t="s">
        <v>694</v>
      </c>
      <c r="C1686" s="3">
        <v>100</v>
      </c>
    </row>
    <row r="1687" spans="1:3" ht="12.75" hidden="1" x14ac:dyDescent="0.2">
      <c r="A1687" s="3" t="s">
        <v>880</v>
      </c>
      <c r="B1687" s="3" t="s">
        <v>698</v>
      </c>
      <c r="C1687" s="3">
        <v>1</v>
      </c>
    </row>
    <row r="1688" spans="1:3" ht="12.75" hidden="1" x14ac:dyDescent="0.2">
      <c r="A1688" s="3" t="s">
        <v>880</v>
      </c>
      <c r="B1688" s="3" t="s">
        <v>699</v>
      </c>
      <c r="C1688" s="3">
        <v>1</v>
      </c>
    </row>
    <row r="1689" spans="1:3" ht="12.75" hidden="1" x14ac:dyDescent="0.2">
      <c r="A1689" s="3" t="s">
        <v>822</v>
      </c>
      <c r="B1689" s="3" t="s">
        <v>367</v>
      </c>
      <c r="C1689" s="3">
        <v>2.2000000000000002</v>
      </c>
    </row>
    <row r="1690" spans="1:3" ht="12.75" hidden="1" x14ac:dyDescent="0.2">
      <c r="A1690" s="3" t="s">
        <v>822</v>
      </c>
      <c r="B1690" s="3" t="s">
        <v>646</v>
      </c>
      <c r="C1690" s="3">
        <v>1</v>
      </c>
    </row>
    <row r="1691" spans="1:3" ht="12.75" hidden="1" x14ac:dyDescent="0.2">
      <c r="A1691" s="3" t="s">
        <v>822</v>
      </c>
      <c r="B1691" s="3" t="s">
        <v>647</v>
      </c>
      <c r="C1691" s="3">
        <v>1</v>
      </c>
    </row>
    <row r="1692" spans="1:3" ht="12.75" hidden="1" x14ac:dyDescent="0.2">
      <c r="A1692" s="3" t="s">
        <v>822</v>
      </c>
      <c r="B1692" s="3" t="s">
        <v>428</v>
      </c>
      <c r="C1692" s="3">
        <v>1</v>
      </c>
    </row>
    <row r="1693" spans="1:3" ht="12.75" hidden="1" x14ac:dyDescent="0.2">
      <c r="A1693" s="3" t="s">
        <v>822</v>
      </c>
      <c r="B1693" s="3" t="s">
        <v>429</v>
      </c>
      <c r="C1693" s="3">
        <v>1</v>
      </c>
    </row>
    <row r="1694" spans="1:3" ht="12.75" hidden="1" x14ac:dyDescent="0.2">
      <c r="A1694" s="3" t="s">
        <v>822</v>
      </c>
      <c r="B1694" s="3" t="s">
        <v>431</v>
      </c>
      <c r="C1694" s="3">
        <v>2</v>
      </c>
    </row>
    <row r="1695" spans="1:3" ht="12.75" hidden="1" x14ac:dyDescent="0.2">
      <c r="A1695" s="3" t="s">
        <v>822</v>
      </c>
      <c r="B1695" s="3" t="s">
        <v>438</v>
      </c>
      <c r="C1695" s="3">
        <v>0.35</v>
      </c>
    </row>
    <row r="1696" spans="1:3" ht="12.75" hidden="1" x14ac:dyDescent="0.2">
      <c r="A1696" s="3" t="s">
        <v>822</v>
      </c>
      <c r="B1696" s="3" t="s">
        <v>439</v>
      </c>
      <c r="C1696" s="3">
        <v>1</v>
      </c>
    </row>
    <row r="1697" spans="1:3" ht="12.75" hidden="1" x14ac:dyDescent="0.2">
      <c r="A1697" s="3" t="s">
        <v>822</v>
      </c>
      <c r="B1697" s="3" t="s">
        <v>524</v>
      </c>
      <c r="C1697" s="3">
        <v>0.3</v>
      </c>
    </row>
    <row r="1698" spans="1:3" ht="12.75" hidden="1" x14ac:dyDescent="0.2">
      <c r="A1698" s="3" t="s">
        <v>822</v>
      </c>
      <c r="B1698" s="3" t="s">
        <v>533</v>
      </c>
      <c r="C1698" s="3">
        <v>0.08</v>
      </c>
    </row>
    <row r="1699" spans="1:3" ht="12.75" hidden="1" x14ac:dyDescent="0.2">
      <c r="A1699" s="3" t="s">
        <v>822</v>
      </c>
      <c r="B1699" s="3" t="s">
        <v>582</v>
      </c>
      <c r="C1699" s="3">
        <v>0.125</v>
      </c>
    </row>
    <row r="1700" spans="1:3" ht="12.75" hidden="1" x14ac:dyDescent="0.2">
      <c r="A1700" s="3" t="s">
        <v>822</v>
      </c>
      <c r="B1700" s="3" t="s">
        <v>535</v>
      </c>
      <c r="C1700" s="3">
        <v>7.4999999999999997E-2</v>
      </c>
    </row>
    <row r="1701" spans="1:3" ht="12.75" hidden="1" x14ac:dyDescent="0.2">
      <c r="A1701" s="3" t="s">
        <v>822</v>
      </c>
      <c r="B1701" s="3" t="s">
        <v>554</v>
      </c>
      <c r="C1701" s="3">
        <v>0.19</v>
      </c>
    </row>
    <row r="1702" spans="1:3" ht="12.75" hidden="1" x14ac:dyDescent="0.2">
      <c r="A1702" s="3" t="s">
        <v>822</v>
      </c>
      <c r="B1702" s="3" t="s">
        <v>571</v>
      </c>
      <c r="C1702" s="3">
        <v>0.75</v>
      </c>
    </row>
    <row r="1703" spans="1:3" ht="12.75" hidden="1" x14ac:dyDescent="0.2">
      <c r="A1703" s="3" t="s">
        <v>822</v>
      </c>
      <c r="B1703" s="3" t="s">
        <v>530</v>
      </c>
      <c r="C1703" s="3">
        <v>0.9</v>
      </c>
    </row>
    <row r="1704" spans="1:3" ht="12.75" hidden="1" x14ac:dyDescent="0.2">
      <c r="A1704" s="3" t="s">
        <v>822</v>
      </c>
      <c r="B1704" s="3" t="s">
        <v>671</v>
      </c>
      <c r="C1704" s="3">
        <v>0.18</v>
      </c>
    </row>
    <row r="1705" spans="1:3" ht="12.75" hidden="1" x14ac:dyDescent="0.2">
      <c r="A1705" s="3" t="s">
        <v>822</v>
      </c>
      <c r="B1705" s="3" t="s">
        <v>688</v>
      </c>
      <c r="C1705" s="3">
        <v>20</v>
      </c>
    </row>
    <row r="1706" spans="1:3" ht="12.75" hidden="1" x14ac:dyDescent="0.2">
      <c r="A1706" s="3" t="s">
        <v>822</v>
      </c>
      <c r="B1706" s="3" t="s">
        <v>679</v>
      </c>
      <c r="C1706" s="3">
        <v>100</v>
      </c>
    </row>
    <row r="1707" spans="1:3" ht="12.75" hidden="1" x14ac:dyDescent="0.2">
      <c r="A1707" s="3" t="s">
        <v>822</v>
      </c>
      <c r="B1707" s="3" t="s">
        <v>681</v>
      </c>
      <c r="C1707" s="3">
        <v>20</v>
      </c>
    </row>
    <row r="1708" spans="1:3" ht="12.75" hidden="1" x14ac:dyDescent="0.2">
      <c r="A1708" s="3" t="s">
        <v>822</v>
      </c>
      <c r="B1708" s="3" t="s">
        <v>698</v>
      </c>
      <c r="C1708" s="3">
        <v>1</v>
      </c>
    </row>
    <row r="1709" spans="1:3" ht="12.75" hidden="1" x14ac:dyDescent="0.2">
      <c r="A1709" s="3" t="s">
        <v>822</v>
      </c>
      <c r="B1709" s="3" t="s">
        <v>699</v>
      </c>
      <c r="C1709" s="3">
        <v>1</v>
      </c>
    </row>
    <row r="1710" spans="1:3" ht="12.75" hidden="1" x14ac:dyDescent="0.2">
      <c r="A1710" s="3" t="s">
        <v>813</v>
      </c>
      <c r="B1710" s="3" t="s">
        <v>367</v>
      </c>
      <c r="C1710" s="3">
        <v>2.2000000000000002</v>
      </c>
    </row>
    <row r="1711" spans="1:3" ht="12.75" hidden="1" x14ac:dyDescent="0.2">
      <c r="A1711" s="3" t="s">
        <v>813</v>
      </c>
      <c r="B1711" s="3" t="s">
        <v>646</v>
      </c>
      <c r="C1711" s="3">
        <v>1</v>
      </c>
    </row>
    <row r="1712" spans="1:3" ht="12.75" hidden="1" x14ac:dyDescent="0.2">
      <c r="A1712" s="3" t="s">
        <v>813</v>
      </c>
      <c r="B1712" s="3" t="s">
        <v>647</v>
      </c>
      <c r="C1712" s="3">
        <v>1</v>
      </c>
    </row>
    <row r="1713" spans="1:3" ht="12.75" hidden="1" x14ac:dyDescent="0.2">
      <c r="A1713" s="3" t="s">
        <v>813</v>
      </c>
      <c r="B1713" s="3" t="s">
        <v>428</v>
      </c>
      <c r="C1713" s="3">
        <v>1</v>
      </c>
    </row>
    <row r="1714" spans="1:3" ht="12.75" hidden="1" x14ac:dyDescent="0.2">
      <c r="A1714" s="3" t="s">
        <v>813</v>
      </c>
      <c r="B1714" s="3" t="s">
        <v>429</v>
      </c>
      <c r="C1714" s="3">
        <v>1</v>
      </c>
    </row>
    <row r="1715" spans="1:3" ht="12.75" hidden="1" x14ac:dyDescent="0.2">
      <c r="A1715" s="3" t="s">
        <v>813</v>
      </c>
      <c r="B1715" s="3" t="s">
        <v>431</v>
      </c>
      <c r="C1715" s="3">
        <v>2</v>
      </c>
    </row>
    <row r="1716" spans="1:3" ht="12.75" hidden="1" x14ac:dyDescent="0.2">
      <c r="A1716" s="3" t="s">
        <v>813</v>
      </c>
      <c r="B1716" s="3" t="s">
        <v>438</v>
      </c>
      <c r="C1716" s="3">
        <v>0.35</v>
      </c>
    </row>
    <row r="1717" spans="1:3" ht="12.75" hidden="1" x14ac:dyDescent="0.2">
      <c r="A1717" s="3" t="s">
        <v>813</v>
      </c>
      <c r="B1717" s="3" t="s">
        <v>439</v>
      </c>
      <c r="C1717" s="3">
        <v>1</v>
      </c>
    </row>
    <row r="1718" spans="1:3" ht="12.75" hidden="1" x14ac:dyDescent="0.2">
      <c r="A1718" s="3" t="s">
        <v>813</v>
      </c>
      <c r="B1718" s="3" t="s">
        <v>524</v>
      </c>
      <c r="C1718" s="3">
        <v>0.3</v>
      </c>
    </row>
    <row r="1719" spans="1:3" ht="12.75" hidden="1" x14ac:dyDescent="0.2">
      <c r="A1719" s="3" t="s">
        <v>813</v>
      </c>
      <c r="B1719" s="3" t="s">
        <v>533</v>
      </c>
      <c r="C1719" s="3">
        <v>0.08</v>
      </c>
    </row>
    <row r="1720" spans="1:3" ht="12.75" hidden="1" x14ac:dyDescent="0.2">
      <c r="A1720" s="3" t="s">
        <v>813</v>
      </c>
      <c r="B1720" s="3" t="s">
        <v>582</v>
      </c>
      <c r="C1720" s="3">
        <v>0.125</v>
      </c>
    </row>
    <row r="1721" spans="1:3" ht="12.75" hidden="1" x14ac:dyDescent="0.2">
      <c r="A1721" s="3" t="s">
        <v>813</v>
      </c>
      <c r="B1721" s="3" t="s">
        <v>535</v>
      </c>
      <c r="C1721" s="3">
        <v>7.4999999999999997E-2</v>
      </c>
    </row>
    <row r="1722" spans="1:3" ht="12.75" hidden="1" x14ac:dyDescent="0.2">
      <c r="A1722" s="3" t="s">
        <v>813</v>
      </c>
      <c r="B1722" s="3" t="s">
        <v>554</v>
      </c>
      <c r="C1722" s="3">
        <v>0.19</v>
      </c>
    </row>
    <row r="1723" spans="1:3" ht="12.75" hidden="1" x14ac:dyDescent="0.2">
      <c r="A1723" s="3" t="s">
        <v>813</v>
      </c>
      <c r="B1723" s="3" t="s">
        <v>581</v>
      </c>
      <c r="C1723" s="3">
        <v>0.75</v>
      </c>
    </row>
    <row r="1724" spans="1:3" ht="12.75" hidden="1" x14ac:dyDescent="0.2">
      <c r="A1724" s="3" t="s">
        <v>813</v>
      </c>
      <c r="B1724" s="3" t="s">
        <v>530</v>
      </c>
      <c r="C1724" s="3">
        <v>0.9</v>
      </c>
    </row>
    <row r="1725" spans="1:3" ht="12.75" hidden="1" x14ac:dyDescent="0.2">
      <c r="A1725" s="3" t="s">
        <v>813</v>
      </c>
      <c r="B1725" s="3" t="s">
        <v>671</v>
      </c>
      <c r="C1725" s="3">
        <v>0.18</v>
      </c>
    </row>
    <row r="1726" spans="1:3" ht="12.75" hidden="1" x14ac:dyDescent="0.2">
      <c r="A1726" s="3" t="s">
        <v>813</v>
      </c>
      <c r="B1726" s="3" t="s">
        <v>688</v>
      </c>
      <c r="C1726" s="3">
        <v>100</v>
      </c>
    </row>
    <row r="1727" spans="1:3" ht="12.75" hidden="1" x14ac:dyDescent="0.2">
      <c r="A1727" s="3" t="s">
        <v>813</v>
      </c>
      <c r="B1727" s="3" t="s">
        <v>679</v>
      </c>
      <c r="C1727" s="3">
        <v>10</v>
      </c>
    </row>
    <row r="1728" spans="1:3" ht="12.75" hidden="1" x14ac:dyDescent="0.2">
      <c r="A1728" s="3" t="s">
        <v>813</v>
      </c>
      <c r="B1728" s="3" t="s">
        <v>681</v>
      </c>
      <c r="C1728" s="3">
        <v>20</v>
      </c>
    </row>
    <row r="1729" spans="1:3" ht="12.75" hidden="1" x14ac:dyDescent="0.2">
      <c r="A1729" s="3" t="s">
        <v>813</v>
      </c>
      <c r="B1729" s="3" t="s">
        <v>698</v>
      </c>
      <c r="C1729" s="3">
        <v>1</v>
      </c>
    </row>
    <row r="1730" spans="1:3" ht="12.75" hidden="1" x14ac:dyDescent="0.2">
      <c r="A1730" s="3" t="s">
        <v>813</v>
      </c>
      <c r="B1730" s="3" t="s">
        <v>699</v>
      </c>
      <c r="C1730" s="3">
        <v>1</v>
      </c>
    </row>
    <row r="1731" spans="1:3" ht="12.75" hidden="1" x14ac:dyDescent="0.2">
      <c r="A1731" s="3" t="s">
        <v>814</v>
      </c>
      <c r="B1731" s="3" t="s">
        <v>367</v>
      </c>
      <c r="C1731" s="3">
        <v>2.2000000000000002</v>
      </c>
    </row>
    <row r="1732" spans="1:3" ht="12.75" hidden="1" x14ac:dyDescent="0.2">
      <c r="A1732" s="3" t="s">
        <v>814</v>
      </c>
      <c r="B1732" s="3" t="s">
        <v>646</v>
      </c>
      <c r="C1732" s="3">
        <v>1</v>
      </c>
    </row>
    <row r="1733" spans="1:3" ht="12.75" hidden="1" x14ac:dyDescent="0.2">
      <c r="A1733" s="3" t="s">
        <v>814</v>
      </c>
      <c r="B1733" s="3" t="s">
        <v>647</v>
      </c>
      <c r="C1733" s="3">
        <v>1</v>
      </c>
    </row>
    <row r="1734" spans="1:3" ht="12.75" hidden="1" x14ac:dyDescent="0.2">
      <c r="A1734" s="3" t="s">
        <v>814</v>
      </c>
      <c r="B1734" s="3" t="s">
        <v>428</v>
      </c>
      <c r="C1734" s="3">
        <v>1</v>
      </c>
    </row>
    <row r="1735" spans="1:3" ht="12.75" hidden="1" x14ac:dyDescent="0.2">
      <c r="A1735" s="3" t="s">
        <v>814</v>
      </c>
      <c r="B1735" s="3" t="s">
        <v>429</v>
      </c>
      <c r="C1735" s="3">
        <v>1</v>
      </c>
    </row>
    <row r="1736" spans="1:3" ht="12.75" hidden="1" x14ac:dyDescent="0.2">
      <c r="A1736" s="3" t="s">
        <v>814</v>
      </c>
      <c r="B1736" s="3" t="s">
        <v>431</v>
      </c>
      <c r="C1736" s="3">
        <v>2</v>
      </c>
    </row>
    <row r="1737" spans="1:3" ht="12.75" hidden="1" x14ac:dyDescent="0.2">
      <c r="A1737" s="3" t="s">
        <v>814</v>
      </c>
      <c r="B1737" s="3" t="s">
        <v>438</v>
      </c>
      <c r="C1737" s="3">
        <v>0.35</v>
      </c>
    </row>
    <row r="1738" spans="1:3" ht="12.75" hidden="1" x14ac:dyDescent="0.2">
      <c r="A1738" s="3" t="s">
        <v>814</v>
      </c>
      <c r="B1738" s="3" t="s">
        <v>439</v>
      </c>
      <c r="C1738" s="3">
        <v>1</v>
      </c>
    </row>
    <row r="1739" spans="1:3" ht="12.75" hidden="1" x14ac:dyDescent="0.2">
      <c r="A1739" s="3" t="s">
        <v>814</v>
      </c>
      <c r="B1739" s="3" t="s">
        <v>524</v>
      </c>
      <c r="C1739" s="3">
        <v>0.3</v>
      </c>
    </row>
    <row r="1740" spans="1:3" ht="12.75" hidden="1" x14ac:dyDescent="0.2">
      <c r="A1740" s="3" t="s">
        <v>814</v>
      </c>
      <c r="B1740" s="3" t="s">
        <v>533</v>
      </c>
      <c r="C1740" s="3">
        <v>0.08</v>
      </c>
    </row>
    <row r="1741" spans="1:3" ht="12.75" hidden="1" x14ac:dyDescent="0.2">
      <c r="A1741" s="3" t="s">
        <v>814</v>
      </c>
      <c r="B1741" s="3" t="s">
        <v>582</v>
      </c>
      <c r="C1741" s="3">
        <v>0.125</v>
      </c>
    </row>
    <row r="1742" spans="1:3" ht="12.75" hidden="1" x14ac:dyDescent="0.2">
      <c r="A1742" s="3" t="s">
        <v>814</v>
      </c>
      <c r="B1742" s="3" t="s">
        <v>535</v>
      </c>
      <c r="C1742" s="3">
        <v>7.4999999999999997E-2</v>
      </c>
    </row>
    <row r="1743" spans="1:3" ht="12.75" hidden="1" x14ac:dyDescent="0.2">
      <c r="A1743" s="3" t="s">
        <v>814</v>
      </c>
      <c r="B1743" s="3" t="s">
        <v>554</v>
      </c>
      <c r="C1743" s="3">
        <v>0.19</v>
      </c>
    </row>
    <row r="1744" spans="1:3" ht="12.75" hidden="1" x14ac:dyDescent="0.2">
      <c r="A1744" s="3" t="s">
        <v>814</v>
      </c>
      <c r="B1744" s="3" t="s">
        <v>574</v>
      </c>
      <c r="C1744" s="3">
        <v>0.75</v>
      </c>
    </row>
    <row r="1745" spans="1:3" ht="12.75" hidden="1" x14ac:dyDescent="0.2">
      <c r="A1745" s="3" t="s">
        <v>814</v>
      </c>
      <c r="B1745" s="3" t="s">
        <v>530</v>
      </c>
      <c r="C1745" s="3">
        <v>0.9</v>
      </c>
    </row>
    <row r="1746" spans="1:3" ht="12.75" hidden="1" x14ac:dyDescent="0.2">
      <c r="A1746" s="3" t="s">
        <v>814</v>
      </c>
      <c r="B1746" s="3" t="s">
        <v>669</v>
      </c>
      <c r="C1746" s="3">
        <v>0.18</v>
      </c>
    </row>
    <row r="1747" spans="1:3" ht="12.75" hidden="1" x14ac:dyDescent="0.2">
      <c r="A1747" s="3" t="s">
        <v>814</v>
      </c>
      <c r="B1747" s="3" t="s">
        <v>679</v>
      </c>
      <c r="C1747" s="3">
        <v>20</v>
      </c>
    </row>
    <row r="1748" spans="1:3" ht="12.75" hidden="1" x14ac:dyDescent="0.2">
      <c r="A1748" s="3" t="s">
        <v>814</v>
      </c>
      <c r="B1748" s="3" t="s">
        <v>681</v>
      </c>
      <c r="C1748" s="3">
        <v>20</v>
      </c>
    </row>
    <row r="1749" spans="1:3" ht="12.75" hidden="1" x14ac:dyDescent="0.2">
      <c r="A1749" s="3" t="s">
        <v>814</v>
      </c>
      <c r="B1749" s="3" t="s">
        <v>694</v>
      </c>
      <c r="C1749" s="3">
        <v>100</v>
      </c>
    </row>
    <row r="1750" spans="1:3" ht="12.75" hidden="1" x14ac:dyDescent="0.2">
      <c r="A1750" s="3" t="s">
        <v>814</v>
      </c>
      <c r="B1750" s="3" t="s">
        <v>698</v>
      </c>
      <c r="C1750" s="3">
        <v>1</v>
      </c>
    </row>
    <row r="1751" spans="1:3" ht="12.75" hidden="1" x14ac:dyDescent="0.2">
      <c r="A1751" s="3" t="s">
        <v>814</v>
      </c>
      <c r="B1751" s="3" t="s">
        <v>699</v>
      </c>
      <c r="C1751" s="3">
        <v>1</v>
      </c>
    </row>
    <row r="1752" spans="1:3" ht="12.75" hidden="1" x14ac:dyDescent="0.2">
      <c r="A1752" s="3" t="s">
        <v>882</v>
      </c>
      <c r="B1752" s="3" t="s">
        <v>367</v>
      </c>
      <c r="C1752" s="3">
        <v>2.2000000000000002</v>
      </c>
    </row>
    <row r="1753" spans="1:3" ht="12.75" hidden="1" x14ac:dyDescent="0.2">
      <c r="A1753" s="3" t="s">
        <v>882</v>
      </c>
      <c r="B1753" s="3" t="s">
        <v>646</v>
      </c>
      <c r="C1753" s="3">
        <v>1</v>
      </c>
    </row>
    <row r="1754" spans="1:3" ht="12.75" hidden="1" x14ac:dyDescent="0.2">
      <c r="A1754" s="3" t="s">
        <v>882</v>
      </c>
      <c r="B1754" s="3" t="s">
        <v>647</v>
      </c>
      <c r="C1754" s="3">
        <v>1</v>
      </c>
    </row>
    <row r="1755" spans="1:3" ht="12.75" hidden="1" x14ac:dyDescent="0.2">
      <c r="A1755" s="3" t="s">
        <v>882</v>
      </c>
      <c r="B1755" s="3" t="s">
        <v>428</v>
      </c>
      <c r="C1755" s="3">
        <v>1</v>
      </c>
    </row>
    <row r="1756" spans="1:3" ht="12.75" hidden="1" x14ac:dyDescent="0.2">
      <c r="A1756" s="3" t="s">
        <v>882</v>
      </c>
      <c r="B1756" s="3" t="s">
        <v>429</v>
      </c>
      <c r="C1756" s="3">
        <v>1</v>
      </c>
    </row>
    <row r="1757" spans="1:3" ht="12.75" hidden="1" x14ac:dyDescent="0.2">
      <c r="A1757" s="3" t="s">
        <v>882</v>
      </c>
      <c r="B1757" s="3" t="s">
        <v>431</v>
      </c>
      <c r="C1757" s="3">
        <v>2</v>
      </c>
    </row>
    <row r="1758" spans="1:3" ht="12.75" hidden="1" x14ac:dyDescent="0.2">
      <c r="A1758" s="3" t="s">
        <v>882</v>
      </c>
      <c r="B1758" s="3" t="s">
        <v>438</v>
      </c>
      <c r="C1758" s="3">
        <v>0.35</v>
      </c>
    </row>
    <row r="1759" spans="1:3" ht="12.75" hidden="1" x14ac:dyDescent="0.2">
      <c r="A1759" s="3" t="s">
        <v>882</v>
      </c>
      <c r="B1759" s="3" t="s">
        <v>439</v>
      </c>
      <c r="C1759" s="3">
        <v>1</v>
      </c>
    </row>
    <row r="1760" spans="1:3" ht="12.75" hidden="1" x14ac:dyDescent="0.2">
      <c r="A1760" s="3" t="s">
        <v>882</v>
      </c>
      <c r="B1760" s="3" t="s">
        <v>524</v>
      </c>
      <c r="C1760" s="3">
        <v>0.3</v>
      </c>
    </row>
    <row r="1761" spans="1:3" ht="12.75" hidden="1" x14ac:dyDescent="0.2">
      <c r="A1761" s="3" t="s">
        <v>882</v>
      </c>
      <c r="B1761" s="3" t="s">
        <v>533</v>
      </c>
      <c r="C1761" s="3">
        <v>0.08</v>
      </c>
    </row>
    <row r="1762" spans="1:3" ht="12.75" hidden="1" x14ac:dyDescent="0.2">
      <c r="A1762" s="3" t="s">
        <v>882</v>
      </c>
      <c r="B1762" s="3" t="s">
        <v>582</v>
      </c>
      <c r="C1762" s="3">
        <v>0.125</v>
      </c>
    </row>
    <row r="1763" spans="1:3" ht="12.75" hidden="1" x14ac:dyDescent="0.2">
      <c r="A1763" s="3" t="s">
        <v>882</v>
      </c>
      <c r="B1763" s="3" t="s">
        <v>535</v>
      </c>
      <c r="C1763" s="3">
        <v>7.4999999999999997E-2</v>
      </c>
    </row>
    <row r="1764" spans="1:3" ht="12.75" hidden="1" x14ac:dyDescent="0.2">
      <c r="A1764" s="3" t="s">
        <v>882</v>
      </c>
      <c r="B1764" s="3" t="s">
        <v>554</v>
      </c>
      <c r="C1764" s="3">
        <v>0.19</v>
      </c>
    </row>
    <row r="1765" spans="1:3" ht="12.75" hidden="1" x14ac:dyDescent="0.2">
      <c r="A1765" s="3" t="s">
        <v>882</v>
      </c>
      <c r="B1765" s="3" t="s">
        <v>578</v>
      </c>
      <c r="C1765" s="3">
        <v>0.75</v>
      </c>
    </row>
    <row r="1766" spans="1:3" ht="12.75" hidden="1" x14ac:dyDescent="0.2">
      <c r="A1766" s="3" t="s">
        <v>882</v>
      </c>
      <c r="B1766" s="3" t="s">
        <v>530</v>
      </c>
      <c r="C1766" s="3">
        <v>0.9</v>
      </c>
    </row>
    <row r="1767" spans="1:3" ht="12.75" hidden="1" x14ac:dyDescent="0.2">
      <c r="A1767" s="3" t="s">
        <v>882</v>
      </c>
      <c r="B1767" s="3" t="s">
        <v>669</v>
      </c>
      <c r="C1767" s="3">
        <v>0.18</v>
      </c>
    </row>
    <row r="1768" spans="1:3" ht="12.75" hidden="1" x14ac:dyDescent="0.2">
      <c r="A1768" s="3" t="s">
        <v>882</v>
      </c>
      <c r="B1768" s="3" t="s">
        <v>679</v>
      </c>
      <c r="C1768" s="3">
        <v>20</v>
      </c>
    </row>
    <row r="1769" spans="1:3" ht="12.75" hidden="1" x14ac:dyDescent="0.2">
      <c r="A1769" s="3" t="s">
        <v>882</v>
      </c>
      <c r="B1769" s="3" t="s">
        <v>681</v>
      </c>
      <c r="C1769" s="3">
        <v>20</v>
      </c>
    </row>
    <row r="1770" spans="1:3" ht="12.75" hidden="1" x14ac:dyDescent="0.2">
      <c r="A1770" s="3" t="s">
        <v>882</v>
      </c>
      <c r="B1770" s="3" t="s">
        <v>689</v>
      </c>
      <c r="C1770" s="3">
        <v>100</v>
      </c>
    </row>
    <row r="1771" spans="1:3" ht="12.75" hidden="1" x14ac:dyDescent="0.2">
      <c r="A1771" s="3" t="s">
        <v>882</v>
      </c>
      <c r="B1771" s="3" t="s">
        <v>698</v>
      </c>
      <c r="C1771" s="3">
        <v>1</v>
      </c>
    </row>
    <row r="1772" spans="1:3" ht="12.75" hidden="1" x14ac:dyDescent="0.2">
      <c r="A1772" s="3" t="s">
        <v>882</v>
      </c>
      <c r="B1772" s="3" t="s">
        <v>699</v>
      </c>
      <c r="C1772" s="3">
        <v>1</v>
      </c>
    </row>
    <row r="1773" spans="1:3" ht="12.75" hidden="1" x14ac:dyDescent="0.2">
      <c r="A1773" s="3" t="s">
        <v>812</v>
      </c>
      <c r="B1773" s="3" t="s">
        <v>367</v>
      </c>
      <c r="C1773" s="3">
        <v>2.2000000000000002</v>
      </c>
    </row>
    <row r="1774" spans="1:3" ht="12.75" hidden="1" x14ac:dyDescent="0.2">
      <c r="A1774" s="3" t="s">
        <v>812</v>
      </c>
      <c r="B1774" s="3" t="s">
        <v>646</v>
      </c>
      <c r="C1774" s="3">
        <v>1</v>
      </c>
    </row>
    <row r="1775" spans="1:3" ht="12.75" hidden="1" x14ac:dyDescent="0.2">
      <c r="A1775" s="3" t="s">
        <v>812</v>
      </c>
      <c r="B1775" s="3" t="s">
        <v>647</v>
      </c>
      <c r="C1775" s="3">
        <v>1</v>
      </c>
    </row>
    <row r="1776" spans="1:3" ht="12.75" hidden="1" x14ac:dyDescent="0.2">
      <c r="A1776" s="3" t="s">
        <v>812</v>
      </c>
      <c r="B1776" s="3" t="s">
        <v>428</v>
      </c>
      <c r="C1776" s="3">
        <v>1</v>
      </c>
    </row>
    <row r="1777" spans="1:3" ht="12.75" hidden="1" x14ac:dyDescent="0.2">
      <c r="A1777" s="3" t="s">
        <v>812</v>
      </c>
      <c r="B1777" s="3" t="s">
        <v>429</v>
      </c>
      <c r="C1777" s="3">
        <v>1</v>
      </c>
    </row>
    <row r="1778" spans="1:3" ht="12.75" hidden="1" x14ac:dyDescent="0.2">
      <c r="A1778" s="3" t="s">
        <v>812</v>
      </c>
      <c r="B1778" s="3" t="s">
        <v>431</v>
      </c>
      <c r="C1778" s="3">
        <v>2</v>
      </c>
    </row>
    <row r="1779" spans="1:3" ht="12.75" hidden="1" x14ac:dyDescent="0.2">
      <c r="A1779" s="3" t="s">
        <v>812</v>
      </c>
      <c r="B1779" s="3" t="s">
        <v>438</v>
      </c>
      <c r="C1779" s="3">
        <v>0.35</v>
      </c>
    </row>
    <row r="1780" spans="1:3" ht="12.75" hidden="1" x14ac:dyDescent="0.2">
      <c r="A1780" s="3" t="s">
        <v>812</v>
      </c>
      <c r="B1780" s="3" t="s">
        <v>439</v>
      </c>
      <c r="C1780" s="3">
        <v>1</v>
      </c>
    </row>
    <row r="1781" spans="1:3" ht="12.75" hidden="1" x14ac:dyDescent="0.2">
      <c r="A1781" s="3" t="s">
        <v>812</v>
      </c>
      <c r="B1781" s="3" t="s">
        <v>524</v>
      </c>
      <c r="C1781" s="3">
        <v>0.3</v>
      </c>
    </row>
    <row r="1782" spans="1:3" ht="12.75" hidden="1" x14ac:dyDescent="0.2">
      <c r="A1782" s="3" t="s">
        <v>812</v>
      </c>
      <c r="B1782" s="3" t="s">
        <v>533</v>
      </c>
      <c r="C1782" s="3">
        <v>0.08</v>
      </c>
    </row>
    <row r="1783" spans="1:3" ht="12.75" hidden="1" x14ac:dyDescent="0.2">
      <c r="A1783" s="3" t="s">
        <v>812</v>
      </c>
      <c r="B1783" s="3" t="s">
        <v>582</v>
      </c>
      <c r="C1783" s="3">
        <v>0.125</v>
      </c>
    </row>
    <row r="1784" spans="1:3" ht="12.75" hidden="1" x14ac:dyDescent="0.2">
      <c r="A1784" s="3" t="s">
        <v>812</v>
      </c>
      <c r="B1784" s="3" t="s">
        <v>535</v>
      </c>
      <c r="C1784" s="3">
        <v>7.4999999999999997E-2</v>
      </c>
    </row>
    <row r="1785" spans="1:3" ht="12.75" hidden="1" x14ac:dyDescent="0.2">
      <c r="A1785" s="3" t="s">
        <v>812</v>
      </c>
      <c r="B1785" s="3" t="s">
        <v>554</v>
      </c>
      <c r="C1785" s="3">
        <v>0.19</v>
      </c>
    </row>
    <row r="1786" spans="1:3" ht="12.75" hidden="1" x14ac:dyDescent="0.2">
      <c r="A1786" s="3" t="s">
        <v>812</v>
      </c>
      <c r="B1786" s="3" t="s">
        <v>578</v>
      </c>
      <c r="C1786" s="3">
        <v>0.75</v>
      </c>
    </row>
    <row r="1787" spans="1:3" ht="12.75" hidden="1" x14ac:dyDescent="0.2">
      <c r="A1787" s="3" t="s">
        <v>812</v>
      </c>
      <c r="B1787" s="3" t="s">
        <v>530</v>
      </c>
      <c r="C1787" s="3">
        <v>0.9</v>
      </c>
    </row>
    <row r="1788" spans="1:3" ht="12.75" hidden="1" x14ac:dyDescent="0.2">
      <c r="A1788" s="3" t="s">
        <v>812</v>
      </c>
      <c r="B1788" s="3" t="s">
        <v>669</v>
      </c>
      <c r="C1788" s="3">
        <v>0.18</v>
      </c>
    </row>
    <row r="1789" spans="1:3" ht="12.75" hidden="1" x14ac:dyDescent="0.2">
      <c r="A1789" s="3" t="s">
        <v>812</v>
      </c>
      <c r="B1789" s="3" t="s">
        <v>679</v>
      </c>
      <c r="C1789" s="3">
        <v>20</v>
      </c>
    </row>
    <row r="1790" spans="1:3" ht="12.75" hidden="1" x14ac:dyDescent="0.2">
      <c r="A1790" s="3" t="s">
        <v>812</v>
      </c>
      <c r="B1790" s="3" t="s">
        <v>681</v>
      </c>
      <c r="C1790" s="3">
        <v>120</v>
      </c>
    </row>
    <row r="1791" spans="1:3" ht="12.75" hidden="1" x14ac:dyDescent="0.2">
      <c r="A1791" s="3" t="s">
        <v>812</v>
      </c>
      <c r="B1791" s="3" t="s">
        <v>698</v>
      </c>
      <c r="C1791" s="3">
        <v>1</v>
      </c>
    </row>
    <row r="1792" spans="1:3" ht="12.75" hidden="1" x14ac:dyDescent="0.2">
      <c r="A1792" s="3" t="s">
        <v>812</v>
      </c>
      <c r="B1792" s="3" t="s">
        <v>699</v>
      </c>
      <c r="C1792" s="3">
        <v>1</v>
      </c>
    </row>
    <row r="1793" spans="1:3" ht="12.75" hidden="1" x14ac:dyDescent="0.2">
      <c r="A1793" s="3" t="s">
        <v>842</v>
      </c>
      <c r="B1793" s="3" t="s">
        <v>367</v>
      </c>
      <c r="C1793" s="3">
        <v>2.2000000000000002</v>
      </c>
    </row>
    <row r="1794" spans="1:3" ht="12.75" hidden="1" x14ac:dyDescent="0.2">
      <c r="A1794" s="3" t="s">
        <v>842</v>
      </c>
      <c r="B1794" s="3" t="s">
        <v>646</v>
      </c>
      <c r="C1794" s="3">
        <v>1</v>
      </c>
    </row>
    <row r="1795" spans="1:3" ht="12.75" hidden="1" x14ac:dyDescent="0.2">
      <c r="A1795" s="3" t="s">
        <v>842</v>
      </c>
      <c r="B1795" s="3" t="s">
        <v>647</v>
      </c>
      <c r="C1795" s="3">
        <v>1</v>
      </c>
    </row>
    <row r="1796" spans="1:3" ht="12.75" hidden="1" x14ac:dyDescent="0.2">
      <c r="A1796" s="3" t="s">
        <v>842</v>
      </c>
      <c r="B1796" s="3" t="s">
        <v>428</v>
      </c>
      <c r="C1796" s="3">
        <v>1</v>
      </c>
    </row>
    <row r="1797" spans="1:3" ht="12.75" hidden="1" x14ac:dyDescent="0.2">
      <c r="A1797" s="3" t="s">
        <v>842</v>
      </c>
      <c r="B1797" s="3" t="s">
        <v>429</v>
      </c>
      <c r="C1797" s="3">
        <v>1</v>
      </c>
    </row>
    <row r="1798" spans="1:3" ht="12.75" hidden="1" x14ac:dyDescent="0.2">
      <c r="A1798" s="3" t="s">
        <v>842</v>
      </c>
      <c r="B1798" s="3" t="s">
        <v>431</v>
      </c>
      <c r="C1798" s="3">
        <v>2</v>
      </c>
    </row>
    <row r="1799" spans="1:3" ht="12.75" hidden="1" x14ac:dyDescent="0.2">
      <c r="A1799" s="3" t="s">
        <v>842</v>
      </c>
      <c r="B1799" s="3" t="s">
        <v>438</v>
      </c>
      <c r="C1799" s="3">
        <v>0.35</v>
      </c>
    </row>
    <row r="1800" spans="1:3" ht="12.75" hidden="1" x14ac:dyDescent="0.2">
      <c r="A1800" s="3" t="s">
        <v>842</v>
      </c>
      <c r="B1800" s="3" t="s">
        <v>439</v>
      </c>
      <c r="C1800" s="3">
        <v>1</v>
      </c>
    </row>
    <row r="1801" spans="1:3" ht="12.75" hidden="1" x14ac:dyDescent="0.2">
      <c r="A1801" s="3" t="s">
        <v>842</v>
      </c>
      <c r="B1801" s="3" t="s">
        <v>524</v>
      </c>
      <c r="C1801" s="3">
        <v>0.3</v>
      </c>
    </row>
    <row r="1802" spans="1:3" ht="12.75" hidden="1" x14ac:dyDescent="0.2">
      <c r="A1802" s="3" t="s">
        <v>842</v>
      </c>
      <c r="B1802" s="3" t="s">
        <v>533</v>
      </c>
      <c r="C1802" s="3">
        <v>0.08</v>
      </c>
    </row>
    <row r="1803" spans="1:3" ht="12.75" hidden="1" x14ac:dyDescent="0.2">
      <c r="A1803" s="3" t="s">
        <v>842</v>
      </c>
      <c r="B1803" s="3" t="s">
        <v>582</v>
      </c>
      <c r="C1803" s="3">
        <v>0.125</v>
      </c>
    </row>
    <row r="1804" spans="1:3" ht="12.75" hidden="1" x14ac:dyDescent="0.2">
      <c r="A1804" s="3" t="s">
        <v>842</v>
      </c>
      <c r="B1804" s="3" t="s">
        <v>535</v>
      </c>
      <c r="C1804" s="3">
        <v>7.4999999999999997E-2</v>
      </c>
    </row>
    <row r="1805" spans="1:3" ht="12.75" hidden="1" x14ac:dyDescent="0.2">
      <c r="A1805" s="3" t="s">
        <v>842</v>
      </c>
      <c r="B1805" s="3" t="s">
        <v>554</v>
      </c>
      <c r="C1805" s="3">
        <v>0.19</v>
      </c>
    </row>
    <row r="1806" spans="1:3" ht="12.75" hidden="1" x14ac:dyDescent="0.2">
      <c r="A1806" s="3" t="s">
        <v>842</v>
      </c>
      <c r="B1806" s="3" t="s">
        <v>579</v>
      </c>
      <c r="C1806" s="3">
        <v>0.75</v>
      </c>
    </row>
    <row r="1807" spans="1:3" ht="12.75" hidden="1" x14ac:dyDescent="0.2">
      <c r="A1807" s="3" t="s">
        <v>842</v>
      </c>
      <c r="B1807" s="3" t="s">
        <v>530</v>
      </c>
      <c r="C1807" s="3">
        <v>0.9</v>
      </c>
    </row>
    <row r="1808" spans="1:3" ht="12.75" hidden="1" x14ac:dyDescent="0.2">
      <c r="A1808" s="3" t="s">
        <v>842</v>
      </c>
      <c r="B1808" s="3" t="s">
        <v>669</v>
      </c>
      <c r="C1808" s="3">
        <v>0.18</v>
      </c>
    </row>
    <row r="1809" spans="1:3" ht="12.75" hidden="1" x14ac:dyDescent="0.2">
      <c r="A1809" s="3" t="s">
        <v>842</v>
      </c>
      <c r="B1809" s="3" t="s">
        <v>679</v>
      </c>
      <c r="C1809" s="3">
        <v>20</v>
      </c>
    </row>
    <row r="1810" spans="1:3" ht="12.75" hidden="1" x14ac:dyDescent="0.2">
      <c r="A1810" s="3" t="s">
        <v>842</v>
      </c>
      <c r="B1810" s="3" t="s">
        <v>681</v>
      </c>
      <c r="C1810" s="3">
        <v>20</v>
      </c>
    </row>
    <row r="1811" spans="1:3" ht="12.75" hidden="1" x14ac:dyDescent="0.2">
      <c r="A1811" s="3" t="s">
        <v>842</v>
      </c>
      <c r="B1811" s="3" t="s">
        <v>690</v>
      </c>
      <c r="C1811" s="3">
        <v>100</v>
      </c>
    </row>
    <row r="1812" spans="1:3" ht="12.75" hidden="1" x14ac:dyDescent="0.2">
      <c r="A1812" s="3" t="s">
        <v>842</v>
      </c>
      <c r="B1812" s="3" t="s">
        <v>698</v>
      </c>
      <c r="C1812" s="3">
        <v>1</v>
      </c>
    </row>
    <row r="1813" spans="1:3" ht="12.75" hidden="1" x14ac:dyDescent="0.2">
      <c r="A1813" s="3" t="s">
        <v>842</v>
      </c>
      <c r="B1813" s="3" t="s">
        <v>699</v>
      </c>
      <c r="C1813" s="3">
        <v>1</v>
      </c>
    </row>
    <row r="1814" spans="1:3" ht="12.75" hidden="1" x14ac:dyDescent="0.2">
      <c r="A1814" s="3" t="s">
        <v>820</v>
      </c>
      <c r="B1814" s="3" t="s">
        <v>367</v>
      </c>
      <c r="C1814" s="3">
        <v>2.2000000000000002</v>
      </c>
    </row>
    <row r="1815" spans="1:3" ht="12.75" hidden="1" x14ac:dyDescent="0.2">
      <c r="A1815" s="3" t="s">
        <v>820</v>
      </c>
      <c r="B1815" s="3" t="s">
        <v>646</v>
      </c>
      <c r="C1815" s="3">
        <v>1</v>
      </c>
    </row>
    <row r="1816" spans="1:3" ht="12.75" hidden="1" x14ac:dyDescent="0.2">
      <c r="A1816" s="3" t="s">
        <v>820</v>
      </c>
      <c r="B1816" s="3" t="s">
        <v>647</v>
      </c>
      <c r="C1816" s="3">
        <v>1</v>
      </c>
    </row>
    <row r="1817" spans="1:3" ht="12.75" hidden="1" x14ac:dyDescent="0.2">
      <c r="A1817" s="3" t="s">
        <v>820</v>
      </c>
      <c r="B1817" s="3" t="s">
        <v>428</v>
      </c>
      <c r="C1817" s="3">
        <v>1</v>
      </c>
    </row>
    <row r="1818" spans="1:3" ht="12.75" hidden="1" x14ac:dyDescent="0.2">
      <c r="A1818" s="3" t="s">
        <v>820</v>
      </c>
      <c r="B1818" s="3" t="s">
        <v>429</v>
      </c>
      <c r="C1818" s="3">
        <v>1</v>
      </c>
    </row>
    <row r="1819" spans="1:3" ht="12.75" hidden="1" x14ac:dyDescent="0.2">
      <c r="A1819" s="3" t="s">
        <v>820</v>
      </c>
      <c r="B1819" s="3" t="s">
        <v>431</v>
      </c>
      <c r="C1819" s="3">
        <v>2</v>
      </c>
    </row>
    <row r="1820" spans="1:3" ht="12.75" hidden="1" x14ac:dyDescent="0.2">
      <c r="A1820" s="3" t="s">
        <v>820</v>
      </c>
      <c r="B1820" s="3" t="s">
        <v>438</v>
      </c>
      <c r="C1820" s="3">
        <v>0.35</v>
      </c>
    </row>
    <row r="1821" spans="1:3" ht="12.75" hidden="1" x14ac:dyDescent="0.2">
      <c r="A1821" s="3" t="s">
        <v>820</v>
      </c>
      <c r="B1821" s="3" t="s">
        <v>439</v>
      </c>
      <c r="C1821" s="3">
        <v>1</v>
      </c>
    </row>
    <row r="1822" spans="1:3" ht="12.75" hidden="1" x14ac:dyDescent="0.2">
      <c r="A1822" s="3" t="s">
        <v>820</v>
      </c>
      <c r="B1822" s="3" t="s">
        <v>524</v>
      </c>
      <c r="C1822" s="3">
        <v>0.3</v>
      </c>
    </row>
    <row r="1823" spans="1:3" ht="12.75" hidden="1" x14ac:dyDescent="0.2">
      <c r="A1823" s="3" t="s">
        <v>820</v>
      </c>
      <c r="B1823" s="3" t="s">
        <v>533</v>
      </c>
      <c r="C1823" s="3">
        <v>0.08</v>
      </c>
    </row>
    <row r="1824" spans="1:3" ht="12.75" hidden="1" x14ac:dyDescent="0.2">
      <c r="A1824" s="3" t="s">
        <v>820</v>
      </c>
      <c r="B1824" s="3" t="s">
        <v>582</v>
      </c>
      <c r="C1824" s="3">
        <v>0.125</v>
      </c>
    </row>
    <row r="1825" spans="1:3" ht="12.75" hidden="1" x14ac:dyDescent="0.2">
      <c r="A1825" s="3" t="s">
        <v>820</v>
      </c>
      <c r="B1825" s="3" t="s">
        <v>535</v>
      </c>
      <c r="C1825" s="3">
        <v>7.4999999999999997E-2</v>
      </c>
    </row>
    <row r="1826" spans="1:3" ht="12.75" hidden="1" x14ac:dyDescent="0.2">
      <c r="A1826" s="3" t="s">
        <v>820</v>
      </c>
      <c r="B1826" s="3" t="s">
        <v>554</v>
      </c>
      <c r="C1826" s="3">
        <v>0.19</v>
      </c>
    </row>
    <row r="1827" spans="1:3" ht="12.75" hidden="1" x14ac:dyDescent="0.2">
      <c r="A1827" s="3" t="s">
        <v>820</v>
      </c>
      <c r="B1827" s="3" t="s">
        <v>580</v>
      </c>
      <c r="C1827" s="3">
        <v>0.75</v>
      </c>
    </row>
    <row r="1828" spans="1:3" ht="12.75" hidden="1" x14ac:dyDescent="0.2">
      <c r="A1828" s="3" t="s">
        <v>820</v>
      </c>
      <c r="B1828" s="3" t="s">
        <v>530</v>
      </c>
      <c r="C1828" s="3">
        <v>0.9</v>
      </c>
    </row>
    <row r="1829" spans="1:3" ht="12.75" hidden="1" x14ac:dyDescent="0.2">
      <c r="A1829" s="3" t="s">
        <v>820</v>
      </c>
      <c r="B1829" s="3" t="s">
        <v>671</v>
      </c>
      <c r="C1829" s="3">
        <v>0.18</v>
      </c>
    </row>
    <row r="1830" spans="1:3" ht="12.75" hidden="1" x14ac:dyDescent="0.2">
      <c r="A1830" s="3" t="s">
        <v>820</v>
      </c>
      <c r="B1830" s="3" t="s">
        <v>679</v>
      </c>
      <c r="C1830" s="3">
        <v>10</v>
      </c>
    </row>
    <row r="1831" spans="1:3" ht="12.75" hidden="1" x14ac:dyDescent="0.2">
      <c r="A1831" s="3" t="s">
        <v>820</v>
      </c>
      <c r="B1831" s="3" t="s">
        <v>681</v>
      </c>
      <c r="C1831" s="3">
        <v>20</v>
      </c>
    </row>
    <row r="1832" spans="1:3" ht="12.75" hidden="1" x14ac:dyDescent="0.2">
      <c r="A1832" s="3" t="s">
        <v>820</v>
      </c>
      <c r="B1832" s="3" t="s">
        <v>688</v>
      </c>
      <c r="C1832" s="3">
        <v>20</v>
      </c>
    </row>
    <row r="1833" spans="1:3" ht="12.75" hidden="1" x14ac:dyDescent="0.2">
      <c r="A1833" s="3" t="s">
        <v>820</v>
      </c>
      <c r="B1833" s="3" t="s">
        <v>683</v>
      </c>
      <c r="C1833" s="3">
        <v>100</v>
      </c>
    </row>
    <row r="1834" spans="1:3" ht="12.75" hidden="1" x14ac:dyDescent="0.2">
      <c r="A1834" s="3" t="s">
        <v>820</v>
      </c>
      <c r="B1834" s="3" t="s">
        <v>698</v>
      </c>
      <c r="C1834" s="3">
        <v>1</v>
      </c>
    </row>
    <row r="1835" spans="1:3" ht="12.75" hidden="1" x14ac:dyDescent="0.2">
      <c r="A1835" s="3" t="s">
        <v>820</v>
      </c>
      <c r="B1835" s="3" t="s">
        <v>699</v>
      </c>
      <c r="C1835" s="3">
        <v>1</v>
      </c>
    </row>
    <row r="1836" spans="1:3" ht="12.75" hidden="1" x14ac:dyDescent="0.2">
      <c r="A1836" s="3" t="s">
        <v>810</v>
      </c>
      <c r="B1836" s="3" t="s">
        <v>367</v>
      </c>
      <c r="C1836" s="3">
        <v>1.4</v>
      </c>
    </row>
    <row r="1837" spans="1:3" ht="12.75" hidden="1" x14ac:dyDescent="0.2">
      <c r="A1837" s="3" t="s">
        <v>810</v>
      </c>
      <c r="B1837" s="3" t="s">
        <v>368</v>
      </c>
      <c r="C1837" s="3">
        <v>2.7</v>
      </c>
    </row>
    <row r="1838" spans="1:3" ht="12.75" hidden="1" x14ac:dyDescent="0.2">
      <c r="A1838" s="3" t="s">
        <v>810</v>
      </c>
      <c r="B1838" s="3" t="s">
        <v>370</v>
      </c>
      <c r="C1838" s="3">
        <v>1.5</v>
      </c>
    </row>
    <row r="1839" spans="1:3" ht="12.75" hidden="1" x14ac:dyDescent="0.2">
      <c r="A1839" s="3" t="s">
        <v>810</v>
      </c>
      <c r="B1839" s="3" t="s">
        <v>646</v>
      </c>
      <c r="C1839" s="3">
        <v>1</v>
      </c>
    </row>
    <row r="1840" spans="1:3" ht="12.75" hidden="1" x14ac:dyDescent="0.2">
      <c r="A1840" s="3" t="s">
        <v>810</v>
      </c>
      <c r="B1840" s="3" t="s">
        <v>647</v>
      </c>
      <c r="C1840" s="3">
        <v>1</v>
      </c>
    </row>
    <row r="1841" spans="1:3" ht="12.75" hidden="1" x14ac:dyDescent="0.2">
      <c r="A1841" s="3" t="s">
        <v>810</v>
      </c>
      <c r="B1841" s="3" t="s">
        <v>447</v>
      </c>
      <c r="C1841" s="3">
        <v>1</v>
      </c>
    </row>
    <row r="1842" spans="1:3" ht="12.75" hidden="1" x14ac:dyDescent="0.2">
      <c r="A1842" s="3" t="s">
        <v>810</v>
      </c>
      <c r="B1842" s="3" t="s">
        <v>449</v>
      </c>
      <c r="C1842" s="3">
        <v>1</v>
      </c>
    </row>
    <row r="1843" spans="1:3" ht="12.75" hidden="1" x14ac:dyDescent="0.2">
      <c r="A1843" s="3" t="s">
        <v>810</v>
      </c>
      <c r="B1843" s="3" t="s">
        <v>432</v>
      </c>
      <c r="C1843" s="3">
        <v>2</v>
      </c>
    </row>
    <row r="1844" spans="1:3" ht="12.75" hidden="1" x14ac:dyDescent="0.2">
      <c r="A1844" s="3" t="s">
        <v>810</v>
      </c>
      <c r="B1844" s="3" t="s">
        <v>438</v>
      </c>
      <c r="C1844" s="3">
        <v>0.35</v>
      </c>
    </row>
    <row r="1845" spans="1:3" ht="12.75" hidden="1" x14ac:dyDescent="0.2">
      <c r="A1845" s="3" t="s">
        <v>810</v>
      </c>
      <c r="B1845" s="3" t="s">
        <v>439</v>
      </c>
      <c r="C1845" s="3">
        <v>1</v>
      </c>
    </row>
    <row r="1846" spans="1:3" ht="12.75" hidden="1" x14ac:dyDescent="0.2">
      <c r="A1846" s="3" t="s">
        <v>810</v>
      </c>
      <c r="B1846" s="3" t="s">
        <v>533</v>
      </c>
      <c r="C1846" s="3">
        <v>0.08</v>
      </c>
    </row>
    <row r="1847" spans="1:3" ht="12.75" hidden="1" x14ac:dyDescent="0.2">
      <c r="A1847" s="3" t="s">
        <v>810</v>
      </c>
      <c r="B1847" s="3" t="s">
        <v>535</v>
      </c>
      <c r="C1847" s="3">
        <v>7.4999999999999997E-2</v>
      </c>
    </row>
    <row r="1848" spans="1:3" ht="12.75" hidden="1" x14ac:dyDescent="0.2">
      <c r="A1848" s="3" t="s">
        <v>810</v>
      </c>
      <c r="B1848" s="3" t="s">
        <v>566</v>
      </c>
      <c r="C1848" s="3">
        <v>1</v>
      </c>
    </row>
    <row r="1849" spans="1:3" ht="12.75" hidden="1" x14ac:dyDescent="0.2">
      <c r="A1849" s="3" t="s">
        <v>810</v>
      </c>
      <c r="B1849" s="3" t="s">
        <v>554</v>
      </c>
      <c r="C1849" s="3">
        <v>0.19</v>
      </c>
    </row>
    <row r="1850" spans="1:3" ht="12.75" hidden="1" x14ac:dyDescent="0.2">
      <c r="A1850" s="3" t="s">
        <v>810</v>
      </c>
      <c r="B1850" s="3" t="s">
        <v>582</v>
      </c>
      <c r="C1850" s="3">
        <v>0.125</v>
      </c>
    </row>
    <row r="1851" spans="1:3" ht="12.75" hidden="1" x14ac:dyDescent="0.2">
      <c r="A1851" s="3" t="s">
        <v>810</v>
      </c>
      <c r="B1851" s="3" t="s">
        <v>524</v>
      </c>
      <c r="C1851" s="3">
        <v>1.25</v>
      </c>
    </row>
    <row r="1852" spans="1:3" ht="12.75" hidden="1" x14ac:dyDescent="0.2">
      <c r="A1852" s="3" t="s">
        <v>810</v>
      </c>
      <c r="B1852" s="3" t="s">
        <v>529</v>
      </c>
      <c r="C1852" s="3">
        <v>0.6</v>
      </c>
    </row>
    <row r="1853" spans="1:3" ht="12.75" hidden="1" x14ac:dyDescent="0.2">
      <c r="A1853" s="3" t="s">
        <v>810</v>
      </c>
      <c r="B1853" s="3" t="s">
        <v>673</v>
      </c>
      <c r="C1853" s="3">
        <v>1.4999999999999999E-2</v>
      </c>
    </row>
    <row r="1854" spans="1:3" ht="12.75" hidden="1" x14ac:dyDescent="0.2">
      <c r="A1854" s="3" t="s">
        <v>810</v>
      </c>
      <c r="B1854" s="3" t="s">
        <v>679</v>
      </c>
      <c r="C1854" s="3">
        <v>100</v>
      </c>
    </row>
    <row r="1855" spans="1:3" ht="12.75" hidden="1" x14ac:dyDescent="0.2">
      <c r="A1855" s="3" t="s">
        <v>810</v>
      </c>
      <c r="B1855" s="3" t="s">
        <v>682</v>
      </c>
      <c r="C1855" s="3">
        <v>20</v>
      </c>
    </row>
    <row r="1856" spans="1:3" ht="12.75" hidden="1" x14ac:dyDescent="0.2">
      <c r="A1856" s="3" t="s">
        <v>810</v>
      </c>
      <c r="B1856" s="3" t="s">
        <v>698</v>
      </c>
      <c r="C1856" s="3">
        <v>1</v>
      </c>
    </row>
    <row r="1857" spans="1:3" ht="12.75" hidden="1" x14ac:dyDescent="0.2">
      <c r="A1857" s="3" t="s">
        <v>810</v>
      </c>
      <c r="B1857" s="3" t="s">
        <v>699</v>
      </c>
      <c r="C1857" s="3">
        <v>1</v>
      </c>
    </row>
    <row r="1858" spans="1:3" ht="12.75" hidden="1" x14ac:dyDescent="0.2">
      <c r="A1858" s="3" t="s">
        <v>853</v>
      </c>
      <c r="B1858" s="3" t="s">
        <v>367</v>
      </c>
      <c r="C1858" s="3">
        <v>1.4</v>
      </c>
    </row>
    <row r="1859" spans="1:3" ht="12.75" hidden="1" x14ac:dyDescent="0.2">
      <c r="A1859" s="3" t="s">
        <v>853</v>
      </c>
      <c r="B1859" s="3" t="s">
        <v>368</v>
      </c>
      <c r="C1859" s="3">
        <v>2.7</v>
      </c>
    </row>
    <row r="1860" spans="1:3" ht="12.75" hidden="1" x14ac:dyDescent="0.2">
      <c r="A1860" s="3" t="s">
        <v>853</v>
      </c>
      <c r="B1860" s="3" t="s">
        <v>370</v>
      </c>
      <c r="C1860" s="3">
        <v>1.5</v>
      </c>
    </row>
    <row r="1861" spans="1:3" ht="12.75" hidden="1" x14ac:dyDescent="0.2">
      <c r="A1861" s="3" t="s">
        <v>853</v>
      </c>
      <c r="B1861" s="3" t="s">
        <v>646</v>
      </c>
      <c r="C1861" s="3">
        <v>1</v>
      </c>
    </row>
    <row r="1862" spans="1:3" ht="12.75" hidden="1" x14ac:dyDescent="0.2">
      <c r="A1862" s="3" t="s">
        <v>853</v>
      </c>
      <c r="B1862" s="3" t="s">
        <v>647</v>
      </c>
      <c r="C1862" s="3">
        <v>1</v>
      </c>
    </row>
    <row r="1863" spans="1:3" ht="12.75" hidden="1" x14ac:dyDescent="0.2">
      <c r="A1863" s="3" t="s">
        <v>853</v>
      </c>
      <c r="B1863" s="3" t="s">
        <v>447</v>
      </c>
      <c r="C1863" s="3">
        <v>1</v>
      </c>
    </row>
    <row r="1864" spans="1:3" ht="12.75" hidden="1" x14ac:dyDescent="0.2">
      <c r="A1864" s="3" t="s">
        <v>853</v>
      </c>
      <c r="B1864" s="3" t="s">
        <v>449</v>
      </c>
      <c r="C1864" s="3">
        <v>1</v>
      </c>
    </row>
    <row r="1865" spans="1:3" ht="12.75" hidden="1" x14ac:dyDescent="0.2">
      <c r="A1865" s="3" t="s">
        <v>853</v>
      </c>
      <c r="B1865" s="3" t="s">
        <v>432</v>
      </c>
      <c r="C1865" s="3">
        <v>2</v>
      </c>
    </row>
    <row r="1866" spans="1:3" ht="12.75" hidden="1" x14ac:dyDescent="0.2">
      <c r="A1866" s="3" t="s">
        <v>853</v>
      </c>
      <c r="B1866" s="3" t="s">
        <v>438</v>
      </c>
      <c r="C1866" s="3">
        <v>0.35</v>
      </c>
    </row>
    <row r="1867" spans="1:3" ht="12.75" hidden="1" x14ac:dyDescent="0.2">
      <c r="A1867" s="3" t="s">
        <v>853</v>
      </c>
      <c r="B1867" s="3" t="s">
        <v>439</v>
      </c>
      <c r="C1867" s="3">
        <v>1</v>
      </c>
    </row>
    <row r="1868" spans="1:3" ht="12.75" hidden="1" x14ac:dyDescent="0.2">
      <c r="A1868" s="3" t="s">
        <v>853</v>
      </c>
      <c r="B1868" s="3" t="s">
        <v>533</v>
      </c>
      <c r="C1868" s="3">
        <v>0.08</v>
      </c>
    </row>
    <row r="1869" spans="1:3" ht="12.75" hidden="1" x14ac:dyDescent="0.2">
      <c r="A1869" s="3" t="s">
        <v>853</v>
      </c>
      <c r="B1869" s="3" t="s">
        <v>535</v>
      </c>
      <c r="C1869" s="3">
        <v>7.4999999999999997E-2</v>
      </c>
    </row>
    <row r="1870" spans="1:3" ht="12.75" hidden="1" x14ac:dyDescent="0.2">
      <c r="A1870" s="3" t="s">
        <v>853</v>
      </c>
      <c r="B1870" s="3" t="s">
        <v>566</v>
      </c>
      <c r="C1870" s="3">
        <v>0.14000000000000001</v>
      </c>
    </row>
    <row r="1871" spans="1:3" ht="12.75" hidden="1" x14ac:dyDescent="0.2">
      <c r="A1871" s="3" t="s">
        <v>853</v>
      </c>
      <c r="B1871" s="3" t="s">
        <v>568</v>
      </c>
      <c r="C1871" s="3">
        <v>0.75</v>
      </c>
    </row>
    <row r="1872" spans="1:3" ht="12.75" hidden="1" x14ac:dyDescent="0.2">
      <c r="A1872" s="3" t="s">
        <v>853</v>
      </c>
      <c r="B1872" s="3" t="s">
        <v>554</v>
      </c>
      <c r="C1872" s="3">
        <v>0.19</v>
      </c>
    </row>
    <row r="1873" spans="1:3" ht="12.75" hidden="1" x14ac:dyDescent="0.2">
      <c r="A1873" s="3" t="s">
        <v>853</v>
      </c>
      <c r="B1873" s="3" t="s">
        <v>582</v>
      </c>
      <c r="C1873" s="3">
        <v>0.125</v>
      </c>
    </row>
    <row r="1874" spans="1:3" ht="12.75" hidden="1" x14ac:dyDescent="0.2">
      <c r="A1874" s="3" t="s">
        <v>853</v>
      </c>
      <c r="B1874" s="3" t="s">
        <v>525</v>
      </c>
      <c r="C1874" s="3">
        <v>0.3</v>
      </c>
    </row>
    <row r="1875" spans="1:3" ht="12.75" hidden="1" x14ac:dyDescent="0.2">
      <c r="A1875" s="3" t="s">
        <v>853</v>
      </c>
      <c r="B1875" s="3" t="s">
        <v>529</v>
      </c>
      <c r="C1875" s="3">
        <v>0.6</v>
      </c>
    </row>
    <row r="1876" spans="1:3" ht="12.75" hidden="1" x14ac:dyDescent="0.2">
      <c r="A1876" s="3" t="s">
        <v>853</v>
      </c>
      <c r="B1876" s="3" t="s">
        <v>673</v>
      </c>
      <c r="C1876" s="3">
        <v>1.4999999999999999E-2</v>
      </c>
    </row>
    <row r="1877" spans="1:3" ht="12.75" hidden="1" x14ac:dyDescent="0.2">
      <c r="A1877" s="3" t="s">
        <v>853</v>
      </c>
      <c r="B1877" s="3" t="s">
        <v>679</v>
      </c>
      <c r="C1877" s="3">
        <v>100</v>
      </c>
    </row>
    <row r="1878" spans="1:3" ht="12.75" hidden="1" x14ac:dyDescent="0.2">
      <c r="A1878" s="3" t="s">
        <v>853</v>
      </c>
      <c r="B1878" s="3" t="s">
        <v>682</v>
      </c>
      <c r="C1878" s="3">
        <v>20</v>
      </c>
    </row>
    <row r="1879" spans="1:3" ht="12.75" hidden="1" x14ac:dyDescent="0.2">
      <c r="A1879" s="3" t="s">
        <v>853</v>
      </c>
      <c r="B1879" s="3" t="s">
        <v>698</v>
      </c>
      <c r="C1879" s="3">
        <v>1</v>
      </c>
    </row>
    <row r="1880" spans="1:3" ht="12.75" hidden="1" x14ac:dyDescent="0.2">
      <c r="A1880" s="3" t="s">
        <v>853</v>
      </c>
      <c r="B1880" s="3" t="s">
        <v>699</v>
      </c>
      <c r="C1880" s="3">
        <v>1</v>
      </c>
    </row>
    <row r="1881" spans="1:3" ht="12.75" hidden="1" x14ac:dyDescent="0.2">
      <c r="A1881" s="3" t="s">
        <v>852</v>
      </c>
      <c r="B1881" s="3" t="s">
        <v>367</v>
      </c>
      <c r="C1881" s="3">
        <v>1.4</v>
      </c>
    </row>
    <row r="1882" spans="1:3" ht="12.75" hidden="1" x14ac:dyDescent="0.2">
      <c r="A1882" s="3" t="s">
        <v>852</v>
      </c>
      <c r="B1882" s="3" t="s">
        <v>368</v>
      </c>
      <c r="C1882" s="3">
        <v>2.7</v>
      </c>
    </row>
    <row r="1883" spans="1:3" ht="12.75" hidden="1" x14ac:dyDescent="0.2">
      <c r="A1883" s="3" t="s">
        <v>852</v>
      </c>
      <c r="B1883" s="3" t="s">
        <v>370</v>
      </c>
      <c r="C1883" s="3">
        <v>1.5</v>
      </c>
    </row>
    <row r="1884" spans="1:3" ht="12.75" hidden="1" x14ac:dyDescent="0.2">
      <c r="A1884" s="3" t="s">
        <v>852</v>
      </c>
      <c r="B1884" s="3" t="s">
        <v>646</v>
      </c>
      <c r="C1884" s="3">
        <v>1</v>
      </c>
    </row>
    <row r="1885" spans="1:3" ht="12.75" hidden="1" x14ac:dyDescent="0.2">
      <c r="A1885" s="3" t="s">
        <v>852</v>
      </c>
      <c r="B1885" s="3" t="s">
        <v>647</v>
      </c>
      <c r="C1885" s="3">
        <v>1</v>
      </c>
    </row>
    <row r="1886" spans="1:3" ht="12.75" hidden="1" x14ac:dyDescent="0.2">
      <c r="A1886" s="3" t="s">
        <v>852</v>
      </c>
      <c r="B1886" s="3" t="s">
        <v>447</v>
      </c>
      <c r="C1886" s="3">
        <v>1</v>
      </c>
    </row>
    <row r="1887" spans="1:3" ht="12.75" hidden="1" x14ac:dyDescent="0.2">
      <c r="A1887" s="3" t="s">
        <v>852</v>
      </c>
      <c r="B1887" s="3" t="s">
        <v>449</v>
      </c>
      <c r="C1887" s="3">
        <v>1</v>
      </c>
    </row>
    <row r="1888" spans="1:3" ht="12.75" hidden="1" x14ac:dyDescent="0.2">
      <c r="A1888" s="3" t="s">
        <v>852</v>
      </c>
      <c r="B1888" s="3" t="s">
        <v>432</v>
      </c>
      <c r="C1888" s="3">
        <v>2</v>
      </c>
    </row>
    <row r="1889" spans="1:3" ht="12.75" hidden="1" x14ac:dyDescent="0.2">
      <c r="A1889" s="3" t="s">
        <v>852</v>
      </c>
      <c r="B1889" s="3" t="s">
        <v>438</v>
      </c>
      <c r="C1889" s="3">
        <v>0.35</v>
      </c>
    </row>
    <row r="1890" spans="1:3" ht="12.75" hidden="1" x14ac:dyDescent="0.2">
      <c r="A1890" s="3" t="s">
        <v>852</v>
      </c>
      <c r="B1890" s="3" t="s">
        <v>439</v>
      </c>
      <c r="C1890" s="3">
        <v>1</v>
      </c>
    </row>
    <row r="1891" spans="1:3" ht="12.75" hidden="1" x14ac:dyDescent="0.2">
      <c r="A1891" s="3" t="s">
        <v>852</v>
      </c>
      <c r="B1891" s="3" t="s">
        <v>533</v>
      </c>
      <c r="C1891" s="3">
        <v>0.08</v>
      </c>
    </row>
    <row r="1892" spans="1:3" ht="12.75" hidden="1" x14ac:dyDescent="0.2">
      <c r="A1892" s="3" t="s">
        <v>852</v>
      </c>
      <c r="B1892" s="3" t="s">
        <v>535</v>
      </c>
      <c r="C1892" s="3">
        <v>7.4999999999999997E-2</v>
      </c>
    </row>
    <row r="1893" spans="1:3" ht="12.75" hidden="1" x14ac:dyDescent="0.2">
      <c r="A1893" s="3" t="s">
        <v>852</v>
      </c>
      <c r="B1893" s="3" t="s">
        <v>566</v>
      </c>
      <c r="C1893" s="3">
        <v>0.14000000000000001</v>
      </c>
    </row>
    <row r="1894" spans="1:3" ht="12.75" hidden="1" x14ac:dyDescent="0.2">
      <c r="A1894" s="3" t="s">
        <v>852</v>
      </c>
      <c r="B1894" s="3" t="s">
        <v>567</v>
      </c>
      <c r="C1894" s="3">
        <v>0.75</v>
      </c>
    </row>
    <row r="1895" spans="1:3" ht="12.75" hidden="1" x14ac:dyDescent="0.2">
      <c r="A1895" s="3" t="s">
        <v>852</v>
      </c>
      <c r="B1895" s="3" t="s">
        <v>554</v>
      </c>
      <c r="C1895" s="3">
        <v>0.19</v>
      </c>
    </row>
    <row r="1896" spans="1:3" ht="12.75" hidden="1" x14ac:dyDescent="0.2">
      <c r="A1896" s="3" t="s">
        <v>852</v>
      </c>
      <c r="B1896" s="3" t="s">
        <v>582</v>
      </c>
      <c r="C1896" s="3">
        <v>0.125</v>
      </c>
    </row>
    <row r="1897" spans="1:3" ht="12.75" hidden="1" x14ac:dyDescent="0.2">
      <c r="A1897" s="3" t="s">
        <v>852</v>
      </c>
      <c r="B1897" s="3" t="s">
        <v>524</v>
      </c>
      <c r="C1897" s="3">
        <v>0.3</v>
      </c>
    </row>
    <row r="1898" spans="1:3" ht="12.75" hidden="1" x14ac:dyDescent="0.2">
      <c r="A1898" s="3" t="s">
        <v>852</v>
      </c>
      <c r="B1898" s="3" t="s">
        <v>537</v>
      </c>
      <c r="C1898" s="3">
        <v>0.6</v>
      </c>
    </row>
    <row r="1899" spans="1:3" ht="12.75" hidden="1" x14ac:dyDescent="0.2">
      <c r="A1899" s="3" t="s">
        <v>852</v>
      </c>
      <c r="B1899" s="3" t="s">
        <v>673</v>
      </c>
      <c r="C1899" s="3">
        <v>1.4999999999999999E-2</v>
      </c>
    </row>
    <row r="1900" spans="1:3" ht="12.75" hidden="1" x14ac:dyDescent="0.2">
      <c r="A1900" s="3" t="s">
        <v>852</v>
      </c>
      <c r="B1900" s="3" t="s">
        <v>679</v>
      </c>
      <c r="C1900" s="3">
        <v>100</v>
      </c>
    </row>
    <row r="1901" spans="1:3" ht="12.75" hidden="1" x14ac:dyDescent="0.2">
      <c r="A1901" s="3" t="s">
        <v>852</v>
      </c>
      <c r="B1901" s="3" t="s">
        <v>684</v>
      </c>
      <c r="C1901" s="3">
        <v>20</v>
      </c>
    </row>
    <row r="1902" spans="1:3" ht="12.75" hidden="1" x14ac:dyDescent="0.2">
      <c r="A1902" s="3" t="s">
        <v>852</v>
      </c>
      <c r="B1902" s="3" t="s">
        <v>687</v>
      </c>
      <c r="C1902" s="3">
        <v>20</v>
      </c>
    </row>
    <row r="1903" spans="1:3" ht="12.75" hidden="1" x14ac:dyDescent="0.2">
      <c r="A1903" s="3" t="s">
        <v>852</v>
      </c>
      <c r="B1903" s="3" t="s">
        <v>698</v>
      </c>
      <c r="C1903" s="3">
        <v>1</v>
      </c>
    </row>
    <row r="1904" spans="1:3" ht="12.75" hidden="1" x14ac:dyDescent="0.2">
      <c r="A1904" s="3" t="s">
        <v>852</v>
      </c>
      <c r="B1904" s="3" t="s">
        <v>699</v>
      </c>
      <c r="C1904" s="3">
        <v>1</v>
      </c>
    </row>
    <row r="1905" spans="1:3" ht="12.75" hidden="1" x14ac:dyDescent="0.2">
      <c r="A1905" s="3" t="s">
        <v>858</v>
      </c>
      <c r="B1905" s="3" t="s">
        <v>367</v>
      </c>
      <c r="C1905" s="3">
        <v>2.2000000000000002</v>
      </c>
    </row>
    <row r="1906" spans="1:3" ht="12.75" hidden="1" x14ac:dyDescent="0.2">
      <c r="A1906" s="3" t="s">
        <v>858</v>
      </c>
      <c r="B1906" s="3" t="s">
        <v>368</v>
      </c>
      <c r="C1906" s="3">
        <v>0.2</v>
      </c>
    </row>
    <row r="1907" spans="1:3" ht="12.75" hidden="1" x14ac:dyDescent="0.2">
      <c r="A1907" s="3" t="s">
        <v>858</v>
      </c>
      <c r="B1907" s="3" t="s">
        <v>372</v>
      </c>
      <c r="C1907" s="3">
        <v>2.5</v>
      </c>
    </row>
    <row r="1908" spans="1:3" ht="12.75" hidden="1" x14ac:dyDescent="0.2">
      <c r="A1908" s="3" t="s">
        <v>858</v>
      </c>
      <c r="B1908" s="3" t="s">
        <v>646</v>
      </c>
      <c r="C1908" s="3">
        <v>1</v>
      </c>
    </row>
    <row r="1909" spans="1:3" ht="12.75" hidden="1" x14ac:dyDescent="0.2">
      <c r="A1909" s="3" t="s">
        <v>858</v>
      </c>
      <c r="B1909" s="3" t="s">
        <v>647</v>
      </c>
      <c r="C1909" s="3">
        <v>1</v>
      </c>
    </row>
    <row r="1910" spans="1:3" ht="12.75" hidden="1" x14ac:dyDescent="0.2">
      <c r="A1910" s="3" t="s">
        <v>858</v>
      </c>
      <c r="B1910" s="3" t="s">
        <v>444</v>
      </c>
      <c r="C1910" s="3">
        <v>1</v>
      </c>
    </row>
    <row r="1911" spans="1:3" ht="12.75" hidden="1" x14ac:dyDescent="0.2">
      <c r="A1911" s="3" t="s">
        <v>858</v>
      </c>
      <c r="B1911" s="3" t="s">
        <v>431</v>
      </c>
      <c r="C1911" s="3">
        <v>2</v>
      </c>
    </row>
    <row r="1912" spans="1:3" ht="12.75" hidden="1" x14ac:dyDescent="0.2">
      <c r="A1912" s="3" t="s">
        <v>858</v>
      </c>
      <c r="B1912" s="3" t="s">
        <v>438</v>
      </c>
      <c r="C1912" s="3">
        <v>0.8</v>
      </c>
    </row>
    <row r="1913" spans="1:3" ht="12.75" hidden="1" x14ac:dyDescent="0.2">
      <c r="A1913" s="3" t="s">
        <v>858</v>
      </c>
      <c r="B1913" s="3" t="s">
        <v>439</v>
      </c>
      <c r="C1913" s="3">
        <v>2</v>
      </c>
    </row>
    <row r="1914" spans="1:3" ht="12.75" hidden="1" x14ac:dyDescent="0.2">
      <c r="A1914" s="3" t="s">
        <v>858</v>
      </c>
      <c r="B1914" s="3" t="s">
        <v>524</v>
      </c>
      <c r="C1914" s="3">
        <v>0.3</v>
      </c>
    </row>
    <row r="1915" spans="1:3" ht="12.75" hidden="1" x14ac:dyDescent="0.2">
      <c r="A1915" s="3" t="s">
        <v>858</v>
      </c>
      <c r="B1915" s="3" t="s">
        <v>533</v>
      </c>
      <c r="C1915" s="3">
        <v>0.08</v>
      </c>
    </row>
    <row r="1916" spans="1:3" ht="12.75" hidden="1" x14ac:dyDescent="0.2">
      <c r="A1916" s="3" t="s">
        <v>858</v>
      </c>
      <c r="B1916" s="3" t="s">
        <v>582</v>
      </c>
      <c r="C1916" s="3">
        <v>0.125</v>
      </c>
    </row>
    <row r="1917" spans="1:3" ht="12.75" hidden="1" x14ac:dyDescent="0.2">
      <c r="A1917" s="3" t="s">
        <v>858</v>
      </c>
      <c r="B1917" s="3" t="s">
        <v>535</v>
      </c>
      <c r="C1917" s="3">
        <v>7.4999999999999997E-2</v>
      </c>
    </row>
    <row r="1918" spans="1:3" ht="12.75" hidden="1" x14ac:dyDescent="0.2">
      <c r="A1918" s="3" t="s">
        <v>858</v>
      </c>
      <c r="B1918" s="3" t="s">
        <v>554</v>
      </c>
      <c r="C1918" s="3">
        <v>0.19</v>
      </c>
    </row>
    <row r="1919" spans="1:3" ht="12.75" hidden="1" x14ac:dyDescent="0.2">
      <c r="A1919" s="3" t="s">
        <v>858</v>
      </c>
      <c r="B1919" s="3" t="s">
        <v>571</v>
      </c>
      <c r="C1919" s="3">
        <v>0.75</v>
      </c>
    </row>
    <row r="1920" spans="1:3" ht="12.75" hidden="1" x14ac:dyDescent="0.2">
      <c r="A1920" s="3" t="s">
        <v>858</v>
      </c>
      <c r="B1920" s="3" t="s">
        <v>542</v>
      </c>
      <c r="C1920" s="3">
        <v>0.2</v>
      </c>
    </row>
    <row r="1921" spans="1:3" ht="12.75" hidden="1" x14ac:dyDescent="0.2">
      <c r="A1921" s="3" t="s">
        <v>858</v>
      </c>
      <c r="B1921" s="3" t="s">
        <v>669</v>
      </c>
      <c r="C1921" s="3">
        <v>0.18</v>
      </c>
    </row>
    <row r="1922" spans="1:3" ht="12.75" hidden="1" x14ac:dyDescent="0.2">
      <c r="A1922" s="3" t="s">
        <v>858</v>
      </c>
      <c r="B1922" s="3" t="s">
        <v>679</v>
      </c>
      <c r="C1922" s="3">
        <v>100</v>
      </c>
    </row>
    <row r="1923" spans="1:3" ht="12.75" hidden="1" x14ac:dyDescent="0.2">
      <c r="A1923" s="3" t="s">
        <v>858</v>
      </c>
      <c r="B1923" s="3" t="s">
        <v>685</v>
      </c>
      <c r="C1923" s="3">
        <v>20</v>
      </c>
    </row>
    <row r="1924" spans="1:3" ht="12.75" hidden="1" x14ac:dyDescent="0.2">
      <c r="A1924" s="3" t="s">
        <v>858</v>
      </c>
      <c r="B1924" s="3" t="s">
        <v>698</v>
      </c>
      <c r="C1924" s="3">
        <v>1</v>
      </c>
    </row>
    <row r="1925" spans="1:3" ht="12.75" hidden="1" x14ac:dyDescent="0.2">
      <c r="A1925" s="3" t="s">
        <v>858</v>
      </c>
      <c r="B1925" s="3" t="s">
        <v>699</v>
      </c>
      <c r="C1925" s="3">
        <v>1</v>
      </c>
    </row>
    <row r="1926" spans="1:3" ht="12.75" hidden="1" x14ac:dyDescent="0.2">
      <c r="A1926" s="3" t="s">
        <v>855</v>
      </c>
      <c r="B1926" s="3" t="s">
        <v>367</v>
      </c>
      <c r="C1926" s="3">
        <v>2.2000000000000002</v>
      </c>
    </row>
    <row r="1927" spans="1:3" ht="12.75" hidden="1" x14ac:dyDescent="0.2">
      <c r="A1927" s="3" t="s">
        <v>855</v>
      </c>
      <c r="B1927" s="3" t="s">
        <v>368</v>
      </c>
      <c r="C1927" s="3">
        <v>0.2</v>
      </c>
    </row>
    <row r="1928" spans="1:3" ht="12.75" hidden="1" x14ac:dyDescent="0.2">
      <c r="A1928" s="3" t="s">
        <v>855</v>
      </c>
      <c r="B1928" s="3" t="s">
        <v>372</v>
      </c>
      <c r="C1928" s="3">
        <v>2.5</v>
      </c>
    </row>
    <row r="1929" spans="1:3" ht="12.75" hidden="1" x14ac:dyDescent="0.2">
      <c r="A1929" s="3" t="s">
        <v>855</v>
      </c>
      <c r="B1929" s="3" t="s">
        <v>646</v>
      </c>
      <c r="C1929" s="3">
        <v>1</v>
      </c>
    </row>
    <row r="1930" spans="1:3" ht="12.75" hidden="1" x14ac:dyDescent="0.2">
      <c r="A1930" s="3" t="s">
        <v>855</v>
      </c>
      <c r="B1930" s="3" t="s">
        <v>647</v>
      </c>
      <c r="C1930" s="3">
        <v>1</v>
      </c>
    </row>
    <row r="1931" spans="1:3" ht="12.75" hidden="1" x14ac:dyDescent="0.2">
      <c r="A1931" s="3" t="s">
        <v>855</v>
      </c>
      <c r="B1931" s="3" t="s">
        <v>444</v>
      </c>
      <c r="C1931" s="3">
        <v>1</v>
      </c>
    </row>
    <row r="1932" spans="1:3" ht="12.75" hidden="1" x14ac:dyDescent="0.2">
      <c r="A1932" s="3" t="s">
        <v>855</v>
      </c>
      <c r="B1932" s="3" t="s">
        <v>431</v>
      </c>
      <c r="C1932" s="3">
        <v>2</v>
      </c>
    </row>
    <row r="1933" spans="1:3" ht="12.75" hidden="1" x14ac:dyDescent="0.2">
      <c r="A1933" s="3" t="s">
        <v>855</v>
      </c>
      <c r="B1933" s="3" t="s">
        <v>438</v>
      </c>
      <c r="C1933" s="3">
        <v>0.8</v>
      </c>
    </row>
    <row r="1934" spans="1:3" ht="12.75" hidden="1" x14ac:dyDescent="0.2">
      <c r="A1934" s="3" t="s">
        <v>855</v>
      </c>
      <c r="B1934" s="3" t="s">
        <v>439</v>
      </c>
      <c r="C1934" s="3">
        <v>2</v>
      </c>
    </row>
    <row r="1935" spans="1:3" ht="12.75" hidden="1" x14ac:dyDescent="0.2">
      <c r="A1935" s="3" t="s">
        <v>855</v>
      </c>
      <c r="B1935" s="3" t="s">
        <v>524</v>
      </c>
      <c r="C1935" s="3">
        <v>0.3</v>
      </c>
    </row>
    <row r="1936" spans="1:3" ht="12.75" hidden="1" x14ac:dyDescent="0.2">
      <c r="A1936" s="3" t="s">
        <v>855</v>
      </c>
      <c r="B1936" s="3" t="s">
        <v>533</v>
      </c>
      <c r="C1936" s="3">
        <v>0.08</v>
      </c>
    </row>
    <row r="1937" spans="1:3" ht="12.75" hidden="1" x14ac:dyDescent="0.2">
      <c r="A1937" s="3" t="s">
        <v>855</v>
      </c>
      <c r="B1937" s="3" t="s">
        <v>582</v>
      </c>
      <c r="C1937" s="3">
        <v>0.125</v>
      </c>
    </row>
    <row r="1938" spans="1:3" ht="12.75" hidden="1" x14ac:dyDescent="0.2">
      <c r="A1938" s="3" t="s">
        <v>855</v>
      </c>
      <c r="B1938" s="3" t="s">
        <v>535</v>
      </c>
      <c r="C1938" s="3">
        <v>7.4999999999999997E-2</v>
      </c>
    </row>
    <row r="1939" spans="1:3" ht="12.75" hidden="1" x14ac:dyDescent="0.2">
      <c r="A1939" s="3" t="s">
        <v>855</v>
      </c>
      <c r="B1939" s="3" t="s">
        <v>554</v>
      </c>
      <c r="C1939" s="3">
        <v>0.19</v>
      </c>
    </row>
    <row r="1940" spans="1:3" ht="12.75" hidden="1" x14ac:dyDescent="0.2">
      <c r="A1940" s="3" t="s">
        <v>855</v>
      </c>
      <c r="B1940" s="3" t="s">
        <v>576</v>
      </c>
      <c r="C1940" s="3">
        <v>0.75</v>
      </c>
    </row>
    <row r="1941" spans="1:3" ht="12.75" hidden="1" x14ac:dyDescent="0.2">
      <c r="A1941" s="3" t="s">
        <v>855</v>
      </c>
      <c r="B1941" s="3" t="s">
        <v>542</v>
      </c>
      <c r="C1941" s="3">
        <v>0.2</v>
      </c>
    </row>
    <row r="1942" spans="1:3" ht="12.75" hidden="1" x14ac:dyDescent="0.2">
      <c r="A1942" s="3" t="s">
        <v>855</v>
      </c>
      <c r="B1942" s="3" t="s">
        <v>671</v>
      </c>
      <c r="C1942" s="3">
        <v>1.4999999999999999E-2</v>
      </c>
    </row>
    <row r="1943" spans="1:3" ht="12.75" hidden="1" x14ac:dyDescent="0.2">
      <c r="A1943" s="3" t="s">
        <v>855</v>
      </c>
      <c r="B1943" s="3" t="s">
        <v>679</v>
      </c>
      <c r="C1943" s="3">
        <v>100</v>
      </c>
    </row>
    <row r="1944" spans="1:3" ht="12.75" hidden="1" x14ac:dyDescent="0.2">
      <c r="A1944" s="3" t="s">
        <v>855</v>
      </c>
      <c r="B1944" s="3" t="s">
        <v>685</v>
      </c>
      <c r="C1944" s="3">
        <v>20</v>
      </c>
    </row>
    <row r="1945" spans="1:3" ht="12.75" hidden="1" x14ac:dyDescent="0.2">
      <c r="A1945" s="3" t="s">
        <v>855</v>
      </c>
      <c r="B1945" s="3" t="s">
        <v>688</v>
      </c>
      <c r="C1945" s="3">
        <v>20</v>
      </c>
    </row>
    <row r="1946" spans="1:3" ht="12.75" hidden="1" x14ac:dyDescent="0.2">
      <c r="A1946" s="3" t="s">
        <v>855</v>
      </c>
      <c r="B1946" s="3" t="s">
        <v>698</v>
      </c>
      <c r="C1946" s="3">
        <v>1</v>
      </c>
    </row>
    <row r="1947" spans="1:3" ht="12.75" hidden="1" x14ac:dyDescent="0.2">
      <c r="A1947" s="3" t="s">
        <v>855</v>
      </c>
      <c r="B1947" s="3" t="s">
        <v>699</v>
      </c>
      <c r="C1947" s="3">
        <v>1</v>
      </c>
    </row>
    <row r="1948" spans="1:3" ht="12.75" hidden="1" x14ac:dyDescent="0.2">
      <c r="A1948" s="3" t="s">
        <v>856</v>
      </c>
      <c r="B1948" s="3" t="s">
        <v>367</v>
      </c>
      <c r="C1948" s="3">
        <v>2.2000000000000002</v>
      </c>
    </row>
    <row r="1949" spans="1:3" ht="12.75" hidden="1" x14ac:dyDescent="0.2">
      <c r="A1949" s="3" t="s">
        <v>856</v>
      </c>
      <c r="B1949" s="3" t="s">
        <v>368</v>
      </c>
      <c r="C1949" s="3">
        <v>0.2</v>
      </c>
    </row>
    <row r="1950" spans="1:3" ht="12.75" hidden="1" x14ac:dyDescent="0.2">
      <c r="A1950" s="3" t="s">
        <v>856</v>
      </c>
      <c r="B1950" s="3" t="s">
        <v>650</v>
      </c>
      <c r="C1950" s="3">
        <v>1</v>
      </c>
    </row>
    <row r="1951" spans="1:3" ht="12.75" hidden="1" x14ac:dyDescent="0.2">
      <c r="A1951" s="3" t="s">
        <v>856</v>
      </c>
      <c r="B1951" s="3" t="s">
        <v>647</v>
      </c>
      <c r="C1951" s="3">
        <v>1</v>
      </c>
    </row>
    <row r="1952" spans="1:3" ht="12.75" hidden="1" x14ac:dyDescent="0.2">
      <c r="A1952" s="3" t="s">
        <v>856</v>
      </c>
      <c r="B1952" s="3" t="s">
        <v>428</v>
      </c>
      <c r="C1952" s="3">
        <v>1</v>
      </c>
    </row>
    <row r="1953" spans="1:3" ht="12.75" hidden="1" x14ac:dyDescent="0.2">
      <c r="A1953" s="3" t="s">
        <v>856</v>
      </c>
      <c r="B1953" s="3" t="s">
        <v>429</v>
      </c>
      <c r="C1953" s="3">
        <v>1</v>
      </c>
    </row>
    <row r="1954" spans="1:3" ht="12.75" hidden="1" x14ac:dyDescent="0.2">
      <c r="A1954" s="3" t="s">
        <v>856</v>
      </c>
      <c r="B1954" s="3" t="s">
        <v>431</v>
      </c>
      <c r="C1954" s="3">
        <v>2</v>
      </c>
    </row>
    <row r="1955" spans="1:3" ht="12.75" hidden="1" x14ac:dyDescent="0.2">
      <c r="A1955" s="3" t="s">
        <v>856</v>
      </c>
      <c r="B1955" s="3" t="s">
        <v>438</v>
      </c>
      <c r="C1955" s="3">
        <v>0.8</v>
      </c>
    </row>
    <row r="1956" spans="1:3" ht="12.75" hidden="1" x14ac:dyDescent="0.2">
      <c r="A1956" s="3" t="s">
        <v>856</v>
      </c>
      <c r="B1956" s="3" t="s">
        <v>439</v>
      </c>
      <c r="C1956" s="3">
        <v>2</v>
      </c>
    </row>
    <row r="1957" spans="1:3" ht="12.75" hidden="1" x14ac:dyDescent="0.2">
      <c r="A1957" s="3" t="s">
        <v>856</v>
      </c>
      <c r="B1957" s="3" t="s">
        <v>524</v>
      </c>
      <c r="C1957" s="3">
        <v>0.3</v>
      </c>
    </row>
    <row r="1958" spans="1:3" ht="12.75" hidden="1" x14ac:dyDescent="0.2">
      <c r="A1958" s="3" t="s">
        <v>856</v>
      </c>
      <c r="B1958" s="3" t="s">
        <v>533</v>
      </c>
      <c r="C1958" s="3">
        <v>0.08</v>
      </c>
    </row>
    <row r="1959" spans="1:3" ht="12.75" hidden="1" x14ac:dyDescent="0.2">
      <c r="A1959" s="3" t="s">
        <v>856</v>
      </c>
      <c r="B1959" s="3" t="s">
        <v>582</v>
      </c>
      <c r="C1959" s="3">
        <v>0.125</v>
      </c>
    </row>
    <row r="1960" spans="1:3" ht="12.75" hidden="1" x14ac:dyDescent="0.2">
      <c r="A1960" s="3" t="s">
        <v>856</v>
      </c>
      <c r="B1960" s="3" t="s">
        <v>535</v>
      </c>
      <c r="C1960" s="3">
        <v>7.4999999999999997E-2</v>
      </c>
    </row>
    <row r="1961" spans="1:3" ht="12.75" hidden="1" x14ac:dyDescent="0.2">
      <c r="A1961" s="3" t="s">
        <v>856</v>
      </c>
      <c r="B1961" s="3" t="s">
        <v>554</v>
      </c>
      <c r="C1961" s="3">
        <v>0.19</v>
      </c>
    </row>
    <row r="1962" spans="1:3" ht="12.75" hidden="1" x14ac:dyDescent="0.2">
      <c r="A1962" s="3" t="s">
        <v>856</v>
      </c>
      <c r="B1962" s="3" t="s">
        <v>574</v>
      </c>
      <c r="C1962" s="3">
        <v>0.75</v>
      </c>
    </row>
    <row r="1963" spans="1:3" ht="12.75" hidden="1" x14ac:dyDescent="0.2">
      <c r="A1963" s="3" t="s">
        <v>856</v>
      </c>
      <c r="B1963" s="3" t="s">
        <v>539</v>
      </c>
      <c r="C1963" s="3">
        <v>0.9</v>
      </c>
    </row>
    <row r="1964" spans="1:3" ht="12.75" hidden="1" x14ac:dyDescent="0.2">
      <c r="A1964" s="3" t="s">
        <v>856</v>
      </c>
      <c r="B1964" s="3" t="s">
        <v>542</v>
      </c>
      <c r="C1964" s="3">
        <v>0.2</v>
      </c>
    </row>
    <row r="1965" spans="1:3" ht="12.75" hidden="1" x14ac:dyDescent="0.2">
      <c r="A1965" s="3" t="s">
        <v>856</v>
      </c>
      <c r="B1965" s="3" t="s">
        <v>670</v>
      </c>
      <c r="C1965" s="3">
        <v>0.18</v>
      </c>
    </row>
    <row r="1966" spans="1:3" ht="12.75" hidden="1" x14ac:dyDescent="0.2">
      <c r="A1966" s="3" t="s">
        <v>856</v>
      </c>
      <c r="B1966" s="3" t="s">
        <v>694</v>
      </c>
      <c r="C1966" s="3">
        <v>120</v>
      </c>
    </row>
    <row r="1967" spans="1:3" ht="12.75" hidden="1" x14ac:dyDescent="0.2">
      <c r="A1967" s="3" t="s">
        <v>856</v>
      </c>
      <c r="B1967" s="3" t="s">
        <v>698</v>
      </c>
      <c r="C1967" s="3">
        <v>1</v>
      </c>
    </row>
    <row r="1968" spans="1:3" ht="12.75" hidden="1" x14ac:dyDescent="0.2">
      <c r="A1968" s="3" t="s">
        <v>856</v>
      </c>
      <c r="B1968" s="3" t="s">
        <v>699</v>
      </c>
      <c r="C1968" s="3">
        <v>1</v>
      </c>
    </row>
    <row r="1969" spans="1:3" ht="12.75" hidden="1" x14ac:dyDescent="0.2">
      <c r="A1969" s="3" t="s">
        <v>854</v>
      </c>
      <c r="B1969" s="3" t="s">
        <v>367</v>
      </c>
      <c r="C1969" s="3">
        <v>2.2000000000000002</v>
      </c>
    </row>
    <row r="1970" spans="1:3" ht="12.75" hidden="1" x14ac:dyDescent="0.2">
      <c r="A1970" s="3" t="s">
        <v>854</v>
      </c>
      <c r="B1970" s="3" t="s">
        <v>646</v>
      </c>
      <c r="C1970" s="3">
        <v>1</v>
      </c>
    </row>
    <row r="1971" spans="1:3" ht="12.75" hidden="1" x14ac:dyDescent="0.2">
      <c r="A1971" s="3" t="s">
        <v>854</v>
      </c>
      <c r="B1971" s="3" t="s">
        <v>647</v>
      </c>
      <c r="C1971" s="3">
        <v>1</v>
      </c>
    </row>
    <row r="1972" spans="1:3" ht="12.75" hidden="1" x14ac:dyDescent="0.2">
      <c r="A1972" s="3" t="s">
        <v>854</v>
      </c>
      <c r="B1972" s="3" t="s">
        <v>428</v>
      </c>
      <c r="C1972" s="3">
        <v>1</v>
      </c>
    </row>
    <row r="1973" spans="1:3" ht="12.75" hidden="1" x14ac:dyDescent="0.2">
      <c r="A1973" s="3" t="s">
        <v>854</v>
      </c>
      <c r="B1973" s="3" t="s">
        <v>429</v>
      </c>
      <c r="C1973" s="3">
        <v>1</v>
      </c>
    </row>
    <row r="1974" spans="1:3" ht="12.75" hidden="1" x14ac:dyDescent="0.2">
      <c r="A1974" s="3" t="s">
        <v>854</v>
      </c>
      <c r="B1974" s="3" t="s">
        <v>431</v>
      </c>
      <c r="C1974" s="3">
        <v>2</v>
      </c>
    </row>
    <row r="1975" spans="1:3" ht="12.75" hidden="1" x14ac:dyDescent="0.2">
      <c r="A1975" s="3" t="s">
        <v>854</v>
      </c>
      <c r="B1975" s="3" t="s">
        <v>438</v>
      </c>
      <c r="C1975" s="3">
        <v>0.35</v>
      </c>
    </row>
    <row r="1976" spans="1:3" ht="12.75" hidden="1" x14ac:dyDescent="0.2">
      <c r="A1976" s="3" t="s">
        <v>854</v>
      </c>
      <c r="B1976" s="3" t="s">
        <v>439</v>
      </c>
      <c r="C1976" s="3">
        <v>1</v>
      </c>
    </row>
    <row r="1977" spans="1:3" ht="12.75" hidden="1" x14ac:dyDescent="0.2">
      <c r="A1977" s="3" t="s">
        <v>854</v>
      </c>
      <c r="B1977" s="3" t="s">
        <v>524</v>
      </c>
      <c r="C1977" s="3">
        <v>0.3</v>
      </c>
    </row>
    <row r="1978" spans="1:3" ht="12.75" hidden="1" x14ac:dyDescent="0.2">
      <c r="A1978" s="3" t="s">
        <v>854</v>
      </c>
      <c r="B1978" s="3" t="s">
        <v>533</v>
      </c>
      <c r="C1978" s="3">
        <v>0.08</v>
      </c>
    </row>
    <row r="1979" spans="1:3" ht="12.75" hidden="1" x14ac:dyDescent="0.2">
      <c r="A1979" s="3" t="s">
        <v>854</v>
      </c>
      <c r="B1979" s="3" t="s">
        <v>582</v>
      </c>
      <c r="C1979" s="3">
        <v>0.125</v>
      </c>
    </row>
    <row r="1980" spans="1:3" ht="12.75" hidden="1" x14ac:dyDescent="0.2">
      <c r="A1980" s="3" t="s">
        <v>854</v>
      </c>
      <c r="B1980" s="3" t="s">
        <v>535</v>
      </c>
      <c r="C1980" s="3">
        <v>7.4999999999999997E-2</v>
      </c>
    </row>
    <row r="1981" spans="1:3" ht="12.75" hidden="1" x14ac:dyDescent="0.2">
      <c r="A1981" s="3" t="s">
        <v>854</v>
      </c>
      <c r="B1981" s="3" t="s">
        <v>554</v>
      </c>
      <c r="C1981" s="3">
        <v>0.19</v>
      </c>
    </row>
    <row r="1982" spans="1:3" ht="12.75" hidden="1" x14ac:dyDescent="0.2">
      <c r="A1982" s="3" t="s">
        <v>854</v>
      </c>
      <c r="B1982" s="3" t="s">
        <v>572</v>
      </c>
      <c r="C1982" s="3">
        <v>0.75</v>
      </c>
    </row>
    <row r="1983" spans="1:3" ht="12.75" hidden="1" x14ac:dyDescent="0.2">
      <c r="A1983" s="3" t="s">
        <v>854</v>
      </c>
      <c r="B1983" s="3" t="s">
        <v>530</v>
      </c>
      <c r="C1983" s="3">
        <v>0.9</v>
      </c>
    </row>
    <row r="1984" spans="1:3" ht="12.75" hidden="1" x14ac:dyDescent="0.2">
      <c r="A1984" s="3" t="s">
        <v>854</v>
      </c>
      <c r="B1984" s="3" t="s">
        <v>669</v>
      </c>
      <c r="C1984" s="3">
        <v>0.18</v>
      </c>
    </row>
    <row r="1985" spans="1:3" ht="12.75" hidden="1" x14ac:dyDescent="0.2">
      <c r="A1985" s="3" t="s">
        <v>854</v>
      </c>
      <c r="B1985" s="3" t="s">
        <v>693</v>
      </c>
      <c r="C1985" s="3">
        <v>100</v>
      </c>
    </row>
    <row r="1986" spans="1:3" ht="12.75" hidden="1" x14ac:dyDescent="0.2">
      <c r="A1986" s="3" t="s">
        <v>854</v>
      </c>
      <c r="B1986" s="3" t="s">
        <v>681</v>
      </c>
      <c r="C1986" s="3">
        <v>20</v>
      </c>
    </row>
    <row r="1987" spans="1:3" ht="12.75" hidden="1" x14ac:dyDescent="0.2">
      <c r="A1987" s="3" t="s">
        <v>854</v>
      </c>
      <c r="B1987" s="3" t="s">
        <v>698</v>
      </c>
      <c r="C1987" s="3">
        <v>1</v>
      </c>
    </row>
    <row r="1988" spans="1:3" ht="12.75" hidden="1" x14ac:dyDescent="0.2">
      <c r="A1988" s="3" t="s">
        <v>854</v>
      </c>
      <c r="B1988" s="3" t="s">
        <v>699</v>
      </c>
      <c r="C1988" s="3">
        <v>1</v>
      </c>
    </row>
  </sheetData>
  <autoFilter ref="A2:C1988" xr:uid="{00000000-0001-0000-0600-000000000000}">
    <filterColumn colId="0">
      <filters>
        <filter val="BGPK000028"/>
      </filters>
    </filterColumn>
    <filterColumn colId="1">
      <filters>
        <filter val="STRP000003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  <outlinePr summaryBelow="0" summaryRight="0"/>
  </sheetPr>
  <dimension ref="A1:B1007"/>
  <sheetViews>
    <sheetView workbookViewId="0">
      <selection activeCell="D17" sqref="D17"/>
    </sheetView>
  </sheetViews>
  <sheetFormatPr defaultColWidth="12.5703125" defaultRowHeight="15.75" customHeight="1" x14ac:dyDescent="0.2"/>
  <cols>
    <col min="1" max="1" width="9.85546875" style="4" bestFit="1" customWidth="1"/>
    <col min="2" max="2" width="12" style="4" bestFit="1" customWidth="1"/>
    <col min="3" max="16384" width="12.5703125" style="4"/>
  </cols>
  <sheetData>
    <row r="1" spans="1:2" ht="15.75" customHeight="1" x14ac:dyDescent="0.2">
      <c r="A1" s="4" t="s">
        <v>309</v>
      </c>
    </row>
    <row r="2" spans="1:2" ht="12.75" x14ac:dyDescent="0.2">
      <c r="A2" s="1" t="s">
        <v>293</v>
      </c>
      <c r="B2" s="1" t="s">
        <v>294</v>
      </c>
    </row>
    <row r="3" spans="1:2" ht="12.75" x14ac:dyDescent="0.2">
      <c r="A3" s="2" t="s">
        <v>8</v>
      </c>
      <c r="B3" s="2" t="s">
        <v>316</v>
      </c>
    </row>
    <row r="4" spans="1:2" ht="12.75" x14ac:dyDescent="0.2">
      <c r="A4" s="2" t="s">
        <v>6</v>
      </c>
      <c r="B4" s="2" t="s">
        <v>315</v>
      </c>
    </row>
    <row r="5" spans="1:2" ht="12.75" x14ac:dyDescent="0.2">
      <c r="A5" s="2" t="s">
        <v>538</v>
      </c>
      <c r="B5" s="2" t="s">
        <v>706</v>
      </c>
    </row>
    <row r="6" spans="1:2" ht="12.75" x14ac:dyDescent="0.2">
      <c r="A6" s="2"/>
      <c r="B6" s="2"/>
    </row>
    <row r="7" spans="1:2" ht="12.75" x14ac:dyDescent="0.2">
      <c r="A7" s="2"/>
      <c r="B7" s="2"/>
    </row>
    <row r="8" spans="1:2" ht="12.75" x14ac:dyDescent="0.2">
      <c r="A8" s="2"/>
      <c r="B8" s="2"/>
    </row>
    <row r="9" spans="1:2" ht="12.75" x14ac:dyDescent="0.2">
      <c r="A9" s="2"/>
      <c r="B9" s="2"/>
    </row>
    <row r="10" spans="1:2" ht="12.75" x14ac:dyDescent="0.2">
      <c r="A10" s="2"/>
      <c r="B10" s="2"/>
    </row>
    <row r="11" spans="1:2" ht="12.75" x14ac:dyDescent="0.2">
      <c r="A11" s="1"/>
      <c r="B11" s="1"/>
    </row>
    <row r="12" spans="1:2" ht="12.75" x14ac:dyDescent="0.2">
      <c r="A12" s="2"/>
      <c r="B12" s="2"/>
    </row>
    <row r="13" spans="1:2" ht="12.75" x14ac:dyDescent="0.2">
      <c r="A13" s="2"/>
      <c r="B13" s="2"/>
    </row>
    <row r="14" spans="1:2" ht="12.75" x14ac:dyDescent="0.2">
      <c r="A14" s="2"/>
      <c r="B14" s="2"/>
    </row>
    <row r="15" spans="1:2" ht="12.75" x14ac:dyDescent="0.2">
      <c r="A15" s="2"/>
      <c r="B15" s="2"/>
    </row>
    <row r="16" spans="1:2" ht="12.75" x14ac:dyDescent="0.2">
      <c r="A16" s="2"/>
      <c r="B16" s="2"/>
    </row>
    <row r="17" spans="1:2" ht="12.75" x14ac:dyDescent="0.2">
      <c r="A17" s="2"/>
      <c r="B17" s="2"/>
    </row>
    <row r="18" spans="1:2" ht="12.75" x14ac:dyDescent="0.2">
      <c r="A18" s="2"/>
      <c r="B18" s="2"/>
    </row>
    <row r="19" spans="1:2" ht="12.75" x14ac:dyDescent="0.2">
      <c r="A19" s="2"/>
      <c r="B19" s="2"/>
    </row>
    <row r="20" spans="1:2" ht="12.75" x14ac:dyDescent="0.2">
      <c r="A20" s="2"/>
      <c r="B20" s="2"/>
    </row>
    <row r="21" spans="1:2" ht="12.75" x14ac:dyDescent="0.2">
      <c r="A21" s="2"/>
      <c r="B21" s="2"/>
    </row>
    <row r="22" spans="1:2" ht="12.75" x14ac:dyDescent="0.2">
      <c r="A22" s="2"/>
      <c r="B22" s="2"/>
    </row>
    <row r="23" spans="1:2" ht="12.75" x14ac:dyDescent="0.2">
      <c r="A23" s="2"/>
      <c r="B23" s="2"/>
    </row>
    <row r="24" spans="1:2" ht="12.75" x14ac:dyDescent="0.2">
      <c r="A24" s="2"/>
      <c r="B24" s="2"/>
    </row>
    <row r="25" spans="1:2" ht="12.75" x14ac:dyDescent="0.2">
      <c r="A25" s="2"/>
      <c r="B25" s="2"/>
    </row>
    <row r="26" spans="1:2" ht="12.75" x14ac:dyDescent="0.2">
      <c r="A26" s="2"/>
      <c r="B26" s="2"/>
    </row>
    <row r="27" spans="1:2" ht="12.75" x14ac:dyDescent="0.2">
      <c r="A27" s="2"/>
      <c r="B27" s="2"/>
    </row>
    <row r="28" spans="1:2" ht="12.75" x14ac:dyDescent="0.2">
      <c r="A28" s="2"/>
      <c r="B28" s="2"/>
    </row>
    <row r="29" spans="1:2" ht="12.75" x14ac:dyDescent="0.2">
      <c r="A29" s="2"/>
      <c r="B29" s="2"/>
    </row>
    <row r="30" spans="1:2" ht="12.75" x14ac:dyDescent="0.2">
      <c r="A30" s="2"/>
      <c r="B30" s="2"/>
    </row>
    <row r="31" spans="1:2" ht="12.75" x14ac:dyDescent="0.2">
      <c r="A31" s="2"/>
      <c r="B31" s="2"/>
    </row>
    <row r="32" spans="1:2" ht="12.75" x14ac:dyDescent="0.2">
      <c r="A32" s="2"/>
      <c r="B32" s="2"/>
    </row>
    <row r="33" spans="1:2" ht="12.75" x14ac:dyDescent="0.2">
      <c r="A33" s="2"/>
      <c r="B33" s="2"/>
    </row>
    <row r="34" spans="1:2" ht="12.75" x14ac:dyDescent="0.2">
      <c r="A34" s="2"/>
      <c r="B34" s="2"/>
    </row>
    <row r="35" spans="1:2" ht="12.75" x14ac:dyDescent="0.2">
      <c r="A35" s="2"/>
      <c r="B35" s="2"/>
    </row>
    <row r="36" spans="1:2" ht="12.75" x14ac:dyDescent="0.2">
      <c r="A36" s="2"/>
      <c r="B36" s="2"/>
    </row>
    <row r="37" spans="1:2" ht="12.75" x14ac:dyDescent="0.2">
      <c r="A37" s="2"/>
      <c r="B37" s="2"/>
    </row>
    <row r="38" spans="1:2" ht="12.75" x14ac:dyDescent="0.2">
      <c r="A38" s="2"/>
      <c r="B38" s="2"/>
    </row>
    <row r="39" spans="1:2" ht="12.75" x14ac:dyDescent="0.2">
      <c r="A39" s="2"/>
      <c r="B39" s="2"/>
    </row>
    <row r="40" spans="1:2" ht="12.75" x14ac:dyDescent="0.2">
      <c r="A40" s="2"/>
      <c r="B40" s="2"/>
    </row>
    <row r="41" spans="1:2" ht="12.75" x14ac:dyDescent="0.2">
      <c r="A41" s="2"/>
      <c r="B41" s="2"/>
    </row>
    <row r="42" spans="1:2" ht="12.75" x14ac:dyDescent="0.2">
      <c r="A42" s="2"/>
      <c r="B42" s="2"/>
    </row>
    <row r="43" spans="1:2" ht="12.75" x14ac:dyDescent="0.2">
      <c r="A43" s="2"/>
      <c r="B43" s="2"/>
    </row>
    <row r="44" spans="1:2" ht="12.75" x14ac:dyDescent="0.2">
      <c r="A44" s="2"/>
      <c r="B44" s="2"/>
    </row>
    <row r="45" spans="1:2" ht="12.75" x14ac:dyDescent="0.2">
      <c r="A45" s="2"/>
      <c r="B45" s="2"/>
    </row>
    <row r="46" spans="1:2" ht="12.75" x14ac:dyDescent="0.2">
      <c r="A46" s="2"/>
      <c r="B46" s="2"/>
    </row>
    <row r="47" spans="1:2" ht="12.75" x14ac:dyDescent="0.2">
      <c r="A47" s="2"/>
      <c r="B47" s="2"/>
    </row>
    <row r="48" spans="1:2" ht="12.75" x14ac:dyDescent="0.2">
      <c r="A48" s="2"/>
      <c r="B48" s="2"/>
    </row>
    <row r="49" spans="1:2" ht="12.75" x14ac:dyDescent="0.2">
      <c r="A49" s="2"/>
      <c r="B49" s="2"/>
    </row>
    <row r="50" spans="1:2" ht="12.75" x14ac:dyDescent="0.2">
      <c r="A50" s="2"/>
      <c r="B50" s="2"/>
    </row>
    <row r="51" spans="1:2" ht="12.75" x14ac:dyDescent="0.2">
      <c r="A51" s="2"/>
      <c r="B51" s="2"/>
    </row>
    <row r="52" spans="1:2" ht="12.75" x14ac:dyDescent="0.2">
      <c r="A52" s="2"/>
      <c r="B52" s="2"/>
    </row>
    <row r="53" spans="1:2" ht="12.75" x14ac:dyDescent="0.2">
      <c r="A53" s="2"/>
      <c r="B53" s="2"/>
    </row>
    <row r="54" spans="1:2" ht="12.75" x14ac:dyDescent="0.2">
      <c r="A54" s="2"/>
      <c r="B54" s="2"/>
    </row>
    <row r="55" spans="1:2" ht="12.75" x14ac:dyDescent="0.2">
      <c r="A55" s="2"/>
      <c r="B55" s="2"/>
    </row>
    <row r="56" spans="1:2" ht="12.75" x14ac:dyDescent="0.2">
      <c r="A56" s="2"/>
      <c r="B56" s="2"/>
    </row>
    <row r="57" spans="1:2" ht="12.75" x14ac:dyDescent="0.2">
      <c r="A57" s="2"/>
      <c r="B57" s="2"/>
    </row>
    <row r="58" spans="1:2" ht="12.75" x14ac:dyDescent="0.2">
      <c r="A58" s="2"/>
      <c r="B58" s="2"/>
    </row>
    <row r="59" spans="1:2" ht="12.75" x14ac:dyDescent="0.2">
      <c r="A59" s="2"/>
      <c r="B59" s="2"/>
    </row>
    <row r="60" spans="1:2" ht="12.75" x14ac:dyDescent="0.2">
      <c r="A60" s="2"/>
      <c r="B60" s="2"/>
    </row>
    <row r="61" spans="1:2" ht="12.75" x14ac:dyDescent="0.2">
      <c r="A61" s="2"/>
      <c r="B61" s="2"/>
    </row>
    <row r="62" spans="1:2" ht="12.75" x14ac:dyDescent="0.2">
      <c r="A62" s="2"/>
      <c r="B62" s="2"/>
    </row>
    <row r="63" spans="1:2" ht="12.75" x14ac:dyDescent="0.2">
      <c r="A63" s="2"/>
      <c r="B63" s="2"/>
    </row>
    <row r="64" spans="1:2" ht="12.75" x14ac:dyDescent="0.2">
      <c r="A64" s="2"/>
      <c r="B64" s="2"/>
    </row>
    <row r="65" spans="1:2" ht="12.75" x14ac:dyDescent="0.2">
      <c r="A65" s="2"/>
      <c r="B65" s="2"/>
    </row>
    <row r="66" spans="1:2" ht="12.75" x14ac:dyDescent="0.2">
      <c r="A66" s="2"/>
      <c r="B66" s="2"/>
    </row>
    <row r="67" spans="1:2" ht="12.75" x14ac:dyDescent="0.2">
      <c r="A67" s="2"/>
      <c r="B67" s="2"/>
    </row>
    <row r="68" spans="1:2" ht="12.75" x14ac:dyDescent="0.2">
      <c r="A68" s="2"/>
      <c r="B68" s="2"/>
    </row>
    <row r="69" spans="1:2" ht="12.75" x14ac:dyDescent="0.2">
      <c r="A69" s="2"/>
      <c r="B69" s="2"/>
    </row>
    <row r="70" spans="1:2" ht="12.75" x14ac:dyDescent="0.2">
      <c r="A70" s="2"/>
      <c r="B70" s="2"/>
    </row>
    <row r="71" spans="1:2" ht="12.75" x14ac:dyDescent="0.2">
      <c r="A71" s="2"/>
      <c r="B71" s="2"/>
    </row>
    <row r="72" spans="1:2" ht="12.75" x14ac:dyDescent="0.2">
      <c r="A72" s="2"/>
      <c r="B72" s="2"/>
    </row>
    <row r="73" spans="1:2" ht="12.75" x14ac:dyDescent="0.2">
      <c r="A73" s="2"/>
      <c r="B73" s="2"/>
    </row>
    <row r="74" spans="1:2" ht="12.75" x14ac:dyDescent="0.2">
      <c r="A74" s="2"/>
      <c r="B74" s="2"/>
    </row>
    <row r="75" spans="1:2" ht="12.75" x14ac:dyDescent="0.2">
      <c r="A75" s="2"/>
      <c r="B75" s="2"/>
    </row>
    <row r="76" spans="1:2" ht="12.75" x14ac:dyDescent="0.2">
      <c r="A76" s="2"/>
      <c r="B76" s="2"/>
    </row>
    <row r="77" spans="1:2" ht="12.75" x14ac:dyDescent="0.2">
      <c r="A77" s="2"/>
      <c r="B77" s="2"/>
    </row>
    <row r="78" spans="1:2" ht="12.75" x14ac:dyDescent="0.2">
      <c r="A78" s="2"/>
      <c r="B78" s="2"/>
    </row>
    <row r="79" spans="1:2" ht="12.75" x14ac:dyDescent="0.2">
      <c r="A79" s="2"/>
      <c r="B79" s="2"/>
    </row>
    <row r="80" spans="1:2" ht="12.75" x14ac:dyDescent="0.2">
      <c r="A80" s="2"/>
      <c r="B80" s="2"/>
    </row>
    <row r="81" spans="1:2" ht="12.75" x14ac:dyDescent="0.2">
      <c r="A81" s="2"/>
      <c r="B81" s="2"/>
    </row>
    <row r="82" spans="1:2" ht="12.75" x14ac:dyDescent="0.2">
      <c r="A82" s="2"/>
      <c r="B82" s="2"/>
    </row>
    <row r="83" spans="1:2" ht="12.75" x14ac:dyDescent="0.2">
      <c r="A83" s="2"/>
      <c r="B83" s="2"/>
    </row>
    <row r="84" spans="1:2" ht="12.75" x14ac:dyDescent="0.2">
      <c r="A84" s="2"/>
      <c r="B84" s="2"/>
    </row>
    <row r="85" spans="1:2" ht="12.75" x14ac:dyDescent="0.2">
      <c r="A85" s="2"/>
      <c r="B85" s="2"/>
    </row>
    <row r="86" spans="1:2" ht="12.75" x14ac:dyDescent="0.2">
      <c r="A86" s="2"/>
      <c r="B86" s="2"/>
    </row>
    <row r="87" spans="1:2" ht="12.75" x14ac:dyDescent="0.2">
      <c r="A87" s="2"/>
      <c r="B87" s="2"/>
    </row>
    <row r="88" spans="1:2" ht="12.75" x14ac:dyDescent="0.2">
      <c r="A88" s="2"/>
      <c r="B88" s="2"/>
    </row>
    <row r="89" spans="1:2" ht="12.75" x14ac:dyDescent="0.2">
      <c r="A89" s="2"/>
      <c r="B89" s="2"/>
    </row>
    <row r="90" spans="1:2" ht="12.75" x14ac:dyDescent="0.2">
      <c r="A90" s="2"/>
      <c r="B90" s="2"/>
    </row>
    <row r="91" spans="1:2" ht="12.75" x14ac:dyDescent="0.2">
      <c r="A91" s="2"/>
      <c r="B91" s="2"/>
    </row>
    <row r="92" spans="1:2" ht="12.75" x14ac:dyDescent="0.2">
      <c r="A92" s="2"/>
      <c r="B92" s="2"/>
    </row>
    <row r="93" spans="1:2" ht="12.75" x14ac:dyDescent="0.2">
      <c r="A93" s="2"/>
      <c r="B93" s="2"/>
    </row>
    <row r="94" spans="1:2" ht="12.75" x14ac:dyDescent="0.2">
      <c r="A94" s="2"/>
      <c r="B94" s="2"/>
    </row>
    <row r="95" spans="1:2" ht="12.75" x14ac:dyDescent="0.2">
      <c r="A95" s="2"/>
      <c r="B95" s="2"/>
    </row>
    <row r="96" spans="1:2" ht="12.75" x14ac:dyDescent="0.2">
      <c r="A96" s="2"/>
      <c r="B96" s="2"/>
    </row>
    <row r="97" spans="1:2" ht="12.75" x14ac:dyDescent="0.2">
      <c r="A97" s="2"/>
      <c r="B97" s="2"/>
    </row>
    <row r="98" spans="1:2" ht="12.75" x14ac:dyDescent="0.2">
      <c r="A98" s="2"/>
      <c r="B98" s="2"/>
    </row>
    <row r="99" spans="1:2" ht="12.75" x14ac:dyDescent="0.2">
      <c r="A99" s="2"/>
      <c r="B99" s="2"/>
    </row>
    <row r="100" spans="1:2" ht="12.75" x14ac:dyDescent="0.2">
      <c r="A100" s="2"/>
      <c r="B100" s="2"/>
    </row>
    <row r="101" spans="1:2" ht="12.75" x14ac:dyDescent="0.2">
      <c r="A101" s="2"/>
      <c r="B101" s="2"/>
    </row>
    <row r="102" spans="1:2" ht="12.75" x14ac:dyDescent="0.2">
      <c r="A102" s="2"/>
      <c r="B102" s="2"/>
    </row>
    <row r="103" spans="1:2" ht="12.75" x14ac:dyDescent="0.2">
      <c r="A103" s="2"/>
      <c r="B103" s="2"/>
    </row>
    <row r="104" spans="1:2" ht="12.75" x14ac:dyDescent="0.2">
      <c r="A104" s="2"/>
      <c r="B104" s="2"/>
    </row>
    <row r="105" spans="1:2" ht="12.75" x14ac:dyDescent="0.2">
      <c r="A105" s="2"/>
      <c r="B105" s="2"/>
    </row>
    <row r="106" spans="1:2" ht="12.75" x14ac:dyDescent="0.2">
      <c r="A106" s="2"/>
      <c r="B106" s="2"/>
    </row>
    <row r="107" spans="1:2" ht="12.75" x14ac:dyDescent="0.2">
      <c r="A107" s="2"/>
      <c r="B107" s="2"/>
    </row>
    <row r="108" spans="1:2" ht="12.75" x14ac:dyDescent="0.2">
      <c r="A108" s="2"/>
      <c r="B108" s="2"/>
    </row>
    <row r="109" spans="1:2" ht="12.75" x14ac:dyDescent="0.2">
      <c r="A109" s="2"/>
      <c r="B109" s="2"/>
    </row>
    <row r="110" spans="1:2" ht="12.75" x14ac:dyDescent="0.2">
      <c r="A110" s="2"/>
      <c r="B110" s="2"/>
    </row>
    <row r="111" spans="1:2" ht="12.75" x14ac:dyDescent="0.2">
      <c r="A111" s="2"/>
      <c r="B111" s="2"/>
    </row>
    <row r="112" spans="1:2" ht="12.75" x14ac:dyDescent="0.2">
      <c r="A112" s="2"/>
      <c r="B112" s="2"/>
    </row>
    <row r="113" spans="1:2" ht="12.75" x14ac:dyDescent="0.2">
      <c r="A113" s="2"/>
      <c r="B113" s="2"/>
    </row>
    <row r="114" spans="1:2" ht="12.75" x14ac:dyDescent="0.2">
      <c r="A114" s="2"/>
      <c r="B114" s="2"/>
    </row>
    <row r="115" spans="1:2" ht="12.75" x14ac:dyDescent="0.2">
      <c r="A115" s="2"/>
      <c r="B115" s="2"/>
    </row>
    <row r="116" spans="1:2" ht="12.75" x14ac:dyDescent="0.2">
      <c r="A116" s="2"/>
      <c r="B116" s="2"/>
    </row>
    <row r="117" spans="1:2" ht="12.75" x14ac:dyDescent="0.2">
      <c r="A117" s="2"/>
      <c r="B117" s="2"/>
    </row>
    <row r="118" spans="1:2" ht="12.75" x14ac:dyDescent="0.2">
      <c r="A118" s="2"/>
      <c r="B118" s="2"/>
    </row>
    <row r="119" spans="1:2" ht="12.75" x14ac:dyDescent="0.2">
      <c r="A119" s="2"/>
      <c r="B119" s="2"/>
    </row>
    <row r="120" spans="1:2" ht="12.75" x14ac:dyDescent="0.2">
      <c r="A120" s="2"/>
      <c r="B120" s="2"/>
    </row>
    <row r="121" spans="1:2" ht="12.75" x14ac:dyDescent="0.2">
      <c r="A121" s="2"/>
      <c r="B121" s="2"/>
    </row>
    <row r="122" spans="1:2" ht="12.75" x14ac:dyDescent="0.2">
      <c r="A122" s="2"/>
      <c r="B122" s="2"/>
    </row>
    <row r="123" spans="1:2" ht="12.75" x14ac:dyDescent="0.2">
      <c r="A123" s="2"/>
      <c r="B123" s="2"/>
    </row>
    <row r="124" spans="1:2" ht="12.75" x14ac:dyDescent="0.2">
      <c r="A124" s="2"/>
      <c r="B124" s="2"/>
    </row>
    <row r="125" spans="1:2" ht="12.75" x14ac:dyDescent="0.2">
      <c r="A125" s="2"/>
      <c r="B125" s="2"/>
    </row>
    <row r="126" spans="1:2" ht="12.75" x14ac:dyDescent="0.2">
      <c r="A126" s="2"/>
      <c r="B126" s="2"/>
    </row>
    <row r="127" spans="1:2" ht="12.75" x14ac:dyDescent="0.2">
      <c r="A127" s="2"/>
      <c r="B127" s="2"/>
    </row>
    <row r="128" spans="1:2" ht="12.75" x14ac:dyDescent="0.2">
      <c r="A128" s="2"/>
      <c r="B128" s="2"/>
    </row>
    <row r="129" spans="1:2" ht="12.75" x14ac:dyDescent="0.2">
      <c r="A129" s="2"/>
      <c r="B129" s="2"/>
    </row>
    <row r="130" spans="1:2" ht="12.75" x14ac:dyDescent="0.2">
      <c r="A130" s="2"/>
      <c r="B130" s="2"/>
    </row>
    <row r="131" spans="1:2" ht="12.75" x14ac:dyDescent="0.2">
      <c r="A131" s="2"/>
      <c r="B131" s="2"/>
    </row>
    <row r="132" spans="1:2" ht="12.75" x14ac:dyDescent="0.2">
      <c r="A132" s="2"/>
      <c r="B132" s="2"/>
    </row>
    <row r="133" spans="1:2" ht="12.75" x14ac:dyDescent="0.2">
      <c r="A133" s="2"/>
      <c r="B133" s="2"/>
    </row>
    <row r="134" spans="1:2" ht="12.75" x14ac:dyDescent="0.2">
      <c r="A134" s="2"/>
      <c r="B134" s="2"/>
    </row>
    <row r="135" spans="1:2" ht="12.75" x14ac:dyDescent="0.2">
      <c r="A135" s="2"/>
      <c r="B135" s="2"/>
    </row>
    <row r="136" spans="1:2" ht="12.75" x14ac:dyDescent="0.2">
      <c r="A136" s="2"/>
      <c r="B136" s="2"/>
    </row>
    <row r="137" spans="1:2" ht="12.75" x14ac:dyDescent="0.2">
      <c r="A137" s="2"/>
      <c r="B137" s="2"/>
    </row>
    <row r="138" spans="1:2" ht="12.75" x14ac:dyDescent="0.2">
      <c r="A138" s="2"/>
      <c r="B138" s="2"/>
    </row>
    <row r="139" spans="1:2" ht="12.75" x14ac:dyDescent="0.2">
      <c r="A139" s="2"/>
      <c r="B139" s="2"/>
    </row>
    <row r="140" spans="1:2" ht="12.75" x14ac:dyDescent="0.2">
      <c r="A140" s="2"/>
      <c r="B140" s="2"/>
    </row>
    <row r="141" spans="1:2" ht="12.75" x14ac:dyDescent="0.2">
      <c r="A141" s="2"/>
      <c r="B141" s="2"/>
    </row>
    <row r="142" spans="1:2" ht="12.75" x14ac:dyDescent="0.2">
      <c r="A142" s="2"/>
      <c r="B142" s="2"/>
    </row>
    <row r="143" spans="1:2" ht="12.75" x14ac:dyDescent="0.2">
      <c r="A143" s="2"/>
      <c r="B143" s="2"/>
    </row>
    <row r="144" spans="1:2" ht="12.75" x14ac:dyDescent="0.2">
      <c r="A144" s="2"/>
      <c r="B144" s="2"/>
    </row>
    <row r="145" spans="1:2" ht="12.75" x14ac:dyDescent="0.2">
      <c r="A145" s="2"/>
      <c r="B145" s="2"/>
    </row>
    <row r="146" spans="1:2" ht="12.75" x14ac:dyDescent="0.2">
      <c r="A146" s="2"/>
      <c r="B146" s="2"/>
    </row>
    <row r="147" spans="1:2" ht="12.75" x14ac:dyDescent="0.2">
      <c r="A147" s="2"/>
      <c r="B147" s="2"/>
    </row>
    <row r="148" spans="1:2" ht="12.75" x14ac:dyDescent="0.2">
      <c r="A148" s="2"/>
      <c r="B148" s="2"/>
    </row>
    <row r="149" spans="1:2" ht="12.75" x14ac:dyDescent="0.2">
      <c r="A149" s="2"/>
      <c r="B149" s="2"/>
    </row>
    <row r="150" spans="1:2" ht="12.75" x14ac:dyDescent="0.2">
      <c r="A150" s="2"/>
      <c r="B150" s="2"/>
    </row>
    <row r="151" spans="1:2" ht="12.75" x14ac:dyDescent="0.2">
      <c r="A151" s="2"/>
      <c r="B151" s="2"/>
    </row>
    <row r="152" spans="1:2" ht="12.75" x14ac:dyDescent="0.2">
      <c r="A152" s="2"/>
      <c r="B152" s="2"/>
    </row>
    <row r="153" spans="1:2" ht="12.75" x14ac:dyDescent="0.2">
      <c r="A153" s="2"/>
      <c r="B153" s="2"/>
    </row>
    <row r="154" spans="1:2" ht="12.75" x14ac:dyDescent="0.2">
      <c r="A154" s="2"/>
      <c r="B154" s="2"/>
    </row>
    <row r="155" spans="1:2" ht="12.75" x14ac:dyDescent="0.2">
      <c r="A155" s="2"/>
      <c r="B155" s="2"/>
    </row>
    <row r="156" spans="1:2" ht="12.75" x14ac:dyDescent="0.2">
      <c r="A156" s="2"/>
      <c r="B156" s="2"/>
    </row>
    <row r="157" spans="1:2" ht="12.75" x14ac:dyDescent="0.2">
      <c r="A157" s="2"/>
      <c r="B157" s="2"/>
    </row>
    <row r="158" spans="1:2" ht="12.75" x14ac:dyDescent="0.2">
      <c r="A158" s="2"/>
      <c r="B158" s="2"/>
    </row>
    <row r="159" spans="1:2" ht="12.75" x14ac:dyDescent="0.2">
      <c r="A159" s="2"/>
      <c r="B159" s="2"/>
    </row>
    <row r="160" spans="1:2" ht="12.75" x14ac:dyDescent="0.2">
      <c r="A160" s="2"/>
      <c r="B160" s="2"/>
    </row>
    <row r="161" spans="1:2" ht="12.75" x14ac:dyDescent="0.2">
      <c r="A161" s="2"/>
      <c r="B161" s="2"/>
    </row>
    <row r="162" spans="1:2" ht="12.75" x14ac:dyDescent="0.2">
      <c r="A162" s="2"/>
      <c r="B162" s="2"/>
    </row>
    <row r="163" spans="1:2" ht="12.75" x14ac:dyDescent="0.2">
      <c r="A163" s="2"/>
      <c r="B163" s="2"/>
    </row>
    <row r="164" spans="1:2" ht="12.75" x14ac:dyDescent="0.2">
      <c r="A164" s="2"/>
      <c r="B164" s="2"/>
    </row>
    <row r="165" spans="1:2" ht="12.75" x14ac:dyDescent="0.2">
      <c r="A165" s="2"/>
      <c r="B165" s="2"/>
    </row>
    <row r="166" spans="1:2" ht="12.75" x14ac:dyDescent="0.2">
      <c r="A166" s="2"/>
      <c r="B166" s="2"/>
    </row>
    <row r="167" spans="1:2" ht="12.75" x14ac:dyDescent="0.2">
      <c r="A167" s="2"/>
      <c r="B167" s="2"/>
    </row>
    <row r="168" spans="1:2" ht="12.75" x14ac:dyDescent="0.2">
      <c r="A168" s="2"/>
      <c r="B168" s="2"/>
    </row>
    <row r="169" spans="1:2" ht="12.75" x14ac:dyDescent="0.2">
      <c r="A169" s="2"/>
      <c r="B169" s="2"/>
    </row>
    <row r="170" spans="1:2" ht="12.75" x14ac:dyDescent="0.2">
      <c r="A170" s="2"/>
      <c r="B170" s="2"/>
    </row>
    <row r="171" spans="1:2" ht="12.75" x14ac:dyDescent="0.2">
      <c r="A171" s="2"/>
      <c r="B171" s="2"/>
    </row>
    <row r="172" spans="1:2" ht="12.75" x14ac:dyDescent="0.2">
      <c r="A172" s="2"/>
      <c r="B172" s="2"/>
    </row>
    <row r="173" spans="1:2" ht="12.75" x14ac:dyDescent="0.2">
      <c r="A173" s="2"/>
      <c r="B173" s="2"/>
    </row>
    <row r="174" spans="1:2" ht="12.75" x14ac:dyDescent="0.2">
      <c r="A174" s="2"/>
      <c r="B174" s="2"/>
    </row>
    <row r="175" spans="1:2" ht="12.75" x14ac:dyDescent="0.2">
      <c r="A175" s="2"/>
      <c r="B175" s="2"/>
    </row>
    <row r="176" spans="1:2" ht="12.75" x14ac:dyDescent="0.2">
      <c r="A176" s="2"/>
      <c r="B176" s="2"/>
    </row>
    <row r="177" spans="1:2" ht="12.75" x14ac:dyDescent="0.2">
      <c r="A177" s="2"/>
      <c r="B177" s="2"/>
    </row>
    <row r="178" spans="1:2" ht="12.75" x14ac:dyDescent="0.2">
      <c r="A178" s="2"/>
      <c r="B178" s="2"/>
    </row>
    <row r="179" spans="1:2" ht="12.75" x14ac:dyDescent="0.2">
      <c r="A179" s="2"/>
      <c r="B179" s="2"/>
    </row>
    <row r="180" spans="1:2" ht="12.75" x14ac:dyDescent="0.2">
      <c r="A180" s="2"/>
      <c r="B180" s="2"/>
    </row>
    <row r="181" spans="1:2" ht="12.75" x14ac:dyDescent="0.2">
      <c r="A181" s="2"/>
      <c r="B181" s="2"/>
    </row>
    <row r="182" spans="1:2" ht="12.75" x14ac:dyDescent="0.2">
      <c r="A182" s="2"/>
      <c r="B182" s="2"/>
    </row>
    <row r="183" spans="1:2" ht="12.75" x14ac:dyDescent="0.2">
      <c r="A183" s="2"/>
      <c r="B183" s="2"/>
    </row>
    <row r="184" spans="1:2" ht="12.75" x14ac:dyDescent="0.2">
      <c r="A184" s="2"/>
      <c r="B184" s="2"/>
    </row>
    <row r="185" spans="1:2" ht="12.75" x14ac:dyDescent="0.2">
      <c r="A185" s="2"/>
      <c r="B185" s="2"/>
    </row>
    <row r="186" spans="1:2" ht="12.75" x14ac:dyDescent="0.2">
      <c r="A186" s="2"/>
      <c r="B186" s="2"/>
    </row>
    <row r="187" spans="1:2" ht="12.75" x14ac:dyDescent="0.2">
      <c r="A187" s="2"/>
      <c r="B187" s="2"/>
    </row>
    <row r="188" spans="1:2" ht="12.75" x14ac:dyDescent="0.2">
      <c r="A188" s="2"/>
      <c r="B188" s="2"/>
    </row>
    <row r="189" spans="1:2" ht="12.75" x14ac:dyDescent="0.2">
      <c r="A189" s="2"/>
      <c r="B189" s="2"/>
    </row>
    <row r="190" spans="1:2" ht="12.75" x14ac:dyDescent="0.2">
      <c r="A190" s="2"/>
      <c r="B190" s="2"/>
    </row>
    <row r="191" spans="1:2" ht="12.75" x14ac:dyDescent="0.2">
      <c r="A191" s="2"/>
      <c r="B191" s="2"/>
    </row>
    <row r="192" spans="1:2" ht="12.75" x14ac:dyDescent="0.2">
      <c r="A192" s="2"/>
      <c r="B192" s="2"/>
    </row>
    <row r="193" spans="1:2" ht="12.75" x14ac:dyDescent="0.2">
      <c r="A193" s="2"/>
      <c r="B193" s="2"/>
    </row>
    <row r="194" spans="1:2" ht="12.75" x14ac:dyDescent="0.2">
      <c r="A194" s="2"/>
      <c r="B194" s="2"/>
    </row>
    <row r="195" spans="1:2" ht="12.75" x14ac:dyDescent="0.2">
      <c r="A195" s="2"/>
      <c r="B195" s="2"/>
    </row>
    <row r="196" spans="1:2" ht="12.75" x14ac:dyDescent="0.2">
      <c r="A196" s="2"/>
      <c r="B196" s="2"/>
    </row>
    <row r="197" spans="1:2" ht="12.75" x14ac:dyDescent="0.2">
      <c r="A197" s="2"/>
      <c r="B197" s="2"/>
    </row>
    <row r="198" spans="1:2" ht="12.75" x14ac:dyDescent="0.2">
      <c r="A198" s="2"/>
      <c r="B198" s="2"/>
    </row>
    <row r="199" spans="1:2" ht="12.75" x14ac:dyDescent="0.2">
      <c r="A199" s="2"/>
      <c r="B199" s="2"/>
    </row>
    <row r="200" spans="1:2" ht="12.75" x14ac:dyDescent="0.2">
      <c r="A200" s="2"/>
      <c r="B200" s="2"/>
    </row>
    <row r="201" spans="1:2" ht="12.75" x14ac:dyDescent="0.2">
      <c r="A201" s="2"/>
      <c r="B201" s="2"/>
    </row>
    <row r="202" spans="1:2" ht="12.75" x14ac:dyDescent="0.2">
      <c r="A202" s="2"/>
      <c r="B202" s="2"/>
    </row>
    <row r="203" spans="1:2" ht="12.75" x14ac:dyDescent="0.2">
      <c r="A203" s="2"/>
      <c r="B203" s="2"/>
    </row>
    <row r="204" spans="1:2" ht="12.75" x14ac:dyDescent="0.2">
      <c r="A204" s="2"/>
      <c r="B204" s="2"/>
    </row>
    <row r="205" spans="1:2" ht="12.75" x14ac:dyDescent="0.2">
      <c r="A205" s="2"/>
      <c r="B205" s="2"/>
    </row>
    <row r="206" spans="1:2" ht="12.75" x14ac:dyDescent="0.2">
      <c r="A206" s="2"/>
      <c r="B206" s="2"/>
    </row>
    <row r="207" spans="1:2" ht="12.75" x14ac:dyDescent="0.2">
      <c r="A207" s="2"/>
      <c r="B207" s="2"/>
    </row>
    <row r="208" spans="1:2" ht="12.75" x14ac:dyDescent="0.2">
      <c r="A208" s="2"/>
      <c r="B208" s="2"/>
    </row>
    <row r="209" spans="1:2" ht="12.75" x14ac:dyDescent="0.2">
      <c r="A209" s="2"/>
      <c r="B209" s="2"/>
    </row>
    <row r="210" spans="1:2" ht="12.75" x14ac:dyDescent="0.2">
      <c r="A210" s="2"/>
      <c r="B210" s="2"/>
    </row>
    <row r="211" spans="1:2" ht="12.75" x14ac:dyDescent="0.2">
      <c r="A211" s="2"/>
      <c r="B211" s="2"/>
    </row>
    <row r="212" spans="1:2" ht="12.75" x14ac:dyDescent="0.2">
      <c r="A212" s="2"/>
      <c r="B212" s="2"/>
    </row>
    <row r="213" spans="1:2" ht="12.75" x14ac:dyDescent="0.2">
      <c r="A213" s="2"/>
      <c r="B213" s="2"/>
    </row>
    <row r="214" spans="1:2" ht="12.75" x14ac:dyDescent="0.2">
      <c r="A214" s="2"/>
      <c r="B214" s="2"/>
    </row>
    <row r="215" spans="1:2" ht="12.75" x14ac:dyDescent="0.2">
      <c r="A215" s="2"/>
      <c r="B215" s="2"/>
    </row>
    <row r="216" spans="1:2" ht="12.75" x14ac:dyDescent="0.2">
      <c r="A216" s="2"/>
      <c r="B216" s="2"/>
    </row>
    <row r="217" spans="1:2" ht="12.75" x14ac:dyDescent="0.2">
      <c r="A217" s="2"/>
      <c r="B217" s="2"/>
    </row>
    <row r="218" spans="1:2" ht="12.75" x14ac:dyDescent="0.2">
      <c r="A218" s="2"/>
      <c r="B218" s="2"/>
    </row>
    <row r="219" spans="1:2" ht="12.75" x14ac:dyDescent="0.2">
      <c r="A219" s="2"/>
      <c r="B219" s="2"/>
    </row>
    <row r="220" spans="1:2" ht="12.75" x14ac:dyDescent="0.2">
      <c r="A220" s="2"/>
      <c r="B220" s="2"/>
    </row>
    <row r="221" spans="1:2" ht="12.75" x14ac:dyDescent="0.2">
      <c r="A221" s="2"/>
      <c r="B221" s="2"/>
    </row>
    <row r="222" spans="1:2" ht="12.75" x14ac:dyDescent="0.2">
      <c r="A222" s="2"/>
      <c r="B222" s="2"/>
    </row>
    <row r="223" spans="1:2" ht="12.75" x14ac:dyDescent="0.2">
      <c r="A223" s="2"/>
      <c r="B223" s="2"/>
    </row>
    <row r="224" spans="1:2" ht="12.75" x14ac:dyDescent="0.2">
      <c r="A224" s="2"/>
      <c r="B224" s="2"/>
    </row>
    <row r="225" spans="1:2" ht="12.75" x14ac:dyDescent="0.2">
      <c r="A225" s="2"/>
      <c r="B225" s="2"/>
    </row>
    <row r="226" spans="1:2" ht="12.75" x14ac:dyDescent="0.2">
      <c r="A226" s="2"/>
      <c r="B226" s="2"/>
    </row>
    <row r="227" spans="1:2" ht="12.75" x14ac:dyDescent="0.2">
      <c r="A227" s="2"/>
      <c r="B227" s="2"/>
    </row>
    <row r="228" spans="1:2" ht="12.75" x14ac:dyDescent="0.2">
      <c r="A228" s="2"/>
      <c r="B228" s="2"/>
    </row>
    <row r="229" spans="1:2" ht="12.75" x14ac:dyDescent="0.2">
      <c r="A229" s="2"/>
      <c r="B229" s="2"/>
    </row>
    <row r="230" spans="1:2" ht="12.75" x14ac:dyDescent="0.2">
      <c r="A230" s="2"/>
      <c r="B230" s="2"/>
    </row>
    <row r="231" spans="1:2" ht="12.75" x14ac:dyDescent="0.2">
      <c r="A231" s="2"/>
      <c r="B231" s="2"/>
    </row>
    <row r="232" spans="1:2" ht="12.75" x14ac:dyDescent="0.2">
      <c r="A232" s="2"/>
      <c r="B232" s="2"/>
    </row>
    <row r="233" spans="1:2" ht="12.75" x14ac:dyDescent="0.2">
      <c r="A233" s="2"/>
      <c r="B233" s="2"/>
    </row>
    <row r="234" spans="1:2" ht="12.75" x14ac:dyDescent="0.2">
      <c r="A234" s="2"/>
      <c r="B234" s="2"/>
    </row>
    <row r="235" spans="1:2" ht="12.75" x14ac:dyDescent="0.2">
      <c r="A235" s="2"/>
      <c r="B235" s="2"/>
    </row>
    <row r="236" spans="1:2" ht="12.75" x14ac:dyDescent="0.2">
      <c r="A236" s="2"/>
      <c r="B236" s="2"/>
    </row>
    <row r="237" spans="1:2" ht="12.75" x14ac:dyDescent="0.2">
      <c r="A237" s="2"/>
      <c r="B237" s="2"/>
    </row>
    <row r="238" spans="1:2" ht="12.75" x14ac:dyDescent="0.2">
      <c r="A238" s="2"/>
      <c r="B238" s="2"/>
    </row>
    <row r="239" spans="1:2" ht="12.75" x14ac:dyDescent="0.2">
      <c r="A239" s="2"/>
      <c r="B239" s="2"/>
    </row>
    <row r="240" spans="1:2" ht="12.75" x14ac:dyDescent="0.2">
      <c r="A240" s="2"/>
      <c r="B240" s="2"/>
    </row>
    <row r="241" spans="1:2" ht="12.75" x14ac:dyDescent="0.2">
      <c r="A241" s="2"/>
      <c r="B241" s="2"/>
    </row>
    <row r="242" spans="1:2" ht="12.75" x14ac:dyDescent="0.2">
      <c r="A242" s="2"/>
      <c r="B242" s="2"/>
    </row>
    <row r="243" spans="1:2" ht="12.75" x14ac:dyDescent="0.2">
      <c r="A243" s="2"/>
      <c r="B243" s="2"/>
    </row>
    <row r="244" spans="1:2" ht="12.75" x14ac:dyDescent="0.2">
      <c r="A244" s="2"/>
      <c r="B244" s="2"/>
    </row>
    <row r="245" spans="1:2" ht="12.75" x14ac:dyDescent="0.2">
      <c r="A245" s="2"/>
      <c r="B245" s="2"/>
    </row>
    <row r="246" spans="1:2" ht="12.75" x14ac:dyDescent="0.2">
      <c r="A246" s="2"/>
      <c r="B246" s="2"/>
    </row>
    <row r="247" spans="1:2" ht="12.75" x14ac:dyDescent="0.2">
      <c r="A247" s="2"/>
      <c r="B247" s="2"/>
    </row>
    <row r="248" spans="1:2" ht="12.75" x14ac:dyDescent="0.2">
      <c r="A248" s="2"/>
      <c r="B248" s="2"/>
    </row>
    <row r="249" spans="1:2" ht="12.75" x14ac:dyDescent="0.2">
      <c r="A249" s="2"/>
      <c r="B249" s="2"/>
    </row>
    <row r="250" spans="1:2" ht="12.75" x14ac:dyDescent="0.2">
      <c r="A250" s="2"/>
      <c r="B250" s="2"/>
    </row>
    <row r="251" spans="1:2" ht="12.75" x14ac:dyDescent="0.2">
      <c r="A251" s="2"/>
      <c r="B251" s="2"/>
    </row>
    <row r="252" spans="1:2" ht="12.75" x14ac:dyDescent="0.2">
      <c r="A252" s="2"/>
      <c r="B252" s="2"/>
    </row>
    <row r="253" spans="1:2" ht="12.75" x14ac:dyDescent="0.2">
      <c r="A253" s="2"/>
      <c r="B253" s="2"/>
    </row>
    <row r="254" spans="1:2" ht="12.75" x14ac:dyDescent="0.2">
      <c r="A254" s="2"/>
      <c r="B254" s="2"/>
    </row>
    <row r="255" spans="1:2" ht="12.75" x14ac:dyDescent="0.2">
      <c r="A255" s="2"/>
      <c r="B255" s="2"/>
    </row>
    <row r="256" spans="1:2" ht="12.75" x14ac:dyDescent="0.2">
      <c r="A256" s="2"/>
      <c r="B256" s="2"/>
    </row>
    <row r="257" spans="1:2" ht="12.75" x14ac:dyDescent="0.2">
      <c r="A257" s="2"/>
      <c r="B257" s="2"/>
    </row>
    <row r="258" spans="1:2" ht="12.75" x14ac:dyDescent="0.2">
      <c r="A258" s="2"/>
      <c r="B258" s="2"/>
    </row>
    <row r="259" spans="1:2" ht="12.75" x14ac:dyDescent="0.2">
      <c r="A259" s="2"/>
      <c r="B259" s="2"/>
    </row>
    <row r="260" spans="1:2" ht="12.75" x14ac:dyDescent="0.2">
      <c r="A260" s="2"/>
      <c r="B260" s="2"/>
    </row>
    <row r="261" spans="1:2" ht="12.75" x14ac:dyDescent="0.2">
      <c r="A261" s="2"/>
      <c r="B261" s="2"/>
    </row>
    <row r="262" spans="1:2" ht="12.75" x14ac:dyDescent="0.2">
      <c r="A262" s="2"/>
      <c r="B262" s="2"/>
    </row>
    <row r="263" spans="1:2" ht="12.75" x14ac:dyDescent="0.2">
      <c r="A263" s="2"/>
      <c r="B263" s="2"/>
    </row>
    <row r="264" spans="1:2" ht="12.75" x14ac:dyDescent="0.2">
      <c r="A264" s="2"/>
      <c r="B264" s="2"/>
    </row>
    <row r="265" spans="1:2" ht="12.75" x14ac:dyDescent="0.2">
      <c r="A265" s="2"/>
      <c r="B265" s="2"/>
    </row>
    <row r="266" spans="1:2" ht="12.75" x14ac:dyDescent="0.2">
      <c r="A266" s="2"/>
      <c r="B266" s="2"/>
    </row>
    <row r="267" spans="1:2" ht="12.75" x14ac:dyDescent="0.2">
      <c r="A267" s="2"/>
      <c r="B267" s="2"/>
    </row>
    <row r="268" spans="1:2" ht="12.75" x14ac:dyDescent="0.2">
      <c r="A268" s="2"/>
      <c r="B268" s="2"/>
    </row>
    <row r="269" spans="1:2" ht="12.75" x14ac:dyDescent="0.2">
      <c r="A269" s="2"/>
      <c r="B269" s="2"/>
    </row>
    <row r="270" spans="1:2" ht="12.75" x14ac:dyDescent="0.2">
      <c r="A270" s="2"/>
      <c r="B270" s="2"/>
    </row>
    <row r="271" spans="1:2" ht="12.75" x14ac:dyDescent="0.2">
      <c r="A271" s="2"/>
      <c r="B271" s="2"/>
    </row>
    <row r="272" spans="1:2" ht="12.75" x14ac:dyDescent="0.2">
      <c r="A272" s="2"/>
      <c r="B272" s="2"/>
    </row>
    <row r="273" spans="1:2" ht="12.75" x14ac:dyDescent="0.2">
      <c r="A273" s="2"/>
      <c r="B273" s="2"/>
    </row>
    <row r="274" spans="1:2" ht="12.75" x14ac:dyDescent="0.2">
      <c r="A274" s="2"/>
      <c r="B274" s="2"/>
    </row>
    <row r="275" spans="1:2" ht="12.75" x14ac:dyDescent="0.2">
      <c r="A275" s="2"/>
      <c r="B275" s="2"/>
    </row>
    <row r="276" spans="1:2" ht="12.75" x14ac:dyDescent="0.2">
      <c r="A276" s="2"/>
      <c r="B276" s="2"/>
    </row>
    <row r="277" spans="1:2" ht="12.75" x14ac:dyDescent="0.2">
      <c r="A277" s="2"/>
      <c r="B277" s="2"/>
    </row>
    <row r="278" spans="1:2" ht="12.75" x14ac:dyDescent="0.2">
      <c r="A278" s="2"/>
      <c r="B278" s="2"/>
    </row>
    <row r="279" spans="1:2" ht="12.75" x14ac:dyDescent="0.2">
      <c r="A279" s="2"/>
      <c r="B279" s="2"/>
    </row>
    <row r="280" spans="1:2" ht="12.75" x14ac:dyDescent="0.2">
      <c r="A280" s="2"/>
      <c r="B280" s="2"/>
    </row>
    <row r="281" spans="1:2" ht="12.75" x14ac:dyDescent="0.2">
      <c r="A281" s="2"/>
      <c r="B281" s="2"/>
    </row>
    <row r="282" spans="1:2" ht="12.75" x14ac:dyDescent="0.2">
      <c r="A282" s="2"/>
      <c r="B282" s="2"/>
    </row>
    <row r="283" spans="1:2" ht="12.75" x14ac:dyDescent="0.2">
      <c r="A283" s="2"/>
      <c r="B283" s="2"/>
    </row>
    <row r="284" spans="1:2" ht="12.75" x14ac:dyDescent="0.2">
      <c r="A284" s="2"/>
      <c r="B284" s="2"/>
    </row>
    <row r="285" spans="1:2" ht="12.75" x14ac:dyDescent="0.2">
      <c r="A285" s="2"/>
      <c r="B285" s="2"/>
    </row>
    <row r="286" spans="1:2" ht="12.75" x14ac:dyDescent="0.2">
      <c r="A286" s="2"/>
      <c r="B286" s="2"/>
    </row>
    <row r="287" spans="1:2" ht="12.75" x14ac:dyDescent="0.2">
      <c r="A287" s="2"/>
      <c r="B287" s="2"/>
    </row>
    <row r="288" spans="1:2" ht="12.75" x14ac:dyDescent="0.2">
      <c r="A288" s="2"/>
      <c r="B288" s="2"/>
    </row>
    <row r="289" spans="1:2" ht="12.75" x14ac:dyDescent="0.2">
      <c r="A289" s="2"/>
      <c r="B289" s="2"/>
    </row>
    <row r="290" spans="1:2" ht="12.75" x14ac:dyDescent="0.2">
      <c r="A290" s="2"/>
      <c r="B290" s="2"/>
    </row>
    <row r="291" spans="1:2" ht="12.75" x14ac:dyDescent="0.2">
      <c r="A291" s="2"/>
      <c r="B291" s="2"/>
    </row>
    <row r="292" spans="1:2" ht="12.75" x14ac:dyDescent="0.2">
      <c r="A292" s="2"/>
      <c r="B292" s="2"/>
    </row>
    <row r="293" spans="1:2" ht="12.75" x14ac:dyDescent="0.2">
      <c r="A293" s="2"/>
      <c r="B293" s="2"/>
    </row>
    <row r="294" spans="1:2" ht="12.75" x14ac:dyDescent="0.2">
      <c r="A294" s="2"/>
      <c r="B294" s="2"/>
    </row>
    <row r="295" spans="1:2" ht="12.75" x14ac:dyDescent="0.2">
      <c r="A295" s="2"/>
      <c r="B295" s="2"/>
    </row>
    <row r="296" spans="1:2" ht="12.75" x14ac:dyDescent="0.2">
      <c r="A296" s="2"/>
      <c r="B296" s="2"/>
    </row>
    <row r="297" spans="1:2" ht="12.75" x14ac:dyDescent="0.2">
      <c r="A297" s="2"/>
      <c r="B297" s="2"/>
    </row>
    <row r="298" spans="1:2" ht="12.75" x14ac:dyDescent="0.2">
      <c r="A298" s="2"/>
      <c r="B298" s="2"/>
    </row>
    <row r="299" spans="1:2" ht="12.75" x14ac:dyDescent="0.2">
      <c r="A299" s="2"/>
      <c r="B299" s="2"/>
    </row>
    <row r="300" spans="1:2" ht="12.75" x14ac:dyDescent="0.2">
      <c r="A300" s="2"/>
      <c r="B300" s="2"/>
    </row>
    <row r="301" spans="1:2" ht="12.75" x14ac:dyDescent="0.2">
      <c r="A301" s="2"/>
      <c r="B301" s="2"/>
    </row>
    <row r="302" spans="1:2" ht="12.75" x14ac:dyDescent="0.2">
      <c r="A302" s="2"/>
      <c r="B302" s="2"/>
    </row>
    <row r="303" spans="1:2" ht="12.75" x14ac:dyDescent="0.2">
      <c r="A303" s="2"/>
      <c r="B303" s="2"/>
    </row>
    <row r="304" spans="1:2" ht="12.75" x14ac:dyDescent="0.2">
      <c r="A304" s="2"/>
      <c r="B304" s="2"/>
    </row>
    <row r="305" spans="1:2" ht="12.75" x14ac:dyDescent="0.2">
      <c r="A305" s="2"/>
      <c r="B305" s="2"/>
    </row>
    <row r="306" spans="1:2" ht="12.75" x14ac:dyDescent="0.2">
      <c r="A306" s="2"/>
      <c r="B306" s="2"/>
    </row>
    <row r="307" spans="1:2" ht="12.75" x14ac:dyDescent="0.2">
      <c r="A307" s="2"/>
      <c r="B307" s="2"/>
    </row>
    <row r="308" spans="1:2" ht="12.75" x14ac:dyDescent="0.2">
      <c r="A308" s="2"/>
      <c r="B308" s="2"/>
    </row>
    <row r="309" spans="1:2" ht="12.75" x14ac:dyDescent="0.2">
      <c r="A309" s="2"/>
      <c r="B309" s="2"/>
    </row>
    <row r="310" spans="1:2" ht="12.75" x14ac:dyDescent="0.2">
      <c r="A310" s="2"/>
      <c r="B310" s="2"/>
    </row>
    <row r="311" spans="1:2" ht="12.75" x14ac:dyDescent="0.2">
      <c r="A311" s="2"/>
      <c r="B311" s="2"/>
    </row>
    <row r="312" spans="1:2" ht="12.75" x14ac:dyDescent="0.2">
      <c r="A312" s="2"/>
      <c r="B312" s="2"/>
    </row>
    <row r="313" spans="1:2" ht="12.75" x14ac:dyDescent="0.2">
      <c r="A313" s="2"/>
      <c r="B313" s="2"/>
    </row>
    <row r="314" spans="1:2" ht="12.75" x14ac:dyDescent="0.2">
      <c r="A314" s="2"/>
      <c r="B314" s="2"/>
    </row>
    <row r="315" spans="1:2" ht="12.75" x14ac:dyDescent="0.2">
      <c r="A315" s="2"/>
      <c r="B315" s="2"/>
    </row>
    <row r="316" spans="1:2" ht="12.75" x14ac:dyDescent="0.2">
      <c r="A316" s="2"/>
      <c r="B316" s="2"/>
    </row>
    <row r="317" spans="1:2" ht="12.75" x14ac:dyDescent="0.2">
      <c r="A317" s="2"/>
      <c r="B317" s="2"/>
    </row>
    <row r="318" spans="1:2" ht="12.75" x14ac:dyDescent="0.2">
      <c r="A318" s="2"/>
      <c r="B318" s="2"/>
    </row>
    <row r="319" spans="1:2" ht="12.75" x14ac:dyDescent="0.2">
      <c r="A319" s="2"/>
      <c r="B319" s="2"/>
    </row>
    <row r="320" spans="1:2" ht="12.75" x14ac:dyDescent="0.2">
      <c r="A320" s="2"/>
      <c r="B320" s="2"/>
    </row>
    <row r="321" spans="1:2" ht="12.75" x14ac:dyDescent="0.2">
      <c r="A321" s="2"/>
      <c r="B321" s="2"/>
    </row>
    <row r="322" spans="1:2" ht="12.75" x14ac:dyDescent="0.2">
      <c r="A322" s="2"/>
      <c r="B322" s="2"/>
    </row>
    <row r="323" spans="1:2" ht="12.75" x14ac:dyDescent="0.2">
      <c r="A323" s="2"/>
      <c r="B323" s="2"/>
    </row>
    <row r="324" spans="1:2" ht="12.75" x14ac:dyDescent="0.2">
      <c r="A324" s="2"/>
      <c r="B324" s="2"/>
    </row>
    <row r="325" spans="1:2" ht="12.75" x14ac:dyDescent="0.2">
      <c r="A325" s="2"/>
      <c r="B325" s="2"/>
    </row>
    <row r="326" spans="1:2" ht="12.75" x14ac:dyDescent="0.2">
      <c r="A326" s="2"/>
      <c r="B326" s="2"/>
    </row>
    <row r="327" spans="1:2" ht="12.75" x14ac:dyDescent="0.2">
      <c r="A327" s="2"/>
      <c r="B327" s="2"/>
    </row>
    <row r="328" spans="1:2" ht="12.75" x14ac:dyDescent="0.2">
      <c r="A328" s="2"/>
      <c r="B328" s="2"/>
    </row>
    <row r="329" spans="1:2" ht="12.75" x14ac:dyDescent="0.2">
      <c r="A329" s="2"/>
      <c r="B329" s="2"/>
    </row>
    <row r="330" spans="1:2" ht="12.75" x14ac:dyDescent="0.2">
      <c r="A330" s="2"/>
      <c r="B330" s="2"/>
    </row>
    <row r="331" spans="1:2" ht="12.75" x14ac:dyDescent="0.2">
      <c r="A331" s="2"/>
      <c r="B331" s="2"/>
    </row>
    <row r="332" spans="1:2" ht="12.75" x14ac:dyDescent="0.2">
      <c r="A332" s="2"/>
      <c r="B332" s="2"/>
    </row>
    <row r="333" spans="1:2" ht="12.75" x14ac:dyDescent="0.2">
      <c r="A333" s="2"/>
      <c r="B333" s="2"/>
    </row>
    <row r="334" spans="1:2" ht="12.75" x14ac:dyDescent="0.2">
      <c r="A334" s="2"/>
      <c r="B334" s="2"/>
    </row>
    <row r="335" spans="1:2" ht="12.75" x14ac:dyDescent="0.2">
      <c r="A335" s="2"/>
      <c r="B335" s="2"/>
    </row>
    <row r="336" spans="1:2" ht="12.75" x14ac:dyDescent="0.2">
      <c r="A336" s="2"/>
      <c r="B336" s="2"/>
    </row>
    <row r="337" spans="1:2" ht="12.75" x14ac:dyDescent="0.2">
      <c r="A337" s="2"/>
      <c r="B337" s="2"/>
    </row>
    <row r="338" spans="1:2" ht="12.75" x14ac:dyDescent="0.2">
      <c r="A338" s="2"/>
      <c r="B338" s="2"/>
    </row>
    <row r="339" spans="1:2" ht="12.75" x14ac:dyDescent="0.2">
      <c r="A339" s="2"/>
      <c r="B339" s="2"/>
    </row>
    <row r="340" spans="1:2" ht="12.75" x14ac:dyDescent="0.2">
      <c r="A340" s="2"/>
      <c r="B340" s="2"/>
    </row>
    <row r="341" spans="1:2" ht="12.75" x14ac:dyDescent="0.2">
      <c r="A341" s="2"/>
      <c r="B341" s="2"/>
    </row>
    <row r="342" spans="1:2" ht="12.75" x14ac:dyDescent="0.2">
      <c r="A342" s="2"/>
      <c r="B342" s="2"/>
    </row>
    <row r="343" spans="1:2" ht="12.75" x14ac:dyDescent="0.2">
      <c r="A343" s="2"/>
      <c r="B343" s="2"/>
    </row>
    <row r="344" spans="1:2" ht="12.75" x14ac:dyDescent="0.2">
      <c r="A344" s="2"/>
      <c r="B344" s="2"/>
    </row>
    <row r="345" spans="1:2" ht="12.75" x14ac:dyDescent="0.2">
      <c r="A345" s="2"/>
      <c r="B345" s="2"/>
    </row>
    <row r="346" spans="1:2" ht="12.75" x14ac:dyDescent="0.2">
      <c r="A346" s="2"/>
      <c r="B346" s="2"/>
    </row>
    <row r="347" spans="1:2" ht="12.75" x14ac:dyDescent="0.2">
      <c r="A347" s="2"/>
      <c r="B347" s="2"/>
    </row>
    <row r="348" spans="1:2" ht="12.75" x14ac:dyDescent="0.2">
      <c r="A348" s="2"/>
      <c r="B348" s="2"/>
    </row>
    <row r="349" spans="1:2" ht="12.75" x14ac:dyDescent="0.2">
      <c r="A349" s="2"/>
      <c r="B349" s="2"/>
    </row>
    <row r="350" spans="1:2" ht="12.75" x14ac:dyDescent="0.2">
      <c r="A350" s="2"/>
      <c r="B350" s="2"/>
    </row>
    <row r="351" spans="1:2" ht="12.75" x14ac:dyDescent="0.2">
      <c r="A351" s="2"/>
      <c r="B351" s="2"/>
    </row>
    <row r="352" spans="1:2" ht="12.75" x14ac:dyDescent="0.2">
      <c r="A352" s="2"/>
      <c r="B352" s="2"/>
    </row>
    <row r="353" spans="1:2" ht="12.75" x14ac:dyDescent="0.2">
      <c r="A353" s="2"/>
      <c r="B353" s="2"/>
    </row>
    <row r="354" spans="1:2" ht="12.75" x14ac:dyDescent="0.2">
      <c r="A354" s="2"/>
      <c r="B354" s="2"/>
    </row>
    <row r="355" spans="1:2" ht="12.75" x14ac:dyDescent="0.2">
      <c r="A355" s="2"/>
      <c r="B355" s="2"/>
    </row>
    <row r="356" spans="1:2" ht="12.75" x14ac:dyDescent="0.2">
      <c r="A356" s="2"/>
      <c r="B356" s="2"/>
    </row>
    <row r="357" spans="1:2" ht="12.75" x14ac:dyDescent="0.2">
      <c r="A357" s="2"/>
      <c r="B357" s="2"/>
    </row>
    <row r="358" spans="1:2" ht="12.75" x14ac:dyDescent="0.2">
      <c r="A358" s="2"/>
      <c r="B358" s="2"/>
    </row>
    <row r="359" spans="1:2" ht="12.75" x14ac:dyDescent="0.2">
      <c r="A359" s="2"/>
      <c r="B359" s="2"/>
    </row>
    <row r="360" spans="1:2" ht="12.75" x14ac:dyDescent="0.2">
      <c r="A360" s="2"/>
      <c r="B360" s="2"/>
    </row>
    <row r="361" spans="1:2" ht="12.75" x14ac:dyDescent="0.2">
      <c r="A361" s="2"/>
      <c r="B361" s="2"/>
    </row>
    <row r="362" spans="1:2" ht="12.75" x14ac:dyDescent="0.2">
      <c r="A362" s="2"/>
      <c r="B362" s="2"/>
    </row>
    <row r="363" spans="1:2" ht="12.75" x14ac:dyDescent="0.2">
      <c r="A363" s="2"/>
      <c r="B363" s="2"/>
    </row>
    <row r="364" spans="1:2" ht="12.75" x14ac:dyDescent="0.2">
      <c r="A364" s="2"/>
      <c r="B364" s="2"/>
    </row>
    <row r="365" spans="1:2" ht="12.75" x14ac:dyDescent="0.2">
      <c r="A365" s="2"/>
      <c r="B365" s="2"/>
    </row>
    <row r="366" spans="1:2" ht="12.75" x14ac:dyDescent="0.2">
      <c r="A366" s="2"/>
      <c r="B366" s="2"/>
    </row>
    <row r="367" spans="1:2" ht="12.75" x14ac:dyDescent="0.2">
      <c r="A367" s="2"/>
      <c r="B367" s="2"/>
    </row>
    <row r="368" spans="1:2" ht="12.75" x14ac:dyDescent="0.2">
      <c r="A368" s="2"/>
      <c r="B368" s="2"/>
    </row>
    <row r="369" spans="1:2" ht="12.75" x14ac:dyDescent="0.2">
      <c r="A369" s="2"/>
      <c r="B369" s="2"/>
    </row>
    <row r="370" spans="1:2" ht="12.75" x14ac:dyDescent="0.2">
      <c r="A370" s="2"/>
      <c r="B370" s="2"/>
    </row>
    <row r="371" spans="1:2" ht="12.75" x14ac:dyDescent="0.2">
      <c r="A371" s="2"/>
      <c r="B371" s="2"/>
    </row>
    <row r="372" spans="1:2" ht="12.75" x14ac:dyDescent="0.2">
      <c r="A372" s="2"/>
      <c r="B372" s="2"/>
    </row>
    <row r="373" spans="1:2" ht="12.75" x14ac:dyDescent="0.2">
      <c r="A373" s="2"/>
      <c r="B373" s="2"/>
    </row>
    <row r="374" spans="1:2" ht="12.75" x14ac:dyDescent="0.2">
      <c r="A374" s="2"/>
      <c r="B374" s="2"/>
    </row>
    <row r="375" spans="1:2" ht="12.75" x14ac:dyDescent="0.2">
      <c r="A375" s="2"/>
      <c r="B375" s="2"/>
    </row>
    <row r="376" spans="1:2" ht="12.75" x14ac:dyDescent="0.2">
      <c r="A376" s="2"/>
      <c r="B376" s="2"/>
    </row>
    <row r="377" spans="1:2" ht="12.75" x14ac:dyDescent="0.2">
      <c r="A377" s="2"/>
      <c r="B377" s="2"/>
    </row>
    <row r="378" spans="1:2" ht="12.75" x14ac:dyDescent="0.2">
      <c r="A378" s="2"/>
      <c r="B378" s="2"/>
    </row>
    <row r="379" spans="1:2" ht="12.75" x14ac:dyDescent="0.2">
      <c r="A379" s="2"/>
      <c r="B379" s="2"/>
    </row>
    <row r="380" spans="1:2" ht="12.75" x14ac:dyDescent="0.2">
      <c r="A380" s="2"/>
      <c r="B380" s="2"/>
    </row>
    <row r="381" spans="1:2" ht="12.75" x14ac:dyDescent="0.2">
      <c r="A381" s="2"/>
      <c r="B381" s="2"/>
    </row>
    <row r="382" spans="1:2" ht="12.75" x14ac:dyDescent="0.2">
      <c r="A382" s="2"/>
      <c r="B382" s="2"/>
    </row>
    <row r="383" spans="1:2" ht="12.75" x14ac:dyDescent="0.2">
      <c r="A383" s="2"/>
      <c r="B383" s="2"/>
    </row>
    <row r="384" spans="1:2" ht="12.75" x14ac:dyDescent="0.2">
      <c r="A384" s="2"/>
      <c r="B384" s="2"/>
    </row>
    <row r="385" spans="1:2" ht="12.75" x14ac:dyDescent="0.2">
      <c r="A385" s="2"/>
      <c r="B385" s="2"/>
    </row>
    <row r="386" spans="1:2" ht="12.75" x14ac:dyDescent="0.2">
      <c r="A386" s="2"/>
      <c r="B386" s="2"/>
    </row>
    <row r="387" spans="1:2" ht="12.75" x14ac:dyDescent="0.2">
      <c r="A387" s="2"/>
      <c r="B387" s="2"/>
    </row>
    <row r="388" spans="1:2" ht="12.75" x14ac:dyDescent="0.2">
      <c r="A388" s="2"/>
      <c r="B388" s="2"/>
    </row>
    <row r="389" spans="1:2" ht="12.75" x14ac:dyDescent="0.2">
      <c r="A389" s="2"/>
      <c r="B389" s="2"/>
    </row>
    <row r="390" spans="1:2" ht="12.75" x14ac:dyDescent="0.2">
      <c r="A390" s="2"/>
      <c r="B390" s="2"/>
    </row>
    <row r="391" spans="1:2" ht="12.75" x14ac:dyDescent="0.2">
      <c r="A391" s="2"/>
      <c r="B391" s="2"/>
    </row>
    <row r="392" spans="1:2" ht="12.75" x14ac:dyDescent="0.2">
      <c r="A392" s="2"/>
      <c r="B392" s="2"/>
    </row>
    <row r="393" spans="1:2" ht="12.75" x14ac:dyDescent="0.2">
      <c r="A393" s="2"/>
      <c r="B393" s="2"/>
    </row>
    <row r="394" spans="1:2" ht="12.75" x14ac:dyDescent="0.2">
      <c r="A394" s="2"/>
      <c r="B394" s="2"/>
    </row>
    <row r="395" spans="1:2" ht="12.75" x14ac:dyDescent="0.2">
      <c r="A395" s="2"/>
      <c r="B395" s="2"/>
    </row>
    <row r="396" spans="1:2" ht="12.75" x14ac:dyDescent="0.2">
      <c r="A396" s="2"/>
      <c r="B396" s="2"/>
    </row>
    <row r="397" spans="1:2" ht="12.75" x14ac:dyDescent="0.2">
      <c r="A397" s="2"/>
      <c r="B397" s="2"/>
    </row>
    <row r="398" spans="1:2" ht="12.75" x14ac:dyDescent="0.2">
      <c r="A398" s="2"/>
      <c r="B398" s="2"/>
    </row>
    <row r="399" spans="1:2" ht="12.75" x14ac:dyDescent="0.2">
      <c r="A399" s="2"/>
      <c r="B399" s="2"/>
    </row>
    <row r="400" spans="1:2" ht="12.75" x14ac:dyDescent="0.2">
      <c r="A400" s="2"/>
      <c r="B400" s="2"/>
    </row>
    <row r="401" spans="1:2" ht="12.75" x14ac:dyDescent="0.2">
      <c r="A401" s="2"/>
      <c r="B401" s="2"/>
    </row>
    <row r="402" spans="1:2" ht="12.75" x14ac:dyDescent="0.2">
      <c r="A402" s="2"/>
      <c r="B402" s="2"/>
    </row>
    <row r="403" spans="1:2" ht="12.75" x14ac:dyDescent="0.2">
      <c r="A403" s="2"/>
      <c r="B403" s="2"/>
    </row>
    <row r="404" spans="1:2" ht="12.75" x14ac:dyDescent="0.2">
      <c r="A404" s="2"/>
      <c r="B404" s="2"/>
    </row>
    <row r="405" spans="1:2" ht="12.75" x14ac:dyDescent="0.2">
      <c r="A405" s="2"/>
      <c r="B405" s="2"/>
    </row>
    <row r="406" spans="1:2" ht="12.75" x14ac:dyDescent="0.2">
      <c r="A406" s="2"/>
      <c r="B406" s="2"/>
    </row>
    <row r="407" spans="1:2" ht="12.75" x14ac:dyDescent="0.2">
      <c r="A407" s="2"/>
      <c r="B407" s="2"/>
    </row>
    <row r="408" spans="1:2" ht="12.75" x14ac:dyDescent="0.2">
      <c r="A408" s="2"/>
      <c r="B408" s="2"/>
    </row>
    <row r="409" spans="1:2" ht="12.75" x14ac:dyDescent="0.2">
      <c r="A409" s="2"/>
      <c r="B409" s="2"/>
    </row>
    <row r="410" spans="1:2" ht="12.75" x14ac:dyDescent="0.2">
      <c r="A410" s="2"/>
      <c r="B410" s="2"/>
    </row>
    <row r="411" spans="1:2" ht="12.75" x14ac:dyDescent="0.2">
      <c r="A411" s="2"/>
      <c r="B411" s="2"/>
    </row>
    <row r="412" spans="1:2" ht="12.75" x14ac:dyDescent="0.2">
      <c r="A412" s="2"/>
      <c r="B412" s="2"/>
    </row>
    <row r="413" spans="1:2" ht="12.75" x14ac:dyDescent="0.2">
      <c r="A413" s="2"/>
      <c r="B413" s="2"/>
    </row>
    <row r="414" spans="1:2" ht="12.75" x14ac:dyDescent="0.2">
      <c r="A414" s="2"/>
      <c r="B414" s="2"/>
    </row>
    <row r="415" spans="1:2" ht="12.75" x14ac:dyDescent="0.2">
      <c r="A415" s="2"/>
      <c r="B415" s="2"/>
    </row>
    <row r="416" spans="1:2" ht="12.75" x14ac:dyDescent="0.2">
      <c r="A416" s="2"/>
      <c r="B416" s="2"/>
    </row>
    <row r="417" spans="1:2" ht="12.75" x14ac:dyDescent="0.2">
      <c r="A417" s="2"/>
      <c r="B417" s="2"/>
    </row>
    <row r="418" spans="1:2" ht="12.75" x14ac:dyDescent="0.2">
      <c r="A418" s="2"/>
      <c r="B418" s="2"/>
    </row>
    <row r="419" spans="1:2" ht="12.75" x14ac:dyDescent="0.2">
      <c r="A419" s="2"/>
      <c r="B419" s="2"/>
    </row>
    <row r="420" spans="1:2" ht="12.75" x14ac:dyDescent="0.2">
      <c r="A420" s="2"/>
      <c r="B420" s="2"/>
    </row>
    <row r="421" spans="1:2" ht="12.75" x14ac:dyDescent="0.2">
      <c r="A421" s="2"/>
      <c r="B421" s="2"/>
    </row>
    <row r="422" spans="1:2" ht="12.75" x14ac:dyDescent="0.2">
      <c r="A422" s="2"/>
      <c r="B422" s="2"/>
    </row>
    <row r="423" spans="1:2" ht="12.75" x14ac:dyDescent="0.2">
      <c r="A423" s="2"/>
      <c r="B423" s="2"/>
    </row>
    <row r="424" spans="1:2" ht="12.75" x14ac:dyDescent="0.2">
      <c r="A424" s="2"/>
      <c r="B424" s="2"/>
    </row>
    <row r="425" spans="1:2" ht="12.75" x14ac:dyDescent="0.2">
      <c r="A425" s="2"/>
      <c r="B425" s="2"/>
    </row>
    <row r="426" spans="1:2" ht="12.75" x14ac:dyDescent="0.2">
      <c r="A426" s="2"/>
      <c r="B426" s="2"/>
    </row>
    <row r="427" spans="1:2" ht="12.75" x14ac:dyDescent="0.2">
      <c r="A427" s="2"/>
      <c r="B427" s="2"/>
    </row>
    <row r="428" spans="1:2" ht="12.75" x14ac:dyDescent="0.2">
      <c r="A428" s="2"/>
      <c r="B428" s="2"/>
    </row>
    <row r="429" spans="1:2" ht="12.75" x14ac:dyDescent="0.2">
      <c r="A429" s="2"/>
      <c r="B429" s="2"/>
    </row>
    <row r="430" spans="1:2" ht="12.75" x14ac:dyDescent="0.2">
      <c r="A430" s="2"/>
      <c r="B430" s="2"/>
    </row>
    <row r="431" spans="1:2" ht="12.75" x14ac:dyDescent="0.2">
      <c r="A431" s="2"/>
      <c r="B431" s="2"/>
    </row>
    <row r="432" spans="1:2" ht="12.75" x14ac:dyDescent="0.2">
      <c r="A432" s="2"/>
      <c r="B432" s="2"/>
    </row>
    <row r="433" spans="1:2" ht="12.75" x14ac:dyDescent="0.2">
      <c r="A433" s="2"/>
      <c r="B433" s="2"/>
    </row>
    <row r="434" spans="1:2" ht="12.75" x14ac:dyDescent="0.2">
      <c r="A434" s="2"/>
      <c r="B434" s="2"/>
    </row>
    <row r="435" spans="1:2" ht="12.75" x14ac:dyDescent="0.2">
      <c r="A435" s="2"/>
      <c r="B435" s="2"/>
    </row>
    <row r="436" spans="1:2" ht="12.75" x14ac:dyDescent="0.2">
      <c r="A436" s="2"/>
      <c r="B436" s="2"/>
    </row>
    <row r="437" spans="1:2" ht="12.75" x14ac:dyDescent="0.2">
      <c r="A437" s="2"/>
      <c r="B437" s="2"/>
    </row>
    <row r="438" spans="1:2" ht="12.75" x14ac:dyDescent="0.2">
      <c r="A438" s="2"/>
      <c r="B438" s="2"/>
    </row>
    <row r="439" spans="1:2" ht="12.75" x14ac:dyDescent="0.2">
      <c r="A439" s="2"/>
      <c r="B439" s="2"/>
    </row>
    <row r="440" spans="1:2" ht="12.75" x14ac:dyDescent="0.2">
      <c r="A440" s="2"/>
      <c r="B440" s="2"/>
    </row>
    <row r="441" spans="1:2" ht="12.75" x14ac:dyDescent="0.2">
      <c r="A441" s="2"/>
      <c r="B441" s="2"/>
    </row>
    <row r="442" spans="1:2" ht="12.75" x14ac:dyDescent="0.2">
      <c r="A442" s="2"/>
      <c r="B442" s="2"/>
    </row>
    <row r="443" spans="1:2" ht="12.75" x14ac:dyDescent="0.2">
      <c r="A443" s="2"/>
      <c r="B443" s="2"/>
    </row>
    <row r="444" spans="1:2" ht="12.75" x14ac:dyDescent="0.2">
      <c r="A444" s="2"/>
      <c r="B444" s="2"/>
    </row>
    <row r="445" spans="1:2" ht="12.75" x14ac:dyDescent="0.2">
      <c r="A445" s="2"/>
      <c r="B445" s="2"/>
    </row>
    <row r="446" spans="1:2" ht="12.75" x14ac:dyDescent="0.2">
      <c r="A446" s="2"/>
      <c r="B446" s="2"/>
    </row>
    <row r="447" spans="1:2" ht="12.75" x14ac:dyDescent="0.2">
      <c r="A447" s="2"/>
      <c r="B447" s="2"/>
    </row>
    <row r="448" spans="1:2" ht="12.75" x14ac:dyDescent="0.2">
      <c r="A448" s="2"/>
      <c r="B448" s="2"/>
    </row>
    <row r="449" spans="1:2" ht="12.75" x14ac:dyDescent="0.2">
      <c r="A449" s="2"/>
      <c r="B449" s="2"/>
    </row>
    <row r="450" spans="1:2" ht="12.75" x14ac:dyDescent="0.2">
      <c r="A450" s="2"/>
      <c r="B450" s="2"/>
    </row>
    <row r="451" spans="1:2" ht="12.75" x14ac:dyDescent="0.2">
      <c r="A451" s="2"/>
      <c r="B451" s="2"/>
    </row>
    <row r="452" spans="1:2" ht="12.75" x14ac:dyDescent="0.2">
      <c r="A452" s="2"/>
      <c r="B452" s="2"/>
    </row>
    <row r="453" spans="1:2" ht="12.75" x14ac:dyDescent="0.2">
      <c r="A453" s="2"/>
      <c r="B453" s="2"/>
    </row>
    <row r="454" spans="1:2" ht="12.75" x14ac:dyDescent="0.2">
      <c r="A454" s="2"/>
      <c r="B454" s="2"/>
    </row>
    <row r="455" spans="1:2" ht="12.75" x14ac:dyDescent="0.2">
      <c r="A455" s="2"/>
      <c r="B455" s="2"/>
    </row>
    <row r="456" spans="1:2" ht="12.75" x14ac:dyDescent="0.2">
      <c r="A456" s="2"/>
      <c r="B456" s="2"/>
    </row>
    <row r="457" spans="1:2" ht="12.75" x14ac:dyDescent="0.2">
      <c r="A457" s="2"/>
      <c r="B457" s="2"/>
    </row>
    <row r="458" spans="1:2" ht="12.75" x14ac:dyDescent="0.2">
      <c r="A458" s="2"/>
      <c r="B458" s="2"/>
    </row>
    <row r="459" spans="1:2" ht="12.75" x14ac:dyDescent="0.2">
      <c r="A459" s="2"/>
      <c r="B459" s="2"/>
    </row>
    <row r="460" spans="1:2" ht="12.75" x14ac:dyDescent="0.2">
      <c r="A460" s="2"/>
      <c r="B460" s="2"/>
    </row>
    <row r="461" spans="1:2" ht="12.75" x14ac:dyDescent="0.2">
      <c r="A461" s="2"/>
      <c r="B461" s="2"/>
    </row>
    <row r="462" spans="1:2" ht="12.75" x14ac:dyDescent="0.2">
      <c r="A462" s="2"/>
      <c r="B462" s="2"/>
    </row>
    <row r="463" spans="1:2" ht="12.75" x14ac:dyDescent="0.2">
      <c r="A463" s="2"/>
      <c r="B463" s="2"/>
    </row>
    <row r="464" spans="1:2" ht="12.75" x14ac:dyDescent="0.2">
      <c r="A464" s="2"/>
      <c r="B464" s="2"/>
    </row>
    <row r="465" spans="1:2" ht="12.75" x14ac:dyDescent="0.2">
      <c r="A465" s="2"/>
      <c r="B465" s="2"/>
    </row>
    <row r="466" spans="1:2" ht="12.75" x14ac:dyDescent="0.2">
      <c r="A466" s="2"/>
      <c r="B466" s="2"/>
    </row>
    <row r="467" spans="1:2" ht="12.75" x14ac:dyDescent="0.2">
      <c r="A467" s="2"/>
      <c r="B467" s="2"/>
    </row>
    <row r="468" spans="1:2" ht="12.75" x14ac:dyDescent="0.2">
      <c r="A468" s="2"/>
      <c r="B468" s="2"/>
    </row>
    <row r="469" spans="1:2" ht="12.75" x14ac:dyDescent="0.2">
      <c r="A469" s="2"/>
      <c r="B469" s="2"/>
    </row>
    <row r="470" spans="1:2" ht="12.75" x14ac:dyDescent="0.2">
      <c r="A470" s="2"/>
      <c r="B470" s="2"/>
    </row>
    <row r="471" spans="1:2" ht="12.75" x14ac:dyDescent="0.2">
      <c r="A471" s="2"/>
      <c r="B471" s="2"/>
    </row>
    <row r="472" spans="1:2" ht="12.75" x14ac:dyDescent="0.2">
      <c r="A472" s="2"/>
      <c r="B472" s="2"/>
    </row>
    <row r="473" spans="1:2" ht="12.75" x14ac:dyDescent="0.2">
      <c r="A473" s="2"/>
      <c r="B473" s="2"/>
    </row>
    <row r="474" spans="1:2" ht="12.75" x14ac:dyDescent="0.2">
      <c r="A474" s="2"/>
      <c r="B474" s="2"/>
    </row>
    <row r="475" spans="1:2" ht="12.75" x14ac:dyDescent="0.2">
      <c r="A475" s="2"/>
      <c r="B475" s="2"/>
    </row>
    <row r="476" spans="1:2" ht="12.75" x14ac:dyDescent="0.2">
      <c r="A476" s="2"/>
      <c r="B476" s="2"/>
    </row>
    <row r="477" spans="1:2" ht="12.75" x14ac:dyDescent="0.2">
      <c r="A477" s="2"/>
      <c r="B477" s="2"/>
    </row>
    <row r="478" spans="1:2" ht="12.75" x14ac:dyDescent="0.2">
      <c r="A478" s="2"/>
      <c r="B478" s="2"/>
    </row>
    <row r="479" spans="1:2" ht="12.75" x14ac:dyDescent="0.2">
      <c r="A479" s="2"/>
      <c r="B479" s="2"/>
    </row>
    <row r="480" spans="1:2" ht="12.75" x14ac:dyDescent="0.2">
      <c r="A480" s="2"/>
      <c r="B480" s="2"/>
    </row>
    <row r="481" spans="1:2" ht="12.75" x14ac:dyDescent="0.2">
      <c r="A481" s="2"/>
      <c r="B481" s="2"/>
    </row>
    <row r="482" spans="1:2" ht="12.75" x14ac:dyDescent="0.2">
      <c r="A482" s="2"/>
      <c r="B482" s="2"/>
    </row>
    <row r="483" spans="1:2" ht="12.75" x14ac:dyDescent="0.2">
      <c r="A483" s="2"/>
      <c r="B483" s="2"/>
    </row>
    <row r="484" spans="1:2" ht="12.75" x14ac:dyDescent="0.2">
      <c r="A484" s="2"/>
      <c r="B484" s="2"/>
    </row>
    <row r="485" spans="1:2" ht="12.75" x14ac:dyDescent="0.2">
      <c r="A485" s="2"/>
      <c r="B485" s="2"/>
    </row>
    <row r="486" spans="1:2" ht="12.75" x14ac:dyDescent="0.2">
      <c r="A486" s="2"/>
      <c r="B486" s="2"/>
    </row>
    <row r="487" spans="1:2" ht="12.75" x14ac:dyDescent="0.2">
      <c r="A487" s="2"/>
      <c r="B487" s="2"/>
    </row>
    <row r="488" spans="1:2" ht="12.75" x14ac:dyDescent="0.2">
      <c r="A488" s="2"/>
      <c r="B488" s="2"/>
    </row>
    <row r="489" spans="1:2" ht="12.75" x14ac:dyDescent="0.2">
      <c r="A489" s="2"/>
      <c r="B489" s="2"/>
    </row>
    <row r="490" spans="1:2" ht="12.75" x14ac:dyDescent="0.2">
      <c r="A490" s="2"/>
      <c r="B490" s="2"/>
    </row>
    <row r="491" spans="1:2" ht="12.75" x14ac:dyDescent="0.2">
      <c r="A491" s="2"/>
      <c r="B491" s="2"/>
    </row>
    <row r="492" spans="1:2" ht="12.75" x14ac:dyDescent="0.2">
      <c r="A492" s="2"/>
      <c r="B492" s="2"/>
    </row>
    <row r="493" spans="1:2" ht="12.75" x14ac:dyDescent="0.2">
      <c r="A493" s="2"/>
      <c r="B493" s="2"/>
    </row>
    <row r="494" spans="1:2" ht="12.75" x14ac:dyDescent="0.2">
      <c r="A494" s="2"/>
      <c r="B494" s="2"/>
    </row>
    <row r="495" spans="1:2" ht="12.75" x14ac:dyDescent="0.2">
      <c r="A495" s="2"/>
      <c r="B495" s="2"/>
    </row>
    <row r="496" spans="1:2" ht="12.75" x14ac:dyDescent="0.2">
      <c r="A496" s="2"/>
      <c r="B496" s="2"/>
    </row>
    <row r="497" spans="1:2" ht="12.75" x14ac:dyDescent="0.2">
      <c r="A497" s="2"/>
      <c r="B497" s="2"/>
    </row>
    <row r="498" spans="1:2" ht="12.75" x14ac:dyDescent="0.2">
      <c r="A498" s="2"/>
      <c r="B498" s="2"/>
    </row>
    <row r="499" spans="1:2" ht="12.75" x14ac:dyDescent="0.2">
      <c r="A499" s="2"/>
      <c r="B499" s="2"/>
    </row>
    <row r="500" spans="1:2" ht="12.75" x14ac:dyDescent="0.2">
      <c r="A500" s="2"/>
      <c r="B500" s="2"/>
    </row>
    <row r="501" spans="1:2" ht="12.75" x14ac:dyDescent="0.2">
      <c r="A501" s="2"/>
      <c r="B501" s="2"/>
    </row>
    <row r="502" spans="1:2" ht="12.75" x14ac:dyDescent="0.2">
      <c r="A502" s="2"/>
      <c r="B502" s="2"/>
    </row>
    <row r="503" spans="1:2" ht="12.75" x14ac:dyDescent="0.2">
      <c r="A503" s="2"/>
      <c r="B503" s="2"/>
    </row>
    <row r="504" spans="1:2" ht="12.75" x14ac:dyDescent="0.2">
      <c r="A504" s="2"/>
      <c r="B504" s="2"/>
    </row>
    <row r="505" spans="1:2" ht="12.75" x14ac:dyDescent="0.2">
      <c r="A505" s="2"/>
      <c r="B505" s="2"/>
    </row>
    <row r="506" spans="1:2" ht="12.75" x14ac:dyDescent="0.2">
      <c r="A506" s="2"/>
      <c r="B506" s="2"/>
    </row>
    <row r="507" spans="1:2" ht="12.75" x14ac:dyDescent="0.2">
      <c r="A507" s="2"/>
      <c r="B507" s="2"/>
    </row>
    <row r="508" spans="1:2" ht="12.75" x14ac:dyDescent="0.2">
      <c r="A508" s="2"/>
      <c r="B508" s="2"/>
    </row>
    <row r="509" spans="1:2" ht="12.75" x14ac:dyDescent="0.2">
      <c r="A509" s="2"/>
      <c r="B509" s="2"/>
    </row>
    <row r="510" spans="1:2" ht="12.75" x14ac:dyDescent="0.2">
      <c r="A510" s="2"/>
      <c r="B510" s="2"/>
    </row>
    <row r="511" spans="1:2" ht="12.75" x14ac:dyDescent="0.2">
      <c r="A511" s="2"/>
      <c r="B511" s="2"/>
    </row>
    <row r="512" spans="1:2" ht="12.75" x14ac:dyDescent="0.2">
      <c r="A512" s="2"/>
      <c r="B512" s="2"/>
    </row>
    <row r="513" spans="1:2" ht="12.75" x14ac:dyDescent="0.2">
      <c r="A513" s="2"/>
      <c r="B513" s="2"/>
    </row>
    <row r="514" spans="1:2" ht="12.75" x14ac:dyDescent="0.2">
      <c r="A514" s="2"/>
      <c r="B514" s="2"/>
    </row>
    <row r="515" spans="1:2" ht="12.75" x14ac:dyDescent="0.2">
      <c r="A515" s="2"/>
      <c r="B515" s="2"/>
    </row>
    <row r="516" spans="1:2" ht="12.75" x14ac:dyDescent="0.2">
      <c r="A516" s="2"/>
      <c r="B516" s="2"/>
    </row>
    <row r="517" spans="1:2" ht="12.75" x14ac:dyDescent="0.2">
      <c r="A517" s="2"/>
      <c r="B517" s="2"/>
    </row>
    <row r="518" spans="1:2" ht="12.75" x14ac:dyDescent="0.2">
      <c r="A518" s="2"/>
      <c r="B518" s="2"/>
    </row>
    <row r="519" spans="1:2" ht="12.75" x14ac:dyDescent="0.2">
      <c r="A519" s="2"/>
      <c r="B519" s="2"/>
    </row>
    <row r="520" spans="1:2" ht="12.75" x14ac:dyDescent="0.2">
      <c r="A520" s="2"/>
      <c r="B520" s="2"/>
    </row>
    <row r="521" spans="1:2" ht="12.75" x14ac:dyDescent="0.2">
      <c r="A521" s="2"/>
      <c r="B521" s="2"/>
    </row>
    <row r="522" spans="1:2" ht="12.75" x14ac:dyDescent="0.2">
      <c r="A522" s="2"/>
      <c r="B522" s="2"/>
    </row>
    <row r="523" spans="1:2" ht="12.75" x14ac:dyDescent="0.2">
      <c r="A523" s="2"/>
      <c r="B523" s="2"/>
    </row>
    <row r="524" spans="1:2" ht="12.75" x14ac:dyDescent="0.2">
      <c r="A524" s="2"/>
      <c r="B524" s="2"/>
    </row>
    <row r="525" spans="1:2" ht="12.75" x14ac:dyDescent="0.2">
      <c r="A525" s="2"/>
      <c r="B525" s="2"/>
    </row>
    <row r="526" spans="1:2" ht="12.75" x14ac:dyDescent="0.2">
      <c r="A526" s="2"/>
      <c r="B526" s="2"/>
    </row>
    <row r="527" spans="1:2" ht="12.75" x14ac:dyDescent="0.2">
      <c r="A527" s="2"/>
      <c r="B527" s="2"/>
    </row>
    <row r="528" spans="1:2" ht="12.75" x14ac:dyDescent="0.2">
      <c r="A528" s="2"/>
      <c r="B528" s="2"/>
    </row>
    <row r="529" spans="1:2" ht="12.75" x14ac:dyDescent="0.2">
      <c r="A529" s="2"/>
      <c r="B529" s="2"/>
    </row>
    <row r="530" spans="1:2" ht="12.75" x14ac:dyDescent="0.2">
      <c r="A530" s="2"/>
      <c r="B530" s="2"/>
    </row>
    <row r="531" spans="1:2" ht="12.75" x14ac:dyDescent="0.2">
      <c r="A531" s="2"/>
      <c r="B531" s="2"/>
    </row>
    <row r="532" spans="1:2" ht="12.75" x14ac:dyDescent="0.2">
      <c r="A532" s="2"/>
      <c r="B532" s="2"/>
    </row>
    <row r="533" spans="1:2" ht="12.75" x14ac:dyDescent="0.2">
      <c r="A533" s="2"/>
      <c r="B533" s="2"/>
    </row>
    <row r="534" spans="1:2" ht="12.75" x14ac:dyDescent="0.2">
      <c r="A534" s="2"/>
      <c r="B534" s="2"/>
    </row>
    <row r="535" spans="1:2" ht="12.75" x14ac:dyDescent="0.2">
      <c r="A535" s="2"/>
      <c r="B535" s="2"/>
    </row>
    <row r="536" spans="1:2" ht="12.75" x14ac:dyDescent="0.2">
      <c r="A536" s="2"/>
      <c r="B536" s="2"/>
    </row>
    <row r="537" spans="1:2" ht="12.75" x14ac:dyDescent="0.2">
      <c r="A537" s="2"/>
      <c r="B537" s="2"/>
    </row>
    <row r="538" spans="1:2" ht="12.75" x14ac:dyDescent="0.2">
      <c r="A538" s="2"/>
      <c r="B538" s="2"/>
    </row>
    <row r="539" spans="1:2" ht="12.75" x14ac:dyDescent="0.2">
      <c r="A539" s="2"/>
      <c r="B539" s="2"/>
    </row>
    <row r="540" spans="1:2" ht="12.75" x14ac:dyDescent="0.2">
      <c r="A540" s="2"/>
      <c r="B540" s="2"/>
    </row>
    <row r="541" spans="1:2" ht="12.75" x14ac:dyDescent="0.2">
      <c r="A541" s="2"/>
      <c r="B541" s="2"/>
    </row>
    <row r="542" spans="1:2" ht="12.75" x14ac:dyDescent="0.2">
      <c r="A542" s="2"/>
      <c r="B542" s="2"/>
    </row>
    <row r="543" spans="1:2" ht="12.75" x14ac:dyDescent="0.2">
      <c r="A543" s="2"/>
      <c r="B543" s="2"/>
    </row>
    <row r="544" spans="1:2" ht="12.75" x14ac:dyDescent="0.2">
      <c r="A544" s="2"/>
      <c r="B544" s="2"/>
    </row>
    <row r="545" spans="1:2" ht="12.75" x14ac:dyDescent="0.2">
      <c r="A545" s="2"/>
      <c r="B545" s="2"/>
    </row>
    <row r="546" spans="1:2" ht="12.75" x14ac:dyDescent="0.2">
      <c r="A546" s="2"/>
      <c r="B546" s="2"/>
    </row>
    <row r="547" spans="1:2" ht="12.75" x14ac:dyDescent="0.2">
      <c r="A547" s="2"/>
      <c r="B547" s="2"/>
    </row>
    <row r="548" spans="1:2" ht="12.75" x14ac:dyDescent="0.2">
      <c r="A548" s="2"/>
      <c r="B548" s="2"/>
    </row>
    <row r="549" spans="1:2" ht="12.75" x14ac:dyDescent="0.2">
      <c r="A549" s="2"/>
      <c r="B549" s="2"/>
    </row>
    <row r="550" spans="1:2" ht="12.75" x14ac:dyDescent="0.2">
      <c r="A550" s="2"/>
      <c r="B550" s="2"/>
    </row>
    <row r="551" spans="1:2" ht="12.75" x14ac:dyDescent="0.2">
      <c r="A551" s="2"/>
      <c r="B551" s="2"/>
    </row>
    <row r="552" spans="1:2" ht="12.75" x14ac:dyDescent="0.2">
      <c r="A552" s="2"/>
      <c r="B552" s="2"/>
    </row>
    <row r="553" spans="1:2" ht="12.75" x14ac:dyDescent="0.2">
      <c r="A553" s="2"/>
      <c r="B553" s="2"/>
    </row>
    <row r="554" spans="1:2" ht="12.75" x14ac:dyDescent="0.2">
      <c r="A554" s="2"/>
      <c r="B554" s="2"/>
    </row>
    <row r="555" spans="1:2" ht="12.75" x14ac:dyDescent="0.2">
      <c r="A555" s="2"/>
      <c r="B555" s="2"/>
    </row>
    <row r="556" spans="1:2" ht="12.75" x14ac:dyDescent="0.2">
      <c r="A556" s="2"/>
      <c r="B556" s="2"/>
    </row>
    <row r="557" spans="1:2" ht="12.75" x14ac:dyDescent="0.2">
      <c r="A557" s="2"/>
      <c r="B557" s="2"/>
    </row>
    <row r="558" spans="1:2" ht="12.75" x14ac:dyDescent="0.2">
      <c r="A558" s="2"/>
      <c r="B558" s="2"/>
    </row>
    <row r="559" spans="1:2" ht="12.75" x14ac:dyDescent="0.2">
      <c r="A559" s="2"/>
      <c r="B559" s="2"/>
    </row>
    <row r="560" spans="1:2" ht="12.75" x14ac:dyDescent="0.2">
      <c r="A560" s="2"/>
      <c r="B560" s="2"/>
    </row>
    <row r="561" spans="1:2" ht="12.75" x14ac:dyDescent="0.2">
      <c r="A561" s="2"/>
      <c r="B561" s="2"/>
    </row>
    <row r="562" spans="1:2" ht="12.75" x14ac:dyDescent="0.2">
      <c r="A562" s="2"/>
      <c r="B562" s="2"/>
    </row>
    <row r="563" spans="1:2" ht="12.75" x14ac:dyDescent="0.2">
      <c r="A563" s="2"/>
      <c r="B563" s="2"/>
    </row>
    <row r="564" spans="1:2" ht="12.75" x14ac:dyDescent="0.2">
      <c r="A564" s="2"/>
      <c r="B564" s="2"/>
    </row>
    <row r="565" spans="1:2" ht="12.75" x14ac:dyDescent="0.2">
      <c r="A565" s="2"/>
      <c r="B565" s="2"/>
    </row>
    <row r="566" spans="1:2" ht="12.75" x14ac:dyDescent="0.2">
      <c r="A566" s="2"/>
      <c r="B566" s="2"/>
    </row>
    <row r="567" spans="1:2" ht="12.75" x14ac:dyDescent="0.2">
      <c r="A567" s="2"/>
      <c r="B567" s="2"/>
    </row>
    <row r="568" spans="1:2" ht="12.75" x14ac:dyDescent="0.2">
      <c r="A568" s="2"/>
      <c r="B568" s="2"/>
    </row>
    <row r="569" spans="1:2" ht="12.75" x14ac:dyDescent="0.2">
      <c r="A569" s="2"/>
      <c r="B569" s="2"/>
    </row>
    <row r="570" spans="1:2" ht="12.75" x14ac:dyDescent="0.2">
      <c r="A570" s="2"/>
      <c r="B570" s="2"/>
    </row>
    <row r="571" spans="1:2" ht="12.75" x14ac:dyDescent="0.2">
      <c r="A571" s="2"/>
      <c r="B571" s="2"/>
    </row>
    <row r="572" spans="1:2" ht="12.75" x14ac:dyDescent="0.2">
      <c r="A572" s="2"/>
      <c r="B572" s="2"/>
    </row>
    <row r="573" spans="1:2" ht="12.75" x14ac:dyDescent="0.2">
      <c r="A573" s="2"/>
      <c r="B573" s="2"/>
    </row>
    <row r="574" spans="1:2" ht="12.75" x14ac:dyDescent="0.2">
      <c r="A574" s="2"/>
      <c r="B574" s="2"/>
    </row>
    <row r="575" spans="1:2" ht="12.75" x14ac:dyDescent="0.2">
      <c r="A575" s="2"/>
      <c r="B575" s="2"/>
    </row>
    <row r="576" spans="1:2" ht="12.75" x14ac:dyDescent="0.2">
      <c r="A576" s="2"/>
      <c r="B576" s="2"/>
    </row>
    <row r="577" spans="1:2" ht="12.75" x14ac:dyDescent="0.2">
      <c r="A577" s="2"/>
      <c r="B577" s="2"/>
    </row>
    <row r="578" spans="1:2" ht="12.75" x14ac:dyDescent="0.2">
      <c r="A578" s="2"/>
      <c r="B578" s="2"/>
    </row>
    <row r="579" spans="1:2" ht="12.75" x14ac:dyDescent="0.2">
      <c r="A579" s="2"/>
      <c r="B579" s="2"/>
    </row>
    <row r="580" spans="1:2" ht="12.75" x14ac:dyDescent="0.2">
      <c r="A580" s="2"/>
      <c r="B580" s="2"/>
    </row>
    <row r="581" spans="1:2" ht="12.75" x14ac:dyDescent="0.2">
      <c r="A581" s="2"/>
      <c r="B581" s="2"/>
    </row>
    <row r="582" spans="1:2" ht="12.75" x14ac:dyDescent="0.2">
      <c r="A582" s="2"/>
      <c r="B582" s="2"/>
    </row>
    <row r="583" spans="1:2" ht="12.75" x14ac:dyDescent="0.2">
      <c r="A583" s="2"/>
      <c r="B583" s="2"/>
    </row>
    <row r="584" spans="1:2" ht="12.75" x14ac:dyDescent="0.2">
      <c r="A584" s="2"/>
      <c r="B584" s="2"/>
    </row>
    <row r="585" spans="1:2" ht="12.75" x14ac:dyDescent="0.2">
      <c r="A585" s="2"/>
      <c r="B585" s="2"/>
    </row>
    <row r="586" spans="1:2" ht="12.75" x14ac:dyDescent="0.2">
      <c r="A586" s="2"/>
      <c r="B586" s="2"/>
    </row>
    <row r="587" spans="1:2" ht="12.75" x14ac:dyDescent="0.2">
      <c r="A587" s="2"/>
      <c r="B587" s="2"/>
    </row>
    <row r="588" spans="1:2" ht="12.75" x14ac:dyDescent="0.2">
      <c r="A588" s="2"/>
      <c r="B588" s="2"/>
    </row>
    <row r="589" spans="1:2" ht="12.75" x14ac:dyDescent="0.2">
      <c r="A589" s="2"/>
      <c r="B589" s="2"/>
    </row>
    <row r="590" spans="1:2" ht="12.75" x14ac:dyDescent="0.2">
      <c r="A590" s="2"/>
      <c r="B590" s="2"/>
    </row>
    <row r="591" spans="1:2" ht="12.75" x14ac:dyDescent="0.2">
      <c r="A591" s="2"/>
      <c r="B591" s="2"/>
    </row>
    <row r="592" spans="1:2" ht="12.75" x14ac:dyDescent="0.2">
      <c r="A592" s="2"/>
      <c r="B592" s="2"/>
    </row>
    <row r="593" spans="1:2" ht="12.75" x14ac:dyDescent="0.2">
      <c r="A593" s="2"/>
      <c r="B593" s="2"/>
    </row>
    <row r="594" spans="1:2" ht="12.75" x14ac:dyDescent="0.2">
      <c r="A594" s="2"/>
      <c r="B594" s="2"/>
    </row>
    <row r="595" spans="1:2" ht="12.75" x14ac:dyDescent="0.2">
      <c r="A595" s="2"/>
      <c r="B595" s="2"/>
    </row>
    <row r="596" spans="1:2" ht="12.75" x14ac:dyDescent="0.2">
      <c r="A596" s="2"/>
      <c r="B596" s="2"/>
    </row>
    <row r="597" spans="1:2" ht="12.75" x14ac:dyDescent="0.2">
      <c r="A597" s="2"/>
      <c r="B597" s="2"/>
    </row>
    <row r="598" spans="1:2" ht="12.75" x14ac:dyDescent="0.2">
      <c r="A598" s="2"/>
      <c r="B598" s="2"/>
    </row>
    <row r="599" spans="1:2" ht="12.75" x14ac:dyDescent="0.2">
      <c r="A599" s="2"/>
      <c r="B599" s="2"/>
    </row>
    <row r="600" spans="1:2" ht="12.75" x14ac:dyDescent="0.2">
      <c r="A600" s="2"/>
      <c r="B600" s="2"/>
    </row>
    <row r="601" spans="1:2" ht="12.75" x14ac:dyDescent="0.2">
      <c r="A601" s="2"/>
      <c r="B601" s="2"/>
    </row>
    <row r="602" spans="1:2" ht="12.75" x14ac:dyDescent="0.2">
      <c r="A602" s="2"/>
      <c r="B602" s="2"/>
    </row>
    <row r="603" spans="1:2" ht="12.75" x14ac:dyDescent="0.2">
      <c r="A603" s="2"/>
      <c r="B603" s="2"/>
    </row>
    <row r="604" spans="1:2" ht="12.75" x14ac:dyDescent="0.2">
      <c r="A604" s="2"/>
      <c r="B604" s="2"/>
    </row>
    <row r="605" spans="1:2" ht="12.75" x14ac:dyDescent="0.2">
      <c r="A605" s="2"/>
      <c r="B605" s="2"/>
    </row>
    <row r="606" spans="1:2" ht="12.75" x14ac:dyDescent="0.2">
      <c r="A606" s="2"/>
      <c r="B606" s="2"/>
    </row>
    <row r="607" spans="1:2" ht="12.75" x14ac:dyDescent="0.2">
      <c r="A607" s="2"/>
      <c r="B607" s="2"/>
    </row>
    <row r="608" spans="1:2" ht="12.75" x14ac:dyDescent="0.2">
      <c r="A608" s="2"/>
      <c r="B608" s="2"/>
    </row>
    <row r="609" spans="1:2" ht="12.75" x14ac:dyDescent="0.2">
      <c r="A609" s="2"/>
      <c r="B609" s="2"/>
    </row>
    <row r="610" spans="1:2" ht="12.75" x14ac:dyDescent="0.2">
      <c r="A610" s="2"/>
      <c r="B610" s="2"/>
    </row>
    <row r="611" spans="1:2" ht="12.75" x14ac:dyDescent="0.2">
      <c r="A611" s="2"/>
      <c r="B611" s="2"/>
    </row>
    <row r="612" spans="1:2" ht="12.75" x14ac:dyDescent="0.2">
      <c r="A612" s="2"/>
      <c r="B612" s="2"/>
    </row>
    <row r="613" spans="1:2" ht="12.75" x14ac:dyDescent="0.2">
      <c r="A613" s="2"/>
      <c r="B613" s="2"/>
    </row>
    <row r="614" spans="1:2" ht="12.75" x14ac:dyDescent="0.2">
      <c r="A614" s="2"/>
      <c r="B614" s="2"/>
    </row>
    <row r="615" spans="1:2" ht="12.75" x14ac:dyDescent="0.2">
      <c r="A615" s="2"/>
      <c r="B615" s="2"/>
    </row>
    <row r="616" spans="1:2" ht="12.75" x14ac:dyDescent="0.2">
      <c r="A616" s="2"/>
      <c r="B616" s="2"/>
    </row>
    <row r="617" spans="1:2" ht="12.75" x14ac:dyDescent="0.2">
      <c r="A617" s="2"/>
      <c r="B617" s="2"/>
    </row>
    <row r="618" spans="1:2" ht="12.75" x14ac:dyDescent="0.2">
      <c r="A618" s="2"/>
      <c r="B618" s="2"/>
    </row>
    <row r="619" spans="1:2" ht="12.75" x14ac:dyDescent="0.2">
      <c r="A619" s="2"/>
      <c r="B619" s="2"/>
    </row>
    <row r="620" spans="1:2" ht="12.75" x14ac:dyDescent="0.2">
      <c r="A620" s="2"/>
      <c r="B620" s="2"/>
    </row>
    <row r="621" spans="1:2" ht="12.75" x14ac:dyDescent="0.2">
      <c r="A621" s="2"/>
      <c r="B621" s="2"/>
    </row>
    <row r="622" spans="1:2" ht="12.75" x14ac:dyDescent="0.2">
      <c r="A622" s="2"/>
      <c r="B622" s="2"/>
    </row>
    <row r="623" spans="1:2" ht="12.75" x14ac:dyDescent="0.2">
      <c r="A623" s="2"/>
      <c r="B623" s="2"/>
    </row>
    <row r="624" spans="1:2" ht="12.75" x14ac:dyDescent="0.2">
      <c r="A624" s="2"/>
      <c r="B624" s="2"/>
    </row>
    <row r="625" spans="1:2" ht="12.75" x14ac:dyDescent="0.2">
      <c r="A625" s="2"/>
      <c r="B625" s="2"/>
    </row>
    <row r="626" spans="1:2" ht="12.75" x14ac:dyDescent="0.2">
      <c r="A626" s="2"/>
      <c r="B626" s="2"/>
    </row>
    <row r="627" spans="1:2" ht="12.75" x14ac:dyDescent="0.2">
      <c r="A627" s="2"/>
      <c r="B627" s="2"/>
    </row>
    <row r="628" spans="1:2" ht="12.75" x14ac:dyDescent="0.2">
      <c r="A628" s="2"/>
      <c r="B628" s="2"/>
    </row>
    <row r="629" spans="1:2" ht="12.75" x14ac:dyDescent="0.2">
      <c r="A629" s="2"/>
      <c r="B629" s="2"/>
    </row>
    <row r="630" spans="1:2" ht="12.75" x14ac:dyDescent="0.2">
      <c r="A630" s="2"/>
      <c r="B630" s="2"/>
    </row>
    <row r="631" spans="1:2" ht="12.75" x14ac:dyDescent="0.2">
      <c r="A631" s="2"/>
      <c r="B631" s="2"/>
    </row>
    <row r="632" spans="1:2" ht="12.75" x14ac:dyDescent="0.2">
      <c r="A632" s="2"/>
      <c r="B632" s="2"/>
    </row>
    <row r="633" spans="1:2" ht="12.75" x14ac:dyDescent="0.2">
      <c r="A633" s="2"/>
      <c r="B633" s="2"/>
    </row>
    <row r="634" spans="1:2" ht="12.75" x14ac:dyDescent="0.2">
      <c r="A634" s="2"/>
      <c r="B634" s="2"/>
    </row>
    <row r="635" spans="1:2" ht="12.75" x14ac:dyDescent="0.2">
      <c r="A635" s="2"/>
      <c r="B635" s="2"/>
    </row>
    <row r="636" spans="1:2" ht="12.75" x14ac:dyDescent="0.2">
      <c r="A636" s="2"/>
      <c r="B636" s="2"/>
    </row>
    <row r="637" spans="1:2" ht="12.75" x14ac:dyDescent="0.2">
      <c r="A637" s="2"/>
      <c r="B637" s="2"/>
    </row>
    <row r="638" spans="1:2" ht="12.75" x14ac:dyDescent="0.2">
      <c r="A638" s="2"/>
      <c r="B638" s="2"/>
    </row>
    <row r="639" spans="1:2" ht="12.75" x14ac:dyDescent="0.2">
      <c r="A639" s="2"/>
      <c r="B639" s="2"/>
    </row>
    <row r="640" spans="1:2" ht="12.75" x14ac:dyDescent="0.2">
      <c r="A640" s="2"/>
      <c r="B640" s="2"/>
    </row>
    <row r="641" spans="1:2" ht="12.75" x14ac:dyDescent="0.2">
      <c r="A641" s="2"/>
      <c r="B641" s="2"/>
    </row>
    <row r="642" spans="1:2" ht="12.75" x14ac:dyDescent="0.2">
      <c r="A642" s="2"/>
      <c r="B642" s="2"/>
    </row>
    <row r="643" spans="1:2" ht="12.75" x14ac:dyDescent="0.2">
      <c r="A643" s="2"/>
      <c r="B643" s="2"/>
    </row>
    <row r="644" spans="1:2" ht="12.75" x14ac:dyDescent="0.2">
      <c r="A644" s="2"/>
      <c r="B644" s="2"/>
    </row>
    <row r="645" spans="1:2" ht="12.75" x14ac:dyDescent="0.2">
      <c r="A645" s="2"/>
      <c r="B645" s="2"/>
    </row>
    <row r="646" spans="1:2" ht="12.75" x14ac:dyDescent="0.2">
      <c r="A646" s="2"/>
      <c r="B646" s="2"/>
    </row>
    <row r="647" spans="1:2" ht="12.75" x14ac:dyDescent="0.2">
      <c r="A647" s="2"/>
      <c r="B647" s="2"/>
    </row>
    <row r="648" spans="1:2" ht="12.75" x14ac:dyDescent="0.2">
      <c r="A648" s="2"/>
      <c r="B648" s="2"/>
    </row>
    <row r="649" spans="1:2" ht="12.75" x14ac:dyDescent="0.2">
      <c r="A649" s="2"/>
      <c r="B649" s="2"/>
    </row>
    <row r="650" spans="1:2" ht="12.75" x14ac:dyDescent="0.2">
      <c r="A650" s="2"/>
      <c r="B650" s="2"/>
    </row>
    <row r="651" spans="1:2" ht="12.75" x14ac:dyDescent="0.2">
      <c r="A651" s="2"/>
      <c r="B651" s="2"/>
    </row>
    <row r="652" spans="1:2" ht="12.75" x14ac:dyDescent="0.2">
      <c r="A652" s="2"/>
      <c r="B652" s="2"/>
    </row>
    <row r="653" spans="1:2" ht="12.75" x14ac:dyDescent="0.2">
      <c r="A653" s="2"/>
      <c r="B653" s="2"/>
    </row>
    <row r="654" spans="1:2" ht="12.75" x14ac:dyDescent="0.2">
      <c r="A654" s="2"/>
      <c r="B654" s="2"/>
    </row>
    <row r="655" spans="1:2" ht="12.75" x14ac:dyDescent="0.2">
      <c r="A655" s="2"/>
      <c r="B655" s="2"/>
    </row>
    <row r="656" spans="1:2" ht="12.75" x14ac:dyDescent="0.2">
      <c r="A656" s="2"/>
      <c r="B656" s="2"/>
    </row>
    <row r="657" spans="1:2" ht="12.75" x14ac:dyDescent="0.2">
      <c r="A657" s="2"/>
      <c r="B657" s="2"/>
    </row>
    <row r="658" spans="1:2" ht="12.75" x14ac:dyDescent="0.2">
      <c r="A658" s="2"/>
      <c r="B658" s="2"/>
    </row>
    <row r="659" spans="1:2" ht="12.75" x14ac:dyDescent="0.2">
      <c r="A659" s="2"/>
      <c r="B659" s="2"/>
    </row>
    <row r="660" spans="1:2" ht="12.75" x14ac:dyDescent="0.2">
      <c r="A660" s="2"/>
      <c r="B660" s="2"/>
    </row>
    <row r="661" spans="1:2" ht="12.75" x14ac:dyDescent="0.2">
      <c r="A661" s="2"/>
      <c r="B661" s="2"/>
    </row>
    <row r="662" spans="1:2" ht="12.75" x14ac:dyDescent="0.2">
      <c r="A662" s="2"/>
      <c r="B662" s="2"/>
    </row>
    <row r="663" spans="1:2" ht="12.75" x14ac:dyDescent="0.2">
      <c r="A663" s="2"/>
      <c r="B663" s="2"/>
    </row>
    <row r="664" spans="1:2" ht="12.75" x14ac:dyDescent="0.2">
      <c r="A664" s="2"/>
      <c r="B664" s="2"/>
    </row>
    <row r="665" spans="1:2" ht="12.75" x14ac:dyDescent="0.2">
      <c r="A665" s="2"/>
      <c r="B665" s="2"/>
    </row>
    <row r="666" spans="1:2" ht="12.75" x14ac:dyDescent="0.2">
      <c r="A666" s="2"/>
      <c r="B666" s="2"/>
    </row>
    <row r="667" spans="1:2" ht="12.75" x14ac:dyDescent="0.2">
      <c r="A667" s="2"/>
      <c r="B667" s="2"/>
    </row>
    <row r="668" spans="1:2" ht="12.75" x14ac:dyDescent="0.2">
      <c r="A668" s="2"/>
      <c r="B668" s="2"/>
    </row>
    <row r="669" spans="1:2" ht="12.75" x14ac:dyDescent="0.2">
      <c r="A669" s="2"/>
      <c r="B669" s="2"/>
    </row>
    <row r="670" spans="1:2" ht="12.75" x14ac:dyDescent="0.2">
      <c r="A670" s="2"/>
      <c r="B670" s="2"/>
    </row>
    <row r="671" spans="1:2" ht="12.75" x14ac:dyDescent="0.2">
      <c r="A671" s="2"/>
      <c r="B671" s="2"/>
    </row>
    <row r="672" spans="1:2" ht="12.75" x14ac:dyDescent="0.2">
      <c r="A672" s="2"/>
      <c r="B672" s="2"/>
    </row>
    <row r="673" spans="1:2" ht="12.75" x14ac:dyDescent="0.2">
      <c r="A673" s="2"/>
      <c r="B673" s="2"/>
    </row>
    <row r="674" spans="1:2" ht="12.75" x14ac:dyDescent="0.2">
      <c r="A674" s="2"/>
      <c r="B674" s="2"/>
    </row>
    <row r="675" spans="1:2" ht="12.75" x14ac:dyDescent="0.2">
      <c r="A675" s="2"/>
      <c r="B675" s="2"/>
    </row>
    <row r="676" spans="1:2" ht="12.75" x14ac:dyDescent="0.2">
      <c r="A676" s="2"/>
      <c r="B676" s="2"/>
    </row>
    <row r="677" spans="1:2" ht="12.75" x14ac:dyDescent="0.2">
      <c r="A677" s="2"/>
      <c r="B677" s="2"/>
    </row>
    <row r="678" spans="1:2" ht="12.75" x14ac:dyDescent="0.2">
      <c r="A678" s="2"/>
      <c r="B678" s="2"/>
    </row>
    <row r="679" spans="1:2" ht="12.75" x14ac:dyDescent="0.2">
      <c r="A679" s="2"/>
      <c r="B679" s="2"/>
    </row>
    <row r="680" spans="1:2" ht="12.75" x14ac:dyDescent="0.2">
      <c r="A680" s="2"/>
      <c r="B680" s="2"/>
    </row>
    <row r="681" spans="1:2" ht="12.75" x14ac:dyDescent="0.2">
      <c r="A681" s="2"/>
      <c r="B681" s="2"/>
    </row>
    <row r="682" spans="1:2" ht="12.75" x14ac:dyDescent="0.2">
      <c r="A682" s="2"/>
      <c r="B682" s="2"/>
    </row>
    <row r="683" spans="1:2" ht="12.75" x14ac:dyDescent="0.2">
      <c r="A683" s="2"/>
      <c r="B683" s="2"/>
    </row>
    <row r="684" spans="1:2" ht="12.75" x14ac:dyDescent="0.2">
      <c r="A684" s="2"/>
      <c r="B684" s="2"/>
    </row>
    <row r="685" spans="1:2" ht="12.75" x14ac:dyDescent="0.2">
      <c r="A685" s="2"/>
      <c r="B685" s="2"/>
    </row>
    <row r="686" spans="1:2" ht="12.75" x14ac:dyDescent="0.2">
      <c r="A686" s="2"/>
      <c r="B686" s="2"/>
    </row>
    <row r="687" spans="1:2" ht="12.75" x14ac:dyDescent="0.2">
      <c r="A687" s="2"/>
      <c r="B687" s="2"/>
    </row>
    <row r="688" spans="1:2" ht="12.75" x14ac:dyDescent="0.2">
      <c r="A688" s="2"/>
      <c r="B688" s="2"/>
    </row>
    <row r="689" spans="1:2" ht="12.75" x14ac:dyDescent="0.2">
      <c r="A689" s="2"/>
      <c r="B689" s="2"/>
    </row>
    <row r="690" spans="1:2" ht="12.75" x14ac:dyDescent="0.2">
      <c r="A690" s="2"/>
      <c r="B690" s="2"/>
    </row>
    <row r="691" spans="1:2" ht="12.75" x14ac:dyDescent="0.2">
      <c r="A691" s="2"/>
      <c r="B691" s="2"/>
    </row>
    <row r="692" spans="1:2" ht="12.75" x14ac:dyDescent="0.2">
      <c r="A692" s="2"/>
      <c r="B692" s="2"/>
    </row>
    <row r="693" spans="1:2" ht="12.75" x14ac:dyDescent="0.2">
      <c r="A693" s="2"/>
      <c r="B693" s="2"/>
    </row>
    <row r="694" spans="1:2" ht="12.75" x14ac:dyDescent="0.2">
      <c r="A694" s="2"/>
      <c r="B694" s="2"/>
    </row>
    <row r="695" spans="1:2" ht="12.75" x14ac:dyDescent="0.2">
      <c r="A695" s="2"/>
      <c r="B695" s="2"/>
    </row>
    <row r="696" spans="1:2" ht="12.75" x14ac:dyDescent="0.2">
      <c r="A696" s="2"/>
      <c r="B696" s="2"/>
    </row>
    <row r="697" spans="1:2" ht="12.75" x14ac:dyDescent="0.2">
      <c r="A697" s="2"/>
      <c r="B697" s="2"/>
    </row>
    <row r="698" spans="1:2" ht="12.75" x14ac:dyDescent="0.2">
      <c r="A698" s="2"/>
      <c r="B698" s="2"/>
    </row>
    <row r="699" spans="1:2" ht="12.75" x14ac:dyDescent="0.2">
      <c r="A699" s="2"/>
      <c r="B699" s="2"/>
    </row>
    <row r="700" spans="1:2" ht="12.75" x14ac:dyDescent="0.2">
      <c r="A700" s="2"/>
      <c r="B700" s="2"/>
    </row>
    <row r="701" spans="1:2" ht="12.75" x14ac:dyDescent="0.2">
      <c r="A701" s="2"/>
      <c r="B701" s="2"/>
    </row>
    <row r="702" spans="1:2" ht="12.75" x14ac:dyDescent="0.2">
      <c r="A702" s="2"/>
      <c r="B702" s="2"/>
    </row>
    <row r="703" spans="1:2" ht="12.75" x14ac:dyDescent="0.2">
      <c r="A703" s="2"/>
      <c r="B703" s="2"/>
    </row>
    <row r="704" spans="1:2" ht="12.75" x14ac:dyDescent="0.2">
      <c r="A704" s="2"/>
      <c r="B704" s="2"/>
    </row>
    <row r="705" spans="1:2" ht="12.75" x14ac:dyDescent="0.2">
      <c r="A705" s="2"/>
      <c r="B705" s="2"/>
    </row>
    <row r="706" spans="1:2" ht="12.75" x14ac:dyDescent="0.2">
      <c r="A706" s="2"/>
      <c r="B706" s="2"/>
    </row>
    <row r="707" spans="1:2" ht="12.75" x14ac:dyDescent="0.2">
      <c r="A707" s="2"/>
      <c r="B707" s="2"/>
    </row>
    <row r="708" spans="1:2" ht="12.75" x14ac:dyDescent="0.2">
      <c r="A708" s="2"/>
      <c r="B708" s="2"/>
    </row>
    <row r="709" spans="1:2" ht="12.75" x14ac:dyDescent="0.2">
      <c r="A709" s="2"/>
      <c r="B709" s="2"/>
    </row>
    <row r="710" spans="1:2" ht="12.75" x14ac:dyDescent="0.2">
      <c r="A710" s="2"/>
      <c r="B710" s="2"/>
    </row>
    <row r="711" spans="1:2" ht="12.75" x14ac:dyDescent="0.2">
      <c r="A711" s="2"/>
      <c r="B711" s="2"/>
    </row>
    <row r="712" spans="1:2" ht="12.75" x14ac:dyDescent="0.2">
      <c r="A712" s="2"/>
      <c r="B712" s="2"/>
    </row>
    <row r="713" spans="1:2" ht="12.75" x14ac:dyDescent="0.2">
      <c r="A713" s="2"/>
      <c r="B713" s="2"/>
    </row>
    <row r="714" spans="1:2" ht="12.75" x14ac:dyDescent="0.2">
      <c r="A714" s="2"/>
      <c r="B714" s="2"/>
    </row>
    <row r="715" spans="1:2" ht="12.75" x14ac:dyDescent="0.2">
      <c r="A715" s="2"/>
      <c r="B715" s="2"/>
    </row>
    <row r="716" spans="1:2" ht="12.75" x14ac:dyDescent="0.2">
      <c r="A716" s="2"/>
      <c r="B716" s="2"/>
    </row>
    <row r="717" spans="1:2" ht="12.75" x14ac:dyDescent="0.2">
      <c r="A717" s="2"/>
      <c r="B717" s="2"/>
    </row>
    <row r="718" spans="1:2" ht="12.75" x14ac:dyDescent="0.2">
      <c r="A718" s="2"/>
      <c r="B718" s="2"/>
    </row>
    <row r="719" spans="1:2" ht="12.75" x14ac:dyDescent="0.2">
      <c r="A719" s="2"/>
      <c r="B719" s="2"/>
    </row>
    <row r="720" spans="1:2" ht="12.75" x14ac:dyDescent="0.2">
      <c r="A720" s="2"/>
      <c r="B720" s="2"/>
    </row>
    <row r="721" spans="1:2" ht="12.75" x14ac:dyDescent="0.2">
      <c r="A721" s="2"/>
      <c r="B721" s="2"/>
    </row>
    <row r="722" spans="1:2" ht="12.75" x14ac:dyDescent="0.2">
      <c r="A722" s="2"/>
      <c r="B722" s="2"/>
    </row>
    <row r="723" spans="1:2" ht="12.75" x14ac:dyDescent="0.2">
      <c r="A723" s="2"/>
      <c r="B723" s="2"/>
    </row>
    <row r="724" spans="1:2" ht="12.75" x14ac:dyDescent="0.2">
      <c r="A724" s="2"/>
      <c r="B724" s="2"/>
    </row>
    <row r="725" spans="1:2" ht="12.75" x14ac:dyDescent="0.2">
      <c r="A725" s="2"/>
      <c r="B725" s="2"/>
    </row>
    <row r="726" spans="1:2" ht="12.75" x14ac:dyDescent="0.2">
      <c r="A726" s="2"/>
      <c r="B726" s="2"/>
    </row>
    <row r="727" spans="1:2" ht="12.75" x14ac:dyDescent="0.2">
      <c r="A727" s="2"/>
      <c r="B727" s="2"/>
    </row>
    <row r="728" spans="1:2" ht="12.75" x14ac:dyDescent="0.2">
      <c r="A728" s="2"/>
      <c r="B728" s="2"/>
    </row>
    <row r="729" spans="1:2" ht="12.75" x14ac:dyDescent="0.2">
      <c r="A729" s="2"/>
      <c r="B729" s="2"/>
    </row>
    <row r="730" spans="1:2" ht="12.75" x14ac:dyDescent="0.2">
      <c r="A730" s="2"/>
      <c r="B730" s="2"/>
    </row>
    <row r="731" spans="1:2" ht="12.75" x14ac:dyDescent="0.2">
      <c r="A731" s="2"/>
      <c r="B731" s="2"/>
    </row>
    <row r="732" spans="1:2" ht="12.75" x14ac:dyDescent="0.2">
      <c r="A732" s="2"/>
      <c r="B732" s="2"/>
    </row>
    <row r="733" spans="1:2" ht="12.75" x14ac:dyDescent="0.2">
      <c r="A733" s="2"/>
      <c r="B733" s="2"/>
    </row>
    <row r="734" spans="1:2" ht="12.75" x14ac:dyDescent="0.2">
      <c r="A734" s="2"/>
      <c r="B734" s="2"/>
    </row>
    <row r="735" spans="1:2" ht="12.75" x14ac:dyDescent="0.2">
      <c r="A735" s="2"/>
      <c r="B735" s="2"/>
    </row>
    <row r="736" spans="1:2" ht="12.75" x14ac:dyDescent="0.2">
      <c r="A736" s="2"/>
      <c r="B736" s="2"/>
    </row>
    <row r="737" spans="1:2" ht="12.75" x14ac:dyDescent="0.2">
      <c r="A737" s="2"/>
      <c r="B737" s="2"/>
    </row>
    <row r="738" spans="1:2" ht="12.75" x14ac:dyDescent="0.2">
      <c r="A738" s="2"/>
      <c r="B738" s="2"/>
    </row>
    <row r="739" spans="1:2" ht="12.75" x14ac:dyDescent="0.2">
      <c r="A739" s="2"/>
      <c r="B739" s="2"/>
    </row>
    <row r="740" spans="1:2" ht="12.75" x14ac:dyDescent="0.2">
      <c r="A740" s="2"/>
      <c r="B740" s="2"/>
    </row>
    <row r="741" spans="1:2" ht="12.75" x14ac:dyDescent="0.2">
      <c r="A741" s="2"/>
      <c r="B741" s="2"/>
    </row>
    <row r="742" spans="1:2" ht="12.75" x14ac:dyDescent="0.2">
      <c r="A742" s="2"/>
      <c r="B742" s="2"/>
    </row>
    <row r="743" spans="1:2" ht="12.75" x14ac:dyDescent="0.2">
      <c r="A743" s="2"/>
      <c r="B743" s="2"/>
    </row>
    <row r="744" spans="1:2" ht="12.75" x14ac:dyDescent="0.2">
      <c r="A744" s="2"/>
      <c r="B744" s="2"/>
    </row>
    <row r="745" spans="1:2" ht="12.75" x14ac:dyDescent="0.2">
      <c r="A745" s="2"/>
      <c r="B745" s="2"/>
    </row>
    <row r="746" spans="1:2" ht="12.75" x14ac:dyDescent="0.2">
      <c r="A746" s="2"/>
      <c r="B746" s="2"/>
    </row>
    <row r="747" spans="1:2" ht="12.75" x14ac:dyDescent="0.2">
      <c r="A747" s="2"/>
      <c r="B747" s="2"/>
    </row>
    <row r="748" spans="1:2" ht="12.75" x14ac:dyDescent="0.2">
      <c r="A748" s="2"/>
      <c r="B748" s="2"/>
    </row>
    <row r="749" spans="1:2" ht="12.75" x14ac:dyDescent="0.2">
      <c r="A749" s="2"/>
      <c r="B749" s="2"/>
    </row>
    <row r="750" spans="1:2" ht="12.75" x14ac:dyDescent="0.2">
      <c r="A750" s="2"/>
      <c r="B750" s="2"/>
    </row>
    <row r="751" spans="1:2" ht="12.75" x14ac:dyDescent="0.2">
      <c r="A751" s="2"/>
      <c r="B751" s="2"/>
    </row>
    <row r="752" spans="1:2" ht="12.75" x14ac:dyDescent="0.2">
      <c r="A752" s="2"/>
      <c r="B752" s="2"/>
    </row>
    <row r="753" spans="1:2" ht="12.75" x14ac:dyDescent="0.2">
      <c r="A753" s="2"/>
      <c r="B753" s="2"/>
    </row>
    <row r="754" spans="1:2" ht="12.75" x14ac:dyDescent="0.2">
      <c r="A754" s="2"/>
      <c r="B754" s="2"/>
    </row>
    <row r="755" spans="1:2" ht="12.75" x14ac:dyDescent="0.2">
      <c r="A755" s="2"/>
      <c r="B755" s="2"/>
    </row>
    <row r="756" spans="1:2" ht="12.75" x14ac:dyDescent="0.2">
      <c r="A756" s="2"/>
      <c r="B756" s="2"/>
    </row>
    <row r="757" spans="1:2" ht="12.75" x14ac:dyDescent="0.2">
      <c r="A757" s="2"/>
      <c r="B757" s="2"/>
    </row>
    <row r="758" spans="1:2" ht="12.75" x14ac:dyDescent="0.2">
      <c r="A758" s="2"/>
      <c r="B758" s="2"/>
    </row>
    <row r="759" spans="1:2" ht="12.75" x14ac:dyDescent="0.2">
      <c r="A759" s="2"/>
      <c r="B759" s="2"/>
    </row>
    <row r="760" spans="1:2" ht="12.75" x14ac:dyDescent="0.2">
      <c r="A760" s="2"/>
      <c r="B760" s="2"/>
    </row>
    <row r="761" spans="1:2" ht="12.75" x14ac:dyDescent="0.2">
      <c r="A761" s="2"/>
      <c r="B761" s="2"/>
    </row>
    <row r="762" spans="1:2" ht="12.75" x14ac:dyDescent="0.2">
      <c r="A762" s="2"/>
      <c r="B762" s="2"/>
    </row>
    <row r="763" spans="1:2" ht="12.75" x14ac:dyDescent="0.2">
      <c r="A763" s="2"/>
      <c r="B763" s="2"/>
    </row>
    <row r="764" spans="1:2" ht="12.75" x14ac:dyDescent="0.2">
      <c r="A764" s="2"/>
      <c r="B764" s="2"/>
    </row>
    <row r="765" spans="1:2" ht="12.75" x14ac:dyDescent="0.2">
      <c r="A765" s="2"/>
      <c r="B765" s="2"/>
    </row>
    <row r="766" spans="1:2" ht="12.75" x14ac:dyDescent="0.2">
      <c r="A766" s="2"/>
      <c r="B766" s="2"/>
    </row>
    <row r="767" spans="1:2" ht="12.75" x14ac:dyDescent="0.2">
      <c r="A767" s="2"/>
      <c r="B767" s="2"/>
    </row>
    <row r="768" spans="1:2" ht="12.75" x14ac:dyDescent="0.2">
      <c r="A768" s="2"/>
      <c r="B768" s="2"/>
    </row>
    <row r="769" spans="1:2" ht="12.75" x14ac:dyDescent="0.2">
      <c r="A769" s="2"/>
      <c r="B769" s="2"/>
    </row>
    <row r="770" spans="1:2" ht="12.75" x14ac:dyDescent="0.2">
      <c r="A770" s="2"/>
      <c r="B770" s="2"/>
    </row>
    <row r="771" spans="1:2" ht="12.75" x14ac:dyDescent="0.2">
      <c r="A771" s="2"/>
      <c r="B771" s="2"/>
    </row>
    <row r="772" spans="1:2" ht="12.75" x14ac:dyDescent="0.2">
      <c r="A772" s="2"/>
      <c r="B772" s="2"/>
    </row>
    <row r="773" spans="1:2" ht="12.75" x14ac:dyDescent="0.2">
      <c r="A773" s="2"/>
      <c r="B773" s="2"/>
    </row>
    <row r="774" spans="1:2" ht="12.75" x14ac:dyDescent="0.2">
      <c r="A774" s="2"/>
      <c r="B774" s="2"/>
    </row>
    <row r="775" spans="1:2" ht="12.75" x14ac:dyDescent="0.2">
      <c r="A775" s="2"/>
      <c r="B775" s="2"/>
    </row>
    <row r="776" spans="1:2" ht="12.75" x14ac:dyDescent="0.2">
      <c r="A776" s="2"/>
      <c r="B776" s="2"/>
    </row>
    <row r="777" spans="1:2" ht="12.75" x14ac:dyDescent="0.2">
      <c r="A777" s="2"/>
      <c r="B777" s="2"/>
    </row>
    <row r="778" spans="1:2" ht="12.75" x14ac:dyDescent="0.2">
      <c r="A778" s="2"/>
      <c r="B778" s="2"/>
    </row>
    <row r="779" spans="1:2" ht="12.75" x14ac:dyDescent="0.2">
      <c r="A779" s="2"/>
      <c r="B779" s="2"/>
    </row>
    <row r="780" spans="1:2" ht="12.75" x14ac:dyDescent="0.2">
      <c r="A780" s="2"/>
      <c r="B780" s="2"/>
    </row>
    <row r="781" spans="1:2" ht="12.75" x14ac:dyDescent="0.2">
      <c r="A781" s="2"/>
      <c r="B781" s="2"/>
    </row>
    <row r="782" spans="1:2" ht="12.75" x14ac:dyDescent="0.2">
      <c r="A782" s="2"/>
      <c r="B782" s="2"/>
    </row>
    <row r="783" spans="1:2" ht="12.75" x14ac:dyDescent="0.2">
      <c r="A783" s="2"/>
      <c r="B783" s="2"/>
    </row>
    <row r="784" spans="1:2" ht="12.75" x14ac:dyDescent="0.2">
      <c r="A784" s="2"/>
      <c r="B784" s="2"/>
    </row>
    <row r="785" spans="1:2" ht="12.75" x14ac:dyDescent="0.2">
      <c r="A785" s="2"/>
      <c r="B785" s="2"/>
    </row>
    <row r="786" spans="1:2" ht="12.75" x14ac:dyDescent="0.2">
      <c r="A786" s="2"/>
      <c r="B786" s="2"/>
    </row>
    <row r="787" spans="1:2" ht="12.75" x14ac:dyDescent="0.2">
      <c r="A787" s="2"/>
      <c r="B787" s="2"/>
    </row>
    <row r="788" spans="1:2" ht="12.75" x14ac:dyDescent="0.2">
      <c r="A788" s="2"/>
      <c r="B788" s="2"/>
    </row>
    <row r="789" spans="1:2" ht="12.75" x14ac:dyDescent="0.2">
      <c r="A789" s="2"/>
      <c r="B789" s="2"/>
    </row>
    <row r="790" spans="1:2" ht="12.75" x14ac:dyDescent="0.2">
      <c r="A790" s="2"/>
      <c r="B790" s="2"/>
    </row>
    <row r="791" spans="1:2" ht="12.75" x14ac:dyDescent="0.2">
      <c r="A791" s="2"/>
      <c r="B791" s="2"/>
    </row>
    <row r="792" spans="1:2" ht="12.75" x14ac:dyDescent="0.2">
      <c r="A792" s="2"/>
      <c r="B792" s="2"/>
    </row>
    <row r="793" spans="1:2" ht="12.75" x14ac:dyDescent="0.2">
      <c r="A793" s="2"/>
      <c r="B793" s="2"/>
    </row>
    <row r="794" spans="1:2" ht="12.75" x14ac:dyDescent="0.2">
      <c r="A794" s="2"/>
      <c r="B794" s="2"/>
    </row>
    <row r="795" spans="1:2" ht="12.75" x14ac:dyDescent="0.2">
      <c r="A795" s="2"/>
      <c r="B795" s="2"/>
    </row>
    <row r="796" spans="1:2" ht="12.75" x14ac:dyDescent="0.2">
      <c r="A796" s="2"/>
      <c r="B796" s="2"/>
    </row>
    <row r="797" spans="1:2" ht="12.75" x14ac:dyDescent="0.2">
      <c r="A797" s="2"/>
      <c r="B797" s="2"/>
    </row>
    <row r="798" spans="1:2" ht="12.75" x14ac:dyDescent="0.2">
      <c r="A798" s="2"/>
      <c r="B798" s="2"/>
    </row>
    <row r="799" spans="1:2" ht="12.75" x14ac:dyDescent="0.2">
      <c r="A799" s="2"/>
      <c r="B799" s="2"/>
    </row>
    <row r="800" spans="1:2" ht="12.75" x14ac:dyDescent="0.2">
      <c r="A800" s="2"/>
      <c r="B800" s="2"/>
    </row>
    <row r="801" spans="1:2" ht="12.75" x14ac:dyDescent="0.2">
      <c r="A801" s="2"/>
      <c r="B801" s="2"/>
    </row>
    <row r="802" spans="1:2" ht="12.75" x14ac:dyDescent="0.2">
      <c r="A802" s="2"/>
      <c r="B802" s="2"/>
    </row>
    <row r="803" spans="1:2" ht="12.75" x14ac:dyDescent="0.2">
      <c r="A803" s="2"/>
      <c r="B803" s="2"/>
    </row>
    <row r="804" spans="1:2" ht="12.75" x14ac:dyDescent="0.2">
      <c r="A804" s="2"/>
      <c r="B804" s="2"/>
    </row>
    <row r="805" spans="1:2" ht="12.75" x14ac:dyDescent="0.2">
      <c r="A805" s="2"/>
      <c r="B805" s="2"/>
    </row>
    <row r="806" spans="1:2" ht="12.75" x14ac:dyDescent="0.2">
      <c r="A806" s="2"/>
      <c r="B806" s="2"/>
    </row>
    <row r="807" spans="1:2" ht="12.75" x14ac:dyDescent="0.2">
      <c r="A807" s="2"/>
      <c r="B807" s="2"/>
    </row>
    <row r="808" spans="1:2" ht="12.75" x14ac:dyDescent="0.2">
      <c r="A808" s="2"/>
      <c r="B808" s="2"/>
    </row>
    <row r="809" spans="1:2" ht="12.75" x14ac:dyDescent="0.2">
      <c r="A809" s="2"/>
      <c r="B809" s="2"/>
    </row>
    <row r="810" spans="1:2" ht="12.75" x14ac:dyDescent="0.2">
      <c r="A810" s="2"/>
      <c r="B810" s="2"/>
    </row>
    <row r="811" spans="1:2" ht="12.75" x14ac:dyDescent="0.2">
      <c r="A811" s="2"/>
      <c r="B811" s="2"/>
    </row>
    <row r="812" spans="1:2" ht="12.75" x14ac:dyDescent="0.2">
      <c r="A812" s="2"/>
      <c r="B812" s="2"/>
    </row>
    <row r="813" spans="1:2" ht="12.75" x14ac:dyDescent="0.2">
      <c r="A813" s="2"/>
      <c r="B813" s="2"/>
    </row>
    <row r="814" spans="1:2" ht="12.75" x14ac:dyDescent="0.2">
      <c r="A814" s="2"/>
      <c r="B814" s="2"/>
    </row>
    <row r="815" spans="1:2" ht="12.75" x14ac:dyDescent="0.2">
      <c r="A815" s="2"/>
      <c r="B815" s="2"/>
    </row>
    <row r="816" spans="1:2" ht="12.75" x14ac:dyDescent="0.2">
      <c r="A816" s="2"/>
      <c r="B816" s="2"/>
    </row>
    <row r="817" spans="1:2" ht="12.75" x14ac:dyDescent="0.2">
      <c r="A817" s="2"/>
      <c r="B817" s="2"/>
    </row>
    <row r="818" spans="1:2" ht="12.75" x14ac:dyDescent="0.2">
      <c r="A818" s="2"/>
      <c r="B818" s="2"/>
    </row>
    <row r="819" spans="1:2" ht="12.75" x14ac:dyDescent="0.2">
      <c r="A819" s="2"/>
      <c r="B819" s="2"/>
    </row>
    <row r="820" spans="1:2" ht="12.75" x14ac:dyDescent="0.2">
      <c r="A820" s="2"/>
      <c r="B820" s="2"/>
    </row>
    <row r="821" spans="1:2" ht="12.75" x14ac:dyDescent="0.2">
      <c r="A821" s="2"/>
      <c r="B821" s="2"/>
    </row>
    <row r="822" spans="1:2" ht="12.75" x14ac:dyDescent="0.2">
      <c r="A822" s="2"/>
      <c r="B822" s="2"/>
    </row>
    <row r="823" spans="1:2" ht="12.75" x14ac:dyDescent="0.2">
      <c r="A823" s="2"/>
      <c r="B823" s="2"/>
    </row>
    <row r="824" spans="1:2" ht="12.75" x14ac:dyDescent="0.2">
      <c r="A824" s="2"/>
      <c r="B824" s="2"/>
    </row>
    <row r="825" spans="1:2" ht="12.75" x14ac:dyDescent="0.2">
      <c r="A825" s="2"/>
      <c r="B825" s="2"/>
    </row>
    <row r="826" spans="1:2" ht="12.75" x14ac:dyDescent="0.2">
      <c r="A826" s="2"/>
      <c r="B826" s="2"/>
    </row>
    <row r="827" spans="1:2" ht="12.75" x14ac:dyDescent="0.2">
      <c r="A827" s="2"/>
      <c r="B827" s="2"/>
    </row>
    <row r="828" spans="1:2" ht="12.75" x14ac:dyDescent="0.2">
      <c r="A828" s="2"/>
      <c r="B828" s="2"/>
    </row>
    <row r="829" spans="1:2" ht="12.75" x14ac:dyDescent="0.2">
      <c r="A829" s="2"/>
      <c r="B829" s="2"/>
    </row>
    <row r="830" spans="1:2" ht="12.75" x14ac:dyDescent="0.2">
      <c r="A830" s="2"/>
      <c r="B830" s="2"/>
    </row>
    <row r="831" spans="1:2" ht="12.75" x14ac:dyDescent="0.2">
      <c r="A831" s="2"/>
      <c r="B831" s="2"/>
    </row>
    <row r="832" spans="1:2" ht="12.75" x14ac:dyDescent="0.2">
      <c r="A832" s="2"/>
      <c r="B832" s="2"/>
    </row>
    <row r="833" spans="1:2" ht="12.75" x14ac:dyDescent="0.2">
      <c r="A833" s="2"/>
      <c r="B833" s="2"/>
    </row>
    <row r="834" spans="1:2" ht="12.75" x14ac:dyDescent="0.2">
      <c r="A834" s="2"/>
      <c r="B834" s="2"/>
    </row>
    <row r="835" spans="1:2" ht="12.75" x14ac:dyDescent="0.2">
      <c r="A835" s="2"/>
      <c r="B835" s="2"/>
    </row>
    <row r="836" spans="1:2" ht="12.75" x14ac:dyDescent="0.2">
      <c r="A836" s="2"/>
      <c r="B836" s="2"/>
    </row>
    <row r="837" spans="1:2" ht="12.75" x14ac:dyDescent="0.2">
      <c r="A837" s="2"/>
      <c r="B837" s="2"/>
    </row>
    <row r="838" spans="1:2" ht="12.75" x14ac:dyDescent="0.2">
      <c r="A838" s="2"/>
      <c r="B838" s="2"/>
    </row>
    <row r="839" spans="1:2" ht="12.75" x14ac:dyDescent="0.2">
      <c r="A839" s="2"/>
      <c r="B839" s="2"/>
    </row>
    <row r="840" spans="1:2" ht="12.75" x14ac:dyDescent="0.2">
      <c r="A840" s="2"/>
      <c r="B840" s="2"/>
    </row>
    <row r="841" spans="1:2" ht="12.75" x14ac:dyDescent="0.2">
      <c r="A841" s="2"/>
      <c r="B841" s="2"/>
    </row>
    <row r="842" spans="1:2" ht="12.75" x14ac:dyDescent="0.2">
      <c r="A842" s="2"/>
      <c r="B842" s="2"/>
    </row>
    <row r="843" spans="1:2" ht="12.75" x14ac:dyDescent="0.2">
      <c r="A843" s="2"/>
      <c r="B843" s="2"/>
    </row>
    <row r="844" spans="1:2" ht="12.75" x14ac:dyDescent="0.2">
      <c r="A844" s="2"/>
      <c r="B844" s="2"/>
    </row>
    <row r="845" spans="1:2" ht="12.75" x14ac:dyDescent="0.2">
      <c r="A845" s="2"/>
      <c r="B845" s="2"/>
    </row>
    <row r="846" spans="1:2" ht="12.75" x14ac:dyDescent="0.2">
      <c r="A846" s="2"/>
      <c r="B846" s="2"/>
    </row>
    <row r="847" spans="1:2" ht="12.75" x14ac:dyDescent="0.2">
      <c r="A847" s="2"/>
      <c r="B847" s="2"/>
    </row>
    <row r="848" spans="1:2" ht="12.75" x14ac:dyDescent="0.2">
      <c r="A848" s="2"/>
      <c r="B848" s="2"/>
    </row>
    <row r="849" spans="1:2" ht="12.75" x14ac:dyDescent="0.2">
      <c r="A849" s="2"/>
      <c r="B849" s="2"/>
    </row>
    <row r="850" spans="1:2" ht="12.75" x14ac:dyDescent="0.2">
      <c r="A850" s="2"/>
      <c r="B850" s="2"/>
    </row>
    <row r="851" spans="1:2" ht="12.75" x14ac:dyDescent="0.2">
      <c r="A851" s="2"/>
      <c r="B851" s="2"/>
    </row>
    <row r="852" spans="1:2" ht="12.75" x14ac:dyDescent="0.2">
      <c r="A852" s="2"/>
      <c r="B852" s="2"/>
    </row>
    <row r="853" spans="1:2" ht="12.75" x14ac:dyDescent="0.2">
      <c r="A853" s="2"/>
      <c r="B853" s="2"/>
    </row>
    <row r="854" spans="1:2" ht="12.75" x14ac:dyDescent="0.2">
      <c r="A854" s="2"/>
      <c r="B854" s="2"/>
    </row>
    <row r="855" spans="1:2" ht="12.75" x14ac:dyDescent="0.2">
      <c r="A855" s="2"/>
      <c r="B855" s="2"/>
    </row>
    <row r="856" spans="1:2" ht="12.75" x14ac:dyDescent="0.2">
      <c r="A856" s="2"/>
      <c r="B856" s="2"/>
    </row>
    <row r="857" spans="1:2" ht="12.75" x14ac:dyDescent="0.2">
      <c r="A857" s="2"/>
      <c r="B857" s="2"/>
    </row>
    <row r="858" spans="1:2" ht="12.75" x14ac:dyDescent="0.2">
      <c r="A858" s="2"/>
      <c r="B858" s="2"/>
    </row>
    <row r="859" spans="1:2" ht="12.75" x14ac:dyDescent="0.2">
      <c r="A859" s="2"/>
      <c r="B859" s="2"/>
    </row>
    <row r="860" spans="1:2" ht="12.75" x14ac:dyDescent="0.2">
      <c r="A860" s="2"/>
      <c r="B860" s="2"/>
    </row>
    <row r="861" spans="1:2" ht="12.75" x14ac:dyDescent="0.2">
      <c r="A861" s="2"/>
      <c r="B861" s="2"/>
    </row>
    <row r="862" spans="1:2" ht="12.75" x14ac:dyDescent="0.2">
      <c r="A862" s="2"/>
      <c r="B862" s="2"/>
    </row>
    <row r="863" spans="1:2" ht="12.75" x14ac:dyDescent="0.2">
      <c r="A863" s="2"/>
      <c r="B863" s="2"/>
    </row>
    <row r="864" spans="1:2" ht="12.75" x14ac:dyDescent="0.2">
      <c r="A864" s="2"/>
      <c r="B864" s="2"/>
    </row>
    <row r="865" spans="1:2" ht="12.75" x14ac:dyDescent="0.2">
      <c r="A865" s="2"/>
      <c r="B865" s="2"/>
    </row>
    <row r="866" spans="1:2" ht="12.75" x14ac:dyDescent="0.2">
      <c r="A866" s="2"/>
      <c r="B866" s="2"/>
    </row>
    <row r="867" spans="1:2" ht="12.75" x14ac:dyDescent="0.2">
      <c r="A867" s="2"/>
      <c r="B867" s="2"/>
    </row>
    <row r="868" spans="1:2" ht="12.75" x14ac:dyDescent="0.2">
      <c r="A868" s="2"/>
      <c r="B868" s="2"/>
    </row>
    <row r="869" spans="1:2" ht="12.75" x14ac:dyDescent="0.2">
      <c r="A869" s="2"/>
      <c r="B869" s="2"/>
    </row>
    <row r="870" spans="1:2" ht="12.75" x14ac:dyDescent="0.2">
      <c r="A870" s="2"/>
      <c r="B870" s="2"/>
    </row>
    <row r="871" spans="1:2" ht="12.75" x14ac:dyDescent="0.2">
      <c r="A871" s="2"/>
      <c r="B871" s="2"/>
    </row>
    <row r="872" spans="1:2" ht="12.75" x14ac:dyDescent="0.2">
      <c r="A872" s="2"/>
      <c r="B872" s="2"/>
    </row>
    <row r="873" spans="1:2" ht="12.75" x14ac:dyDescent="0.2">
      <c r="A873" s="2"/>
      <c r="B873" s="2"/>
    </row>
    <row r="874" spans="1:2" ht="12.75" x14ac:dyDescent="0.2">
      <c r="A874" s="2"/>
      <c r="B874" s="2"/>
    </row>
    <row r="875" spans="1:2" ht="12.75" x14ac:dyDescent="0.2">
      <c r="A875" s="2"/>
      <c r="B875" s="2"/>
    </row>
    <row r="876" spans="1:2" ht="12.75" x14ac:dyDescent="0.2">
      <c r="A876" s="2"/>
      <c r="B876" s="2"/>
    </row>
    <row r="877" spans="1:2" ht="12.75" x14ac:dyDescent="0.2">
      <c r="A877" s="2"/>
      <c r="B877" s="2"/>
    </row>
    <row r="878" spans="1:2" ht="12.75" x14ac:dyDescent="0.2">
      <c r="A878" s="2"/>
      <c r="B878" s="2"/>
    </row>
    <row r="879" spans="1:2" ht="12.75" x14ac:dyDescent="0.2">
      <c r="A879" s="2"/>
      <c r="B879" s="2"/>
    </row>
    <row r="880" spans="1:2" ht="12.75" x14ac:dyDescent="0.2">
      <c r="A880" s="2"/>
      <c r="B880" s="2"/>
    </row>
    <row r="881" spans="1:2" ht="12.75" x14ac:dyDescent="0.2">
      <c r="A881" s="2"/>
      <c r="B881" s="2"/>
    </row>
    <row r="882" spans="1:2" ht="12.75" x14ac:dyDescent="0.2">
      <c r="A882" s="2"/>
      <c r="B882" s="2"/>
    </row>
    <row r="883" spans="1:2" ht="12.75" x14ac:dyDescent="0.2">
      <c r="A883" s="2"/>
      <c r="B883" s="2"/>
    </row>
    <row r="884" spans="1:2" ht="12.75" x14ac:dyDescent="0.2">
      <c r="A884" s="2"/>
      <c r="B884" s="2"/>
    </row>
    <row r="885" spans="1:2" ht="12.75" x14ac:dyDescent="0.2">
      <c r="A885" s="2"/>
      <c r="B885" s="2"/>
    </row>
    <row r="886" spans="1:2" ht="12.75" x14ac:dyDescent="0.2">
      <c r="A886" s="2"/>
      <c r="B886" s="2"/>
    </row>
    <row r="887" spans="1:2" ht="12.75" x14ac:dyDescent="0.2">
      <c r="A887" s="2"/>
      <c r="B887" s="2"/>
    </row>
    <row r="888" spans="1:2" ht="12.75" x14ac:dyDescent="0.2">
      <c r="A888" s="2"/>
      <c r="B888" s="2"/>
    </row>
    <row r="889" spans="1:2" ht="12.75" x14ac:dyDescent="0.2">
      <c r="A889" s="2"/>
      <c r="B889" s="2"/>
    </row>
    <row r="890" spans="1:2" ht="12.75" x14ac:dyDescent="0.2">
      <c r="A890" s="2"/>
      <c r="B890" s="2"/>
    </row>
    <row r="891" spans="1:2" ht="12.75" x14ac:dyDescent="0.2">
      <c r="A891" s="2"/>
      <c r="B891" s="2"/>
    </row>
    <row r="892" spans="1:2" ht="12.75" x14ac:dyDescent="0.2">
      <c r="A892" s="2"/>
      <c r="B892" s="2"/>
    </row>
    <row r="893" spans="1:2" ht="12.75" x14ac:dyDescent="0.2">
      <c r="A893" s="2"/>
      <c r="B893" s="2"/>
    </row>
    <row r="894" spans="1:2" ht="12.75" x14ac:dyDescent="0.2">
      <c r="A894" s="2"/>
      <c r="B894" s="2"/>
    </row>
    <row r="895" spans="1:2" ht="12.75" x14ac:dyDescent="0.2">
      <c r="A895" s="2"/>
      <c r="B895" s="2"/>
    </row>
    <row r="896" spans="1:2" ht="12.75" x14ac:dyDescent="0.2">
      <c r="A896" s="2"/>
      <c r="B896" s="2"/>
    </row>
    <row r="897" spans="1:2" ht="12.75" x14ac:dyDescent="0.2">
      <c r="A897" s="2"/>
      <c r="B897" s="2"/>
    </row>
    <row r="898" spans="1:2" ht="12.75" x14ac:dyDescent="0.2">
      <c r="A898" s="2"/>
      <c r="B898" s="2"/>
    </row>
    <row r="899" spans="1:2" ht="12.75" x14ac:dyDescent="0.2">
      <c r="A899" s="2"/>
      <c r="B899" s="2"/>
    </row>
    <row r="900" spans="1:2" ht="12.75" x14ac:dyDescent="0.2">
      <c r="A900" s="2"/>
      <c r="B900" s="2"/>
    </row>
    <row r="901" spans="1:2" ht="12.75" x14ac:dyDescent="0.2">
      <c r="A901" s="2"/>
      <c r="B901" s="2"/>
    </row>
    <row r="902" spans="1:2" ht="12.75" x14ac:dyDescent="0.2">
      <c r="A902" s="2"/>
      <c r="B902" s="2"/>
    </row>
    <row r="903" spans="1:2" ht="12.75" x14ac:dyDescent="0.2">
      <c r="A903" s="2"/>
      <c r="B903" s="2"/>
    </row>
    <row r="904" spans="1:2" ht="12.75" x14ac:dyDescent="0.2">
      <c r="A904" s="2"/>
      <c r="B904" s="2"/>
    </row>
    <row r="905" spans="1:2" ht="12.75" x14ac:dyDescent="0.2">
      <c r="A905" s="2"/>
      <c r="B905" s="2"/>
    </row>
    <row r="906" spans="1:2" ht="12.75" x14ac:dyDescent="0.2">
      <c r="A906" s="2"/>
      <c r="B906" s="2"/>
    </row>
    <row r="907" spans="1:2" ht="12.75" x14ac:dyDescent="0.2">
      <c r="A907" s="2"/>
      <c r="B907" s="2"/>
    </row>
    <row r="908" spans="1:2" ht="12.75" x14ac:dyDescent="0.2">
      <c r="A908" s="2"/>
      <c r="B908" s="2"/>
    </row>
    <row r="909" spans="1:2" ht="12.75" x14ac:dyDescent="0.2">
      <c r="A909" s="2"/>
      <c r="B909" s="2"/>
    </row>
    <row r="910" spans="1:2" ht="12.75" x14ac:dyDescent="0.2">
      <c r="A910" s="2"/>
      <c r="B910" s="2"/>
    </row>
    <row r="911" spans="1:2" ht="12.75" x14ac:dyDescent="0.2">
      <c r="A911" s="2"/>
      <c r="B911" s="2"/>
    </row>
    <row r="912" spans="1:2" ht="12.75" x14ac:dyDescent="0.2">
      <c r="A912" s="2"/>
      <c r="B912" s="2"/>
    </row>
    <row r="913" spans="1:2" ht="12.75" x14ac:dyDescent="0.2">
      <c r="A913" s="2"/>
      <c r="B913" s="2"/>
    </row>
    <row r="914" spans="1:2" ht="12.75" x14ac:dyDescent="0.2">
      <c r="A914" s="2"/>
      <c r="B914" s="2"/>
    </row>
    <row r="915" spans="1:2" ht="12.75" x14ac:dyDescent="0.2">
      <c r="A915" s="2"/>
      <c r="B915" s="2"/>
    </row>
    <row r="916" spans="1:2" ht="12.75" x14ac:dyDescent="0.2">
      <c r="A916" s="2"/>
      <c r="B916" s="2"/>
    </row>
    <row r="917" spans="1:2" ht="12.75" x14ac:dyDescent="0.2">
      <c r="A917" s="2"/>
      <c r="B917" s="2"/>
    </row>
    <row r="918" spans="1:2" ht="12.75" x14ac:dyDescent="0.2">
      <c r="A918" s="2"/>
      <c r="B918" s="2"/>
    </row>
    <row r="919" spans="1:2" ht="12.75" x14ac:dyDescent="0.2">
      <c r="A919" s="2"/>
      <c r="B919" s="2"/>
    </row>
    <row r="920" spans="1:2" ht="12.75" x14ac:dyDescent="0.2">
      <c r="A920" s="2"/>
      <c r="B920" s="2"/>
    </row>
    <row r="921" spans="1:2" ht="12.75" x14ac:dyDescent="0.2">
      <c r="A921" s="2"/>
      <c r="B921" s="2"/>
    </row>
    <row r="922" spans="1:2" ht="12.75" x14ac:dyDescent="0.2">
      <c r="A922" s="2"/>
      <c r="B922" s="2"/>
    </row>
    <row r="923" spans="1:2" ht="12.75" x14ac:dyDescent="0.2">
      <c r="A923" s="2"/>
      <c r="B923" s="2"/>
    </row>
    <row r="924" spans="1:2" ht="12.75" x14ac:dyDescent="0.2">
      <c r="A924" s="2"/>
      <c r="B924" s="2"/>
    </row>
    <row r="925" spans="1:2" ht="12.75" x14ac:dyDescent="0.2">
      <c r="A925" s="2"/>
      <c r="B925" s="2"/>
    </row>
    <row r="926" spans="1:2" ht="12.75" x14ac:dyDescent="0.2">
      <c r="A926" s="2"/>
      <c r="B926" s="2"/>
    </row>
    <row r="927" spans="1:2" ht="12.75" x14ac:dyDescent="0.2">
      <c r="A927" s="2"/>
      <c r="B927" s="2"/>
    </row>
    <row r="928" spans="1:2" ht="12.75" x14ac:dyDescent="0.2">
      <c r="A928" s="2"/>
      <c r="B928" s="2"/>
    </row>
    <row r="929" spans="1:2" ht="12.75" x14ac:dyDescent="0.2">
      <c r="A929" s="2"/>
      <c r="B929" s="2"/>
    </row>
    <row r="930" spans="1:2" ht="12.75" x14ac:dyDescent="0.2">
      <c r="A930" s="2"/>
      <c r="B930" s="2"/>
    </row>
    <row r="931" spans="1:2" ht="12.75" x14ac:dyDescent="0.2">
      <c r="A931" s="2"/>
      <c r="B931" s="2"/>
    </row>
    <row r="932" spans="1:2" ht="12.75" x14ac:dyDescent="0.2">
      <c r="A932" s="2"/>
      <c r="B932" s="2"/>
    </row>
    <row r="933" spans="1:2" ht="12.75" x14ac:dyDescent="0.2">
      <c r="A933" s="2"/>
      <c r="B933" s="2"/>
    </row>
    <row r="934" spans="1:2" ht="12.75" x14ac:dyDescent="0.2">
      <c r="A934" s="2"/>
      <c r="B934" s="2"/>
    </row>
    <row r="935" spans="1:2" ht="12.75" x14ac:dyDescent="0.2">
      <c r="A935" s="2"/>
      <c r="B935" s="2"/>
    </row>
    <row r="936" spans="1:2" ht="12.75" x14ac:dyDescent="0.2">
      <c r="A936" s="2"/>
      <c r="B936" s="2"/>
    </row>
    <row r="937" spans="1:2" ht="12.75" x14ac:dyDescent="0.2">
      <c r="A937" s="2"/>
      <c r="B937" s="2"/>
    </row>
    <row r="938" spans="1:2" ht="12.75" x14ac:dyDescent="0.2">
      <c r="A938" s="2"/>
      <c r="B938" s="2"/>
    </row>
    <row r="939" spans="1:2" ht="12.75" x14ac:dyDescent="0.2">
      <c r="A939" s="2"/>
      <c r="B939" s="2"/>
    </row>
    <row r="940" spans="1:2" ht="12.75" x14ac:dyDescent="0.2">
      <c r="A940" s="2"/>
      <c r="B940" s="2"/>
    </row>
    <row r="941" spans="1:2" ht="12.75" x14ac:dyDescent="0.2">
      <c r="A941" s="2"/>
      <c r="B941" s="2"/>
    </row>
    <row r="942" spans="1:2" ht="12.75" x14ac:dyDescent="0.2">
      <c r="A942" s="2"/>
      <c r="B942" s="2"/>
    </row>
    <row r="943" spans="1:2" ht="12.75" x14ac:dyDescent="0.2">
      <c r="A943" s="2"/>
      <c r="B943" s="2"/>
    </row>
    <row r="944" spans="1:2" ht="12.75" x14ac:dyDescent="0.2">
      <c r="A944" s="2"/>
      <c r="B944" s="2"/>
    </row>
    <row r="945" spans="1:2" ht="12.75" x14ac:dyDescent="0.2">
      <c r="A945" s="2"/>
      <c r="B945" s="2"/>
    </row>
    <row r="946" spans="1:2" ht="12.75" x14ac:dyDescent="0.2">
      <c r="A946" s="2"/>
      <c r="B946" s="2"/>
    </row>
    <row r="947" spans="1:2" ht="12.75" x14ac:dyDescent="0.2">
      <c r="A947" s="2"/>
      <c r="B947" s="2"/>
    </row>
    <row r="948" spans="1:2" ht="12.75" x14ac:dyDescent="0.2">
      <c r="A948" s="2"/>
      <c r="B948" s="2"/>
    </row>
    <row r="949" spans="1:2" ht="12.75" x14ac:dyDescent="0.2">
      <c r="A949" s="2"/>
      <c r="B949" s="2"/>
    </row>
    <row r="950" spans="1:2" ht="12.75" x14ac:dyDescent="0.2">
      <c r="A950" s="2"/>
      <c r="B950" s="2"/>
    </row>
    <row r="951" spans="1:2" ht="12.75" x14ac:dyDescent="0.2">
      <c r="A951" s="2"/>
      <c r="B951" s="2"/>
    </row>
    <row r="952" spans="1:2" ht="12.75" x14ac:dyDescent="0.2">
      <c r="A952" s="2"/>
      <c r="B952" s="2"/>
    </row>
    <row r="953" spans="1:2" ht="12.75" x14ac:dyDescent="0.2">
      <c r="A953" s="2"/>
      <c r="B953" s="2"/>
    </row>
    <row r="954" spans="1:2" ht="12.75" x14ac:dyDescent="0.2">
      <c r="A954" s="2"/>
      <c r="B954" s="2"/>
    </row>
    <row r="955" spans="1:2" ht="12.75" x14ac:dyDescent="0.2">
      <c r="A955" s="2"/>
      <c r="B955" s="2"/>
    </row>
    <row r="956" spans="1:2" ht="12.75" x14ac:dyDescent="0.2">
      <c r="A956" s="2"/>
      <c r="B956" s="2"/>
    </row>
    <row r="957" spans="1:2" ht="12.75" x14ac:dyDescent="0.2">
      <c r="A957" s="2"/>
      <c r="B957" s="2"/>
    </row>
    <row r="958" spans="1:2" ht="12.75" x14ac:dyDescent="0.2">
      <c r="A958" s="2"/>
      <c r="B958" s="2"/>
    </row>
    <row r="959" spans="1:2" ht="12.75" x14ac:dyDescent="0.2">
      <c r="A959" s="2"/>
      <c r="B959" s="2"/>
    </row>
    <row r="960" spans="1:2" ht="12.75" x14ac:dyDescent="0.2">
      <c r="A960" s="2"/>
      <c r="B960" s="2"/>
    </row>
    <row r="961" spans="1:2" ht="12.75" x14ac:dyDescent="0.2">
      <c r="A961" s="2"/>
      <c r="B961" s="2"/>
    </row>
    <row r="962" spans="1:2" ht="12.75" x14ac:dyDescent="0.2">
      <c r="A962" s="2"/>
      <c r="B962" s="2"/>
    </row>
    <row r="963" spans="1:2" ht="12.75" x14ac:dyDescent="0.2">
      <c r="A963" s="2"/>
      <c r="B963" s="2"/>
    </row>
    <row r="964" spans="1:2" ht="12.75" x14ac:dyDescent="0.2">
      <c r="A964" s="2"/>
      <c r="B964" s="2"/>
    </row>
    <row r="965" spans="1:2" ht="12.75" x14ac:dyDescent="0.2">
      <c r="A965" s="2"/>
      <c r="B965" s="2"/>
    </row>
    <row r="966" spans="1:2" ht="12.75" x14ac:dyDescent="0.2">
      <c r="A966" s="2"/>
      <c r="B966" s="2"/>
    </row>
    <row r="967" spans="1:2" ht="12.75" x14ac:dyDescent="0.2">
      <c r="A967" s="2"/>
      <c r="B967" s="2"/>
    </row>
    <row r="968" spans="1:2" ht="12.75" x14ac:dyDescent="0.2">
      <c r="A968" s="2"/>
      <c r="B968" s="2"/>
    </row>
    <row r="969" spans="1:2" ht="12.75" x14ac:dyDescent="0.2">
      <c r="A969" s="2"/>
      <c r="B969" s="2"/>
    </row>
    <row r="970" spans="1:2" ht="12.75" x14ac:dyDescent="0.2">
      <c r="A970" s="2"/>
      <c r="B970" s="2"/>
    </row>
    <row r="971" spans="1:2" ht="12.75" x14ac:dyDescent="0.2">
      <c r="A971" s="2"/>
      <c r="B971" s="2"/>
    </row>
    <row r="972" spans="1:2" ht="12.75" x14ac:dyDescent="0.2">
      <c r="A972" s="2"/>
      <c r="B972" s="2"/>
    </row>
    <row r="973" spans="1:2" ht="12.75" x14ac:dyDescent="0.2">
      <c r="A973" s="2"/>
      <c r="B973" s="2"/>
    </row>
    <row r="974" spans="1:2" ht="12.75" x14ac:dyDescent="0.2">
      <c r="A974" s="2"/>
      <c r="B974" s="2"/>
    </row>
    <row r="975" spans="1:2" ht="12.75" x14ac:dyDescent="0.2">
      <c r="A975" s="2"/>
      <c r="B975" s="2"/>
    </row>
    <row r="976" spans="1:2" ht="12.75" x14ac:dyDescent="0.2">
      <c r="A976" s="2"/>
      <c r="B976" s="2"/>
    </row>
    <row r="977" spans="1:2" ht="12.75" x14ac:dyDescent="0.2">
      <c r="A977" s="2"/>
      <c r="B977" s="2"/>
    </row>
    <row r="978" spans="1:2" ht="12.75" x14ac:dyDescent="0.2">
      <c r="A978" s="2"/>
      <c r="B978" s="2"/>
    </row>
    <row r="979" spans="1:2" ht="12.75" x14ac:dyDescent="0.2">
      <c r="A979" s="2"/>
      <c r="B979" s="2"/>
    </row>
    <row r="980" spans="1:2" ht="12.75" x14ac:dyDescent="0.2">
      <c r="A980" s="2"/>
      <c r="B980" s="2"/>
    </row>
    <row r="981" spans="1:2" ht="12.75" x14ac:dyDescent="0.2">
      <c r="A981" s="2"/>
      <c r="B981" s="2"/>
    </row>
    <row r="982" spans="1:2" ht="12.75" x14ac:dyDescent="0.2">
      <c r="A982" s="2"/>
      <c r="B982" s="2"/>
    </row>
    <row r="983" spans="1:2" ht="12.75" x14ac:dyDescent="0.2">
      <c r="A983" s="2"/>
      <c r="B983" s="2"/>
    </row>
    <row r="984" spans="1:2" ht="12.75" x14ac:dyDescent="0.2">
      <c r="A984" s="2"/>
      <c r="B984" s="2"/>
    </row>
    <row r="985" spans="1:2" ht="12.75" x14ac:dyDescent="0.2">
      <c r="A985" s="2"/>
      <c r="B985" s="2"/>
    </row>
    <row r="986" spans="1:2" ht="12.75" x14ac:dyDescent="0.2">
      <c r="A986" s="2"/>
      <c r="B986" s="2"/>
    </row>
    <row r="987" spans="1:2" ht="12.75" x14ac:dyDescent="0.2">
      <c r="A987" s="2"/>
      <c r="B987" s="2"/>
    </row>
    <row r="988" spans="1:2" ht="12.75" x14ac:dyDescent="0.2">
      <c r="A988" s="2"/>
      <c r="B988" s="2"/>
    </row>
    <row r="989" spans="1:2" ht="12.75" x14ac:dyDescent="0.2">
      <c r="A989" s="2"/>
      <c r="B989" s="2"/>
    </row>
    <row r="990" spans="1:2" ht="12.75" x14ac:dyDescent="0.2">
      <c r="A990" s="2"/>
      <c r="B990" s="2"/>
    </row>
    <row r="991" spans="1:2" ht="12.75" x14ac:dyDescent="0.2">
      <c r="A991" s="2"/>
      <c r="B991" s="2"/>
    </row>
    <row r="992" spans="1:2" ht="12.75" x14ac:dyDescent="0.2">
      <c r="A992" s="2"/>
      <c r="B992" s="2"/>
    </row>
    <row r="993" spans="1:2" ht="12.75" x14ac:dyDescent="0.2">
      <c r="A993" s="2"/>
      <c r="B993" s="2"/>
    </row>
    <row r="994" spans="1:2" ht="12.75" x14ac:dyDescent="0.2">
      <c r="A994" s="2"/>
      <c r="B994" s="2"/>
    </row>
    <row r="995" spans="1:2" ht="12.75" x14ac:dyDescent="0.2">
      <c r="A995" s="2"/>
      <c r="B995" s="2"/>
    </row>
    <row r="996" spans="1:2" ht="12.75" x14ac:dyDescent="0.2">
      <c r="A996" s="2"/>
      <c r="B996" s="2"/>
    </row>
    <row r="997" spans="1:2" ht="12.75" x14ac:dyDescent="0.2">
      <c r="A997" s="2"/>
      <c r="B997" s="2"/>
    </row>
    <row r="998" spans="1:2" ht="12.75" x14ac:dyDescent="0.2">
      <c r="A998" s="2"/>
      <c r="B998" s="2"/>
    </row>
    <row r="999" spans="1:2" ht="12.75" x14ac:dyDescent="0.2">
      <c r="A999" s="2"/>
      <c r="B999" s="2"/>
    </row>
    <row r="1000" spans="1:2" ht="12.75" x14ac:dyDescent="0.2">
      <c r="A1000" s="2"/>
      <c r="B1000" s="2"/>
    </row>
    <row r="1001" spans="1:2" ht="12.75" x14ac:dyDescent="0.2">
      <c r="A1001" s="2"/>
      <c r="B1001" s="2"/>
    </row>
    <row r="1002" spans="1:2" ht="12.75" x14ac:dyDescent="0.2">
      <c r="A1002" s="2"/>
      <c r="B1002" s="2"/>
    </row>
    <row r="1003" spans="1:2" ht="12.75" x14ac:dyDescent="0.2">
      <c r="A1003" s="2"/>
      <c r="B1003" s="2"/>
    </row>
    <row r="1004" spans="1:2" ht="12.75" x14ac:dyDescent="0.2">
      <c r="A1004" s="2"/>
      <c r="B1004" s="2"/>
    </row>
    <row r="1005" spans="1:2" ht="12.75" x14ac:dyDescent="0.2">
      <c r="A1005" s="2"/>
      <c r="B1005" s="2"/>
    </row>
    <row r="1006" spans="1:2" ht="12.75" x14ac:dyDescent="0.2">
      <c r="A1006" s="2"/>
      <c r="B1006" s="2"/>
    </row>
    <row r="1007" spans="1:2" ht="12.75" x14ac:dyDescent="0.2">
      <c r="A1007" s="2"/>
      <c r="B100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  <outlinePr summaryBelow="0" summaryRight="0"/>
  </sheetPr>
  <dimension ref="A1:G992"/>
  <sheetViews>
    <sheetView zoomScale="90" zoomScaleNormal="90" workbookViewId="0">
      <selection activeCell="B6" sqref="B6"/>
    </sheetView>
  </sheetViews>
  <sheetFormatPr defaultColWidth="12.5703125" defaultRowHeight="15.75" customHeight="1" x14ac:dyDescent="0.2"/>
  <cols>
    <col min="1" max="1" width="14.85546875" style="4" bestFit="1" customWidth="1"/>
    <col min="2" max="2" width="17.42578125" style="4" bestFit="1" customWidth="1"/>
    <col min="4" max="4" width="14.85546875" style="4" bestFit="1" customWidth="1"/>
    <col min="5" max="5" width="17.42578125" style="4" bestFit="1" customWidth="1"/>
    <col min="6" max="6" width="17.42578125" style="4" customWidth="1"/>
    <col min="7" max="16384" width="12.5703125" style="4"/>
  </cols>
  <sheetData>
    <row r="1" spans="1:7" ht="15.75" customHeight="1" x14ac:dyDescent="0.2">
      <c r="A1" s="4" t="s">
        <v>309</v>
      </c>
    </row>
    <row r="2" spans="1:7" ht="12.75" x14ac:dyDescent="0.2">
      <c r="A2" s="1" t="s">
        <v>311</v>
      </c>
      <c r="B2" s="1" t="s">
        <v>312</v>
      </c>
    </row>
    <row r="3" spans="1:7" ht="12.75" x14ac:dyDescent="0.2">
      <c r="A3" s="2" t="s">
        <v>317</v>
      </c>
      <c r="B3" s="2" t="s">
        <v>318</v>
      </c>
    </row>
    <row r="4" spans="1:7" ht="12.75" x14ac:dyDescent="0.2">
      <c r="A4" s="2" t="s">
        <v>319</v>
      </c>
      <c r="B4" s="2" t="s">
        <v>7</v>
      </c>
    </row>
    <row r="5" spans="1:7" ht="12.75" x14ac:dyDescent="0.2">
      <c r="A5" s="2" t="s">
        <v>320</v>
      </c>
      <c r="B5" s="2" t="s">
        <v>11</v>
      </c>
    </row>
    <row r="6" spans="1:7" ht="12.75" x14ac:dyDescent="0.2">
      <c r="A6" s="2" t="s">
        <v>321</v>
      </c>
      <c r="B6" s="2" t="s">
        <v>322</v>
      </c>
    </row>
    <row r="7" spans="1:7" ht="12.75" x14ac:dyDescent="0.2">
      <c r="A7" s="2" t="s">
        <v>323</v>
      </c>
      <c r="B7" s="2" t="s">
        <v>324</v>
      </c>
    </row>
    <row r="8" spans="1:7" ht="12.75" x14ac:dyDescent="0.2">
      <c r="A8" s="2" t="s">
        <v>325</v>
      </c>
      <c r="B8" s="2" t="s">
        <v>5</v>
      </c>
    </row>
    <row r="9" spans="1:7" ht="12.75" x14ac:dyDescent="0.2">
      <c r="A9" s="2" t="s">
        <v>326</v>
      </c>
      <c r="B9" s="2" t="s">
        <v>327</v>
      </c>
    </row>
    <row r="10" spans="1:7" ht="12.75" x14ac:dyDescent="0.2">
      <c r="A10" s="2" t="s">
        <v>328</v>
      </c>
      <c r="B10" s="2" t="s">
        <v>329</v>
      </c>
    </row>
    <row r="11" spans="1:7" ht="12.75" x14ac:dyDescent="0.2">
      <c r="A11" s="2" t="s">
        <v>330</v>
      </c>
      <c r="B11" s="2" t="s">
        <v>331</v>
      </c>
      <c r="G11" s="6"/>
    </row>
    <row r="12" spans="1:7" ht="12.75" x14ac:dyDescent="0.2">
      <c r="A12" s="2" t="s">
        <v>710</v>
      </c>
      <c r="B12" s="2" t="s">
        <v>707</v>
      </c>
    </row>
    <row r="13" spans="1:7" ht="12.75" x14ac:dyDescent="0.2">
      <c r="A13" s="2"/>
      <c r="B13" s="2"/>
      <c r="D13" s="2"/>
      <c r="E13" s="2"/>
      <c r="F13" s="2"/>
    </row>
    <row r="14" spans="1:7" ht="12.75" x14ac:dyDescent="0.2">
      <c r="A14" s="2"/>
      <c r="B14" s="2"/>
      <c r="D14" s="2"/>
      <c r="E14" s="2"/>
      <c r="F14" s="2"/>
    </row>
    <row r="15" spans="1:7" ht="12.75" x14ac:dyDescent="0.2">
      <c r="A15" s="2"/>
      <c r="B15" s="2"/>
      <c r="D15" s="2"/>
      <c r="E15" s="2"/>
      <c r="F15" s="2"/>
    </row>
    <row r="16" spans="1:7" ht="12.75" x14ac:dyDescent="0.2">
      <c r="A16" s="2"/>
      <c r="B16" s="2"/>
      <c r="D16" s="2"/>
      <c r="E16" s="2"/>
      <c r="F16" s="2"/>
    </row>
    <row r="17" spans="1:6" ht="12.75" x14ac:dyDescent="0.2">
      <c r="A17" s="2"/>
      <c r="B17" s="2"/>
      <c r="F17" s="2"/>
    </row>
    <row r="18" spans="1:6" ht="12.75" x14ac:dyDescent="0.2">
      <c r="A18" s="2"/>
      <c r="B18" s="2"/>
      <c r="F18" s="2"/>
    </row>
    <row r="19" spans="1:6" ht="12.75" x14ac:dyDescent="0.2">
      <c r="A19" s="2"/>
      <c r="B19" s="2"/>
      <c r="F19" s="2"/>
    </row>
    <row r="20" spans="1:6" ht="12.75" x14ac:dyDescent="0.2">
      <c r="A20" s="2"/>
      <c r="B20" s="2"/>
      <c r="F20" s="2"/>
    </row>
    <row r="21" spans="1:6" ht="12.75" x14ac:dyDescent="0.2">
      <c r="A21" s="2"/>
      <c r="B21" s="2"/>
      <c r="F21" s="2"/>
    </row>
    <row r="22" spans="1:6" ht="12.75" x14ac:dyDescent="0.2">
      <c r="A22" s="2"/>
      <c r="B22" s="2"/>
      <c r="F22" s="2"/>
    </row>
    <row r="23" spans="1:6" ht="12.75" x14ac:dyDescent="0.2">
      <c r="A23" s="2"/>
      <c r="B23" s="2"/>
      <c r="F23" s="2"/>
    </row>
    <row r="24" spans="1:6" ht="12.75" x14ac:dyDescent="0.2">
      <c r="A24" s="2"/>
      <c r="B24" s="2"/>
      <c r="F24" s="2"/>
    </row>
    <row r="25" spans="1:6" ht="12.75" x14ac:dyDescent="0.2">
      <c r="A25" s="2"/>
      <c r="B25" s="2"/>
      <c r="F25" s="2"/>
    </row>
    <row r="26" spans="1:6" ht="12.75" x14ac:dyDescent="0.2">
      <c r="A26" s="2"/>
      <c r="B26" s="2"/>
      <c r="F26" s="2"/>
    </row>
    <row r="27" spans="1:6" ht="12.75" x14ac:dyDescent="0.2">
      <c r="A27" s="2"/>
      <c r="B27" s="2"/>
      <c r="F27" s="2"/>
    </row>
    <row r="28" spans="1:6" ht="12.75" x14ac:dyDescent="0.2">
      <c r="A28" s="2"/>
      <c r="B28" s="2"/>
      <c r="F28" s="2"/>
    </row>
    <row r="29" spans="1:6" ht="12.75" x14ac:dyDescent="0.2">
      <c r="A29" s="2"/>
      <c r="B29" s="2"/>
      <c r="F29" s="2"/>
    </row>
    <row r="30" spans="1:6" ht="12.75" x14ac:dyDescent="0.2">
      <c r="A30" s="2"/>
      <c r="B30" s="2"/>
      <c r="F30" s="2"/>
    </row>
    <row r="31" spans="1:6" ht="12.75" x14ac:dyDescent="0.2">
      <c r="A31" s="2"/>
      <c r="B31" s="2"/>
      <c r="F31" s="2"/>
    </row>
    <row r="32" spans="1:6" ht="12.75" x14ac:dyDescent="0.2">
      <c r="A32" s="2"/>
      <c r="B32" s="2"/>
      <c r="F32" s="2"/>
    </row>
    <row r="33" spans="1:6" ht="12.75" x14ac:dyDescent="0.2">
      <c r="A33" s="2"/>
      <c r="B33" s="2"/>
      <c r="F33" s="2"/>
    </row>
    <row r="34" spans="1:6" ht="12.75" x14ac:dyDescent="0.2">
      <c r="A34" s="2"/>
      <c r="B34" s="2"/>
      <c r="F34" s="2"/>
    </row>
    <row r="35" spans="1:6" ht="12.75" x14ac:dyDescent="0.2">
      <c r="A35" s="2"/>
      <c r="B35" s="2"/>
      <c r="F35" s="2"/>
    </row>
    <row r="36" spans="1:6" ht="12.75" x14ac:dyDescent="0.2">
      <c r="A36" s="2"/>
      <c r="B36" s="2"/>
      <c r="F36" s="2"/>
    </row>
    <row r="37" spans="1:6" ht="12.75" x14ac:dyDescent="0.2">
      <c r="A37" s="2"/>
      <c r="B37" s="2"/>
      <c r="F37" s="2"/>
    </row>
    <row r="38" spans="1:6" ht="12.75" x14ac:dyDescent="0.2">
      <c r="A38" s="2"/>
      <c r="B38" s="2"/>
      <c r="F38" s="2"/>
    </row>
    <row r="39" spans="1:6" ht="12.75" x14ac:dyDescent="0.2">
      <c r="A39" s="2"/>
      <c r="B39" s="2"/>
      <c r="F39" s="2"/>
    </row>
    <row r="40" spans="1:6" ht="12.75" x14ac:dyDescent="0.2">
      <c r="A40" s="2"/>
      <c r="B40" s="2"/>
      <c r="F40" s="2"/>
    </row>
    <row r="41" spans="1:6" ht="12.75" x14ac:dyDescent="0.2">
      <c r="A41" s="2"/>
      <c r="B41" s="2"/>
      <c r="F41" s="2"/>
    </row>
    <row r="42" spans="1:6" ht="12.75" x14ac:dyDescent="0.2">
      <c r="A42" s="2"/>
      <c r="B42" s="2"/>
      <c r="F42" s="2"/>
    </row>
    <row r="43" spans="1:6" ht="12.75" x14ac:dyDescent="0.2">
      <c r="A43" s="2"/>
      <c r="B43" s="2"/>
      <c r="F43" s="2"/>
    </row>
    <row r="44" spans="1:6" ht="12.75" x14ac:dyDescent="0.2">
      <c r="A44" s="2"/>
      <c r="B44" s="2"/>
      <c r="F44" s="2"/>
    </row>
    <row r="45" spans="1:6" ht="12.75" x14ac:dyDescent="0.2">
      <c r="A45" s="2"/>
      <c r="B45" s="2"/>
      <c r="F45" s="2"/>
    </row>
    <row r="46" spans="1:6" ht="12.75" x14ac:dyDescent="0.2">
      <c r="A46" s="2"/>
      <c r="B46" s="2"/>
      <c r="F46" s="2"/>
    </row>
    <row r="47" spans="1:6" ht="12.75" x14ac:dyDescent="0.2">
      <c r="A47" s="2"/>
      <c r="B47" s="2"/>
      <c r="F47" s="2"/>
    </row>
    <row r="48" spans="1:6" ht="12.75" x14ac:dyDescent="0.2">
      <c r="A48" s="2"/>
      <c r="B48" s="2"/>
      <c r="F48" s="2"/>
    </row>
    <row r="49" spans="1:6" ht="12.75" x14ac:dyDescent="0.2">
      <c r="A49" s="2"/>
      <c r="B49" s="2"/>
      <c r="F49" s="2"/>
    </row>
    <row r="50" spans="1:6" ht="12.75" x14ac:dyDescent="0.2">
      <c r="A50" s="2"/>
      <c r="B50" s="2"/>
      <c r="F50" s="2"/>
    </row>
    <row r="51" spans="1:6" ht="12.75" x14ac:dyDescent="0.2">
      <c r="A51" s="2"/>
      <c r="B51" s="2"/>
      <c r="F51" s="2"/>
    </row>
    <row r="52" spans="1:6" ht="12.75" x14ac:dyDescent="0.2">
      <c r="A52" s="2"/>
      <c r="B52" s="2"/>
      <c r="F52" s="2"/>
    </row>
    <row r="53" spans="1:6" ht="12.75" x14ac:dyDescent="0.2">
      <c r="A53" s="2"/>
      <c r="B53" s="2"/>
      <c r="F53" s="2"/>
    </row>
    <row r="54" spans="1:6" ht="12.75" x14ac:dyDescent="0.2">
      <c r="A54" s="2"/>
      <c r="B54" s="2"/>
      <c r="F54" s="2"/>
    </row>
    <row r="55" spans="1:6" ht="12.75" x14ac:dyDescent="0.2">
      <c r="A55" s="2"/>
      <c r="B55" s="2"/>
      <c r="F55" s="2"/>
    </row>
    <row r="56" spans="1:6" ht="12.75" x14ac:dyDescent="0.2">
      <c r="A56" s="2"/>
      <c r="B56" s="2"/>
      <c r="F56" s="2"/>
    </row>
    <row r="57" spans="1:6" ht="12.75" x14ac:dyDescent="0.2">
      <c r="A57" s="2"/>
      <c r="B57" s="2"/>
      <c r="F57" s="2"/>
    </row>
    <row r="58" spans="1:6" ht="12.75" x14ac:dyDescent="0.2">
      <c r="A58" s="2"/>
      <c r="B58" s="2"/>
      <c r="F58" s="2"/>
    </row>
    <row r="59" spans="1:6" ht="12.75" x14ac:dyDescent="0.2">
      <c r="A59" s="2"/>
      <c r="B59" s="2"/>
      <c r="F59" s="2"/>
    </row>
    <row r="60" spans="1:6" ht="12.75" x14ac:dyDescent="0.2">
      <c r="A60" s="2"/>
      <c r="B60" s="2"/>
      <c r="F60" s="2"/>
    </row>
    <row r="61" spans="1:6" ht="12.75" x14ac:dyDescent="0.2">
      <c r="A61" s="2"/>
      <c r="B61" s="2"/>
      <c r="F61" s="2"/>
    </row>
    <row r="62" spans="1:6" ht="12.75" x14ac:dyDescent="0.2">
      <c r="A62" s="2"/>
      <c r="B62" s="2"/>
      <c r="F62" s="2"/>
    </row>
    <row r="63" spans="1:6" ht="12.75" x14ac:dyDescent="0.2">
      <c r="A63" s="2"/>
      <c r="B63" s="2"/>
      <c r="F63" s="2"/>
    </row>
    <row r="64" spans="1:6" ht="12.75" x14ac:dyDescent="0.2">
      <c r="A64" s="2"/>
      <c r="B64" s="2"/>
      <c r="F64" s="2"/>
    </row>
    <row r="65" spans="1:6" ht="12.75" x14ac:dyDescent="0.2">
      <c r="A65" s="2"/>
      <c r="B65" s="2"/>
      <c r="F65" s="2"/>
    </row>
    <row r="66" spans="1:6" ht="12.75" x14ac:dyDescent="0.2">
      <c r="A66" s="2"/>
      <c r="B66" s="2"/>
      <c r="F66" s="2"/>
    </row>
    <row r="67" spans="1:6" ht="12.75" x14ac:dyDescent="0.2">
      <c r="A67" s="2"/>
      <c r="B67" s="2"/>
      <c r="F67" s="2"/>
    </row>
    <row r="68" spans="1:6" ht="12.75" x14ac:dyDescent="0.2">
      <c r="A68" s="2"/>
      <c r="B68" s="2"/>
      <c r="F68" s="2"/>
    </row>
    <row r="69" spans="1:6" ht="12.75" x14ac:dyDescent="0.2">
      <c r="A69" s="2"/>
      <c r="B69" s="2"/>
      <c r="F69" s="2"/>
    </row>
    <row r="70" spans="1:6" ht="12.75" x14ac:dyDescent="0.2">
      <c r="A70" s="2"/>
      <c r="B70" s="2"/>
      <c r="F70" s="2"/>
    </row>
    <row r="71" spans="1:6" ht="12.75" x14ac:dyDescent="0.2">
      <c r="A71" s="2"/>
      <c r="B71" s="2"/>
      <c r="F71" s="2"/>
    </row>
    <row r="72" spans="1:6" ht="12.75" x14ac:dyDescent="0.2">
      <c r="A72" s="2"/>
      <c r="B72" s="2"/>
      <c r="F72" s="2"/>
    </row>
    <row r="73" spans="1:6" ht="12.75" x14ac:dyDescent="0.2">
      <c r="A73" s="2"/>
      <c r="B73" s="2"/>
      <c r="F73" s="2"/>
    </row>
    <row r="74" spans="1:6" ht="12.75" x14ac:dyDescent="0.2">
      <c r="A74" s="2"/>
      <c r="B74" s="2"/>
      <c r="F74" s="2"/>
    </row>
    <row r="75" spans="1:6" ht="12.75" x14ac:dyDescent="0.2">
      <c r="A75" s="2"/>
      <c r="B75" s="2"/>
      <c r="F75" s="2"/>
    </row>
    <row r="76" spans="1:6" ht="12.75" x14ac:dyDescent="0.2">
      <c r="A76" s="2"/>
      <c r="B76" s="2"/>
      <c r="F76" s="2"/>
    </row>
    <row r="77" spans="1:6" ht="12.75" x14ac:dyDescent="0.2">
      <c r="A77" s="2"/>
      <c r="B77" s="2"/>
      <c r="F77" s="2"/>
    </row>
    <row r="78" spans="1:6" ht="12.75" x14ac:dyDescent="0.2">
      <c r="A78" s="2"/>
      <c r="B78" s="2"/>
      <c r="F78" s="2"/>
    </row>
    <row r="79" spans="1:6" ht="12.75" x14ac:dyDescent="0.2">
      <c r="A79" s="2"/>
      <c r="B79" s="2"/>
      <c r="F79" s="2"/>
    </row>
    <row r="80" spans="1:6" ht="12.75" x14ac:dyDescent="0.2">
      <c r="A80" s="2"/>
      <c r="B80" s="2"/>
      <c r="F80" s="2"/>
    </row>
    <row r="81" spans="1:6" ht="12.75" x14ac:dyDescent="0.2">
      <c r="A81" s="2"/>
      <c r="B81" s="2"/>
      <c r="F81" s="2"/>
    </row>
    <row r="82" spans="1:6" ht="12.75" x14ac:dyDescent="0.2">
      <c r="A82" s="2"/>
      <c r="B82" s="2"/>
      <c r="F82" s="2"/>
    </row>
    <row r="83" spans="1:6" ht="12.75" x14ac:dyDescent="0.2">
      <c r="A83" s="2"/>
      <c r="B83" s="2"/>
      <c r="F83" s="2"/>
    </row>
    <row r="84" spans="1:6" ht="12.75" x14ac:dyDescent="0.2">
      <c r="A84" s="2"/>
      <c r="B84" s="2"/>
      <c r="F84" s="2"/>
    </row>
    <row r="85" spans="1:6" ht="12.75" x14ac:dyDescent="0.2">
      <c r="A85" s="2"/>
      <c r="B85" s="2"/>
      <c r="F85" s="2"/>
    </row>
    <row r="86" spans="1:6" ht="12.75" x14ac:dyDescent="0.2">
      <c r="A86" s="2"/>
      <c r="B86" s="2"/>
      <c r="F86" s="2"/>
    </row>
    <row r="87" spans="1:6" ht="12.75" x14ac:dyDescent="0.2">
      <c r="A87" s="2"/>
      <c r="B87" s="2"/>
      <c r="F87" s="2"/>
    </row>
    <row r="88" spans="1:6" ht="12.75" x14ac:dyDescent="0.2">
      <c r="A88" s="2"/>
      <c r="B88" s="2"/>
      <c r="F88" s="2"/>
    </row>
    <row r="89" spans="1:6" ht="12.75" x14ac:dyDescent="0.2">
      <c r="A89" s="2"/>
      <c r="B89" s="2"/>
      <c r="F89" s="2"/>
    </row>
    <row r="90" spans="1:6" ht="12.75" x14ac:dyDescent="0.2">
      <c r="A90" s="2"/>
      <c r="B90" s="2"/>
      <c r="F90" s="2"/>
    </row>
    <row r="91" spans="1:6" ht="12.75" x14ac:dyDescent="0.2">
      <c r="A91" s="2"/>
      <c r="B91" s="2"/>
      <c r="F91" s="2"/>
    </row>
    <row r="92" spans="1:6" ht="12.75" x14ac:dyDescent="0.2">
      <c r="A92" s="2"/>
      <c r="B92" s="2"/>
      <c r="F92" s="2"/>
    </row>
    <row r="93" spans="1:6" ht="12.75" x14ac:dyDescent="0.2">
      <c r="A93" s="2"/>
      <c r="B93" s="2"/>
      <c r="F93" s="2"/>
    </row>
    <row r="94" spans="1:6" ht="12.75" x14ac:dyDescent="0.2">
      <c r="A94" s="2"/>
      <c r="B94" s="2"/>
      <c r="F94" s="2"/>
    </row>
    <row r="95" spans="1:6" ht="12.75" x14ac:dyDescent="0.2">
      <c r="A95" s="2"/>
      <c r="B95" s="2"/>
      <c r="F95" s="2"/>
    </row>
    <row r="96" spans="1:6" ht="12.75" x14ac:dyDescent="0.2">
      <c r="A96" s="2"/>
      <c r="B96" s="2"/>
      <c r="F96" s="2"/>
    </row>
    <row r="97" spans="1:6" ht="12.75" x14ac:dyDescent="0.2">
      <c r="A97" s="2"/>
      <c r="B97" s="2"/>
      <c r="F97" s="2"/>
    </row>
    <row r="98" spans="1:6" ht="12.75" x14ac:dyDescent="0.2">
      <c r="A98" s="2"/>
      <c r="B98" s="2"/>
      <c r="F98" s="2"/>
    </row>
    <row r="99" spans="1:6" ht="12.75" x14ac:dyDescent="0.2">
      <c r="A99" s="2"/>
      <c r="B99" s="2"/>
      <c r="F99" s="2"/>
    </row>
    <row r="100" spans="1:6" ht="12.75" x14ac:dyDescent="0.2">
      <c r="A100" s="2"/>
      <c r="B100" s="2"/>
      <c r="F100" s="2"/>
    </row>
    <row r="101" spans="1:6" ht="12.75" x14ac:dyDescent="0.2">
      <c r="A101" s="2"/>
      <c r="B101" s="2"/>
      <c r="F101" s="2"/>
    </row>
    <row r="102" spans="1:6" ht="12.75" x14ac:dyDescent="0.2">
      <c r="A102" s="2"/>
      <c r="B102" s="2"/>
      <c r="F102" s="2"/>
    </row>
    <row r="103" spans="1:6" ht="12.75" x14ac:dyDescent="0.2">
      <c r="A103" s="2"/>
      <c r="B103" s="2"/>
      <c r="F103" s="2"/>
    </row>
    <row r="104" spans="1:6" ht="12.75" x14ac:dyDescent="0.2">
      <c r="A104" s="2"/>
      <c r="B104" s="2"/>
      <c r="F104" s="2"/>
    </row>
    <row r="105" spans="1:6" ht="12.75" x14ac:dyDescent="0.2">
      <c r="A105" s="2"/>
      <c r="B105" s="2"/>
      <c r="F105" s="2"/>
    </row>
    <row r="106" spans="1:6" ht="12.75" x14ac:dyDescent="0.2">
      <c r="A106" s="2"/>
      <c r="B106" s="2"/>
      <c r="F106" s="2"/>
    </row>
    <row r="107" spans="1:6" ht="12.75" x14ac:dyDescent="0.2">
      <c r="A107" s="2"/>
      <c r="B107" s="2"/>
      <c r="F107" s="2"/>
    </row>
    <row r="108" spans="1:6" ht="12.75" x14ac:dyDescent="0.2">
      <c r="A108" s="2"/>
      <c r="B108" s="2"/>
      <c r="F108" s="2"/>
    </row>
    <row r="109" spans="1:6" ht="12.75" x14ac:dyDescent="0.2">
      <c r="A109" s="2"/>
      <c r="B109" s="2"/>
      <c r="F109" s="2"/>
    </row>
    <row r="110" spans="1:6" ht="12.75" x14ac:dyDescent="0.2">
      <c r="A110" s="2"/>
      <c r="B110" s="2"/>
      <c r="F110" s="2"/>
    </row>
    <row r="111" spans="1:6" ht="12.75" x14ac:dyDescent="0.2">
      <c r="A111" s="2"/>
      <c r="B111" s="2"/>
      <c r="F111" s="2"/>
    </row>
    <row r="112" spans="1:6" ht="12.75" x14ac:dyDescent="0.2">
      <c r="A112" s="2"/>
      <c r="B112" s="2"/>
      <c r="F112" s="2"/>
    </row>
    <row r="113" spans="1:6" ht="12.75" x14ac:dyDescent="0.2">
      <c r="A113" s="2"/>
      <c r="B113" s="2"/>
      <c r="F113" s="2"/>
    </row>
    <row r="114" spans="1:6" ht="12.75" x14ac:dyDescent="0.2">
      <c r="A114" s="2"/>
      <c r="B114" s="2"/>
      <c r="F114" s="2"/>
    </row>
    <row r="115" spans="1:6" ht="12.75" x14ac:dyDescent="0.2">
      <c r="A115" s="2"/>
      <c r="B115" s="2"/>
      <c r="F115" s="2"/>
    </row>
    <row r="116" spans="1:6" ht="12.75" x14ac:dyDescent="0.2">
      <c r="A116" s="2"/>
      <c r="B116" s="2"/>
      <c r="F116" s="2"/>
    </row>
    <row r="117" spans="1:6" ht="12.75" x14ac:dyDescent="0.2">
      <c r="A117" s="2"/>
      <c r="B117" s="2"/>
      <c r="F117" s="2"/>
    </row>
    <row r="118" spans="1:6" ht="12.75" x14ac:dyDescent="0.2">
      <c r="A118" s="2"/>
      <c r="B118" s="2"/>
      <c r="F118" s="2"/>
    </row>
    <row r="119" spans="1:6" ht="12.75" x14ac:dyDescent="0.2">
      <c r="A119" s="2"/>
      <c r="B119" s="2"/>
      <c r="F119" s="2"/>
    </row>
    <row r="120" spans="1:6" ht="12.75" x14ac:dyDescent="0.2">
      <c r="A120" s="2"/>
      <c r="B120" s="2"/>
      <c r="F120" s="2"/>
    </row>
    <row r="121" spans="1:6" ht="12.75" x14ac:dyDescent="0.2">
      <c r="A121" s="2"/>
      <c r="B121" s="2"/>
      <c r="F121" s="2"/>
    </row>
    <row r="122" spans="1:6" ht="12.75" x14ac:dyDescent="0.2">
      <c r="A122" s="2"/>
      <c r="B122" s="2"/>
      <c r="F122" s="2"/>
    </row>
    <row r="123" spans="1:6" ht="12.75" x14ac:dyDescent="0.2">
      <c r="A123" s="2"/>
      <c r="B123" s="2"/>
      <c r="F123" s="2"/>
    </row>
    <row r="124" spans="1:6" ht="12.75" x14ac:dyDescent="0.2">
      <c r="A124" s="2"/>
      <c r="B124" s="2"/>
      <c r="F124" s="2"/>
    </row>
    <row r="125" spans="1:6" ht="12.75" x14ac:dyDescent="0.2">
      <c r="A125" s="2"/>
      <c r="B125" s="2"/>
      <c r="F125" s="2"/>
    </row>
    <row r="126" spans="1:6" ht="12.75" x14ac:dyDescent="0.2">
      <c r="A126" s="2"/>
      <c r="B126" s="2"/>
      <c r="F126" s="2"/>
    </row>
    <row r="127" spans="1:6" ht="12.75" x14ac:dyDescent="0.2">
      <c r="A127" s="2"/>
      <c r="B127" s="2"/>
      <c r="F127" s="2"/>
    </row>
    <row r="128" spans="1:6" ht="12.75" x14ac:dyDescent="0.2">
      <c r="A128" s="2"/>
      <c r="B128" s="2"/>
      <c r="F128" s="2"/>
    </row>
    <row r="129" spans="1:6" ht="12.75" x14ac:dyDescent="0.2">
      <c r="A129" s="2"/>
      <c r="B129" s="2"/>
      <c r="F129" s="2"/>
    </row>
    <row r="130" spans="1:6" ht="12.75" x14ac:dyDescent="0.2">
      <c r="A130" s="2"/>
      <c r="B130" s="2"/>
      <c r="F130" s="2"/>
    </row>
    <row r="131" spans="1:6" ht="12.75" x14ac:dyDescent="0.2">
      <c r="A131" s="2"/>
      <c r="B131" s="2"/>
      <c r="F131" s="2"/>
    </row>
    <row r="132" spans="1:6" ht="12.75" x14ac:dyDescent="0.2">
      <c r="A132" s="2"/>
      <c r="B132" s="2"/>
      <c r="F132" s="2"/>
    </row>
    <row r="133" spans="1:6" ht="12.75" x14ac:dyDescent="0.2">
      <c r="A133" s="2"/>
      <c r="B133" s="2"/>
      <c r="F133" s="2"/>
    </row>
    <row r="134" spans="1:6" ht="12.75" x14ac:dyDescent="0.2">
      <c r="A134" s="2"/>
      <c r="B134" s="2"/>
      <c r="F134" s="2"/>
    </row>
    <row r="135" spans="1:6" ht="12.75" x14ac:dyDescent="0.2">
      <c r="A135" s="2"/>
      <c r="B135" s="2"/>
      <c r="F135" s="2"/>
    </row>
    <row r="136" spans="1:6" ht="12.75" x14ac:dyDescent="0.2">
      <c r="A136" s="2"/>
      <c r="B136" s="2"/>
      <c r="F136" s="2"/>
    </row>
    <row r="137" spans="1:6" ht="12.75" x14ac:dyDescent="0.2">
      <c r="A137" s="2"/>
      <c r="B137" s="2"/>
      <c r="F137" s="2"/>
    </row>
    <row r="138" spans="1:6" ht="12.75" x14ac:dyDescent="0.2">
      <c r="A138" s="2"/>
      <c r="B138" s="2"/>
      <c r="F138" s="2"/>
    </row>
    <row r="139" spans="1:6" ht="12.75" x14ac:dyDescent="0.2">
      <c r="A139" s="2"/>
      <c r="B139" s="2"/>
      <c r="F139" s="2"/>
    </row>
    <row r="140" spans="1:6" ht="12.75" x14ac:dyDescent="0.2">
      <c r="A140" s="2"/>
      <c r="B140" s="2"/>
      <c r="F140" s="2"/>
    </row>
    <row r="141" spans="1:6" ht="12.75" x14ac:dyDescent="0.2">
      <c r="A141" s="2"/>
      <c r="B141" s="2"/>
      <c r="F141" s="2"/>
    </row>
    <row r="142" spans="1:6" ht="12.75" x14ac:dyDescent="0.2">
      <c r="A142" s="2"/>
      <c r="B142" s="2"/>
      <c r="F142" s="2"/>
    </row>
    <row r="143" spans="1:6" ht="12.75" x14ac:dyDescent="0.2">
      <c r="A143" s="2"/>
      <c r="B143" s="2"/>
      <c r="F143" s="2"/>
    </row>
    <row r="144" spans="1:6" ht="12.75" x14ac:dyDescent="0.2">
      <c r="A144" s="2"/>
      <c r="B144" s="2"/>
      <c r="F144" s="2"/>
    </row>
    <row r="145" spans="1:6" ht="12.75" x14ac:dyDescent="0.2">
      <c r="A145" s="2"/>
      <c r="B145" s="2"/>
      <c r="F145" s="2"/>
    </row>
    <row r="146" spans="1:6" ht="12.75" x14ac:dyDescent="0.2">
      <c r="A146" s="2"/>
      <c r="B146" s="2"/>
      <c r="F146" s="2"/>
    </row>
    <row r="147" spans="1:6" ht="12.75" x14ac:dyDescent="0.2">
      <c r="A147" s="2"/>
      <c r="B147" s="2"/>
      <c r="F147" s="2"/>
    </row>
    <row r="148" spans="1:6" ht="12.75" x14ac:dyDescent="0.2">
      <c r="A148" s="2"/>
      <c r="B148" s="2"/>
      <c r="F148" s="2"/>
    </row>
    <row r="149" spans="1:6" ht="12.75" x14ac:dyDescent="0.2">
      <c r="A149" s="2"/>
      <c r="B149" s="2"/>
      <c r="F149" s="2"/>
    </row>
    <row r="150" spans="1:6" ht="12.75" x14ac:dyDescent="0.2">
      <c r="A150" s="2"/>
      <c r="B150" s="2"/>
      <c r="F150" s="2"/>
    </row>
    <row r="151" spans="1:6" ht="12.75" x14ac:dyDescent="0.2">
      <c r="A151" s="2"/>
      <c r="B151" s="2"/>
      <c r="F151" s="2"/>
    </row>
    <row r="152" spans="1:6" ht="12.75" x14ac:dyDescent="0.2">
      <c r="A152" s="2"/>
      <c r="B152" s="2"/>
      <c r="F152" s="2"/>
    </row>
    <row r="153" spans="1:6" ht="12.75" x14ac:dyDescent="0.2">
      <c r="A153" s="2"/>
      <c r="B153" s="2"/>
      <c r="F153" s="2"/>
    </row>
    <row r="154" spans="1:6" ht="12.75" x14ac:dyDescent="0.2">
      <c r="A154" s="2"/>
      <c r="B154" s="2"/>
      <c r="F154" s="2"/>
    </row>
    <row r="155" spans="1:6" ht="12.75" x14ac:dyDescent="0.2">
      <c r="A155" s="2"/>
      <c r="B155" s="2"/>
      <c r="F155" s="2"/>
    </row>
    <row r="156" spans="1:6" ht="12.75" x14ac:dyDescent="0.2">
      <c r="A156" s="2"/>
      <c r="B156" s="2"/>
      <c r="F156" s="2"/>
    </row>
    <row r="157" spans="1:6" ht="12.75" x14ac:dyDescent="0.2">
      <c r="A157" s="2"/>
      <c r="B157" s="2"/>
      <c r="F157" s="2"/>
    </row>
    <row r="158" spans="1:6" ht="12.75" x14ac:dyDescent="0.2">
      <c r="A158" s="2"/>
      <c r="B158" s="2"/>
      <c r="F158" s="2"/>
    </row>
    <row r="159" spans="1:6" ht="12.75" x14ac:dyDescent="0.2">
      <c r="A159" s="2"/>
      <c r="B159" s="2"/>
      <c r="F159" s="2"/>
    </row>
    <row r="160" spans="1:6" ht="12.75" x14ac:dyDescent="0.2">
      <c r="A160" s="2"/>
      <c r="B160" s="2"/>
      <c r="F160" s="2"/>
    </row>
    <row r="161" spans="1:6" ht="12.75" x14ac:dyDescent="0.2">
      <c r="A161" s="2"/>
      <c r="B161" s="2"/>
      <c r="F161" s="2"/>
    </row>
    <row r="162" spans="1:6" ht="12.75" x14ac:dyDescent="0.2">
      <c r="A162" s="2"/>
      <c r="B162" s="2"/>
      <c r="F162" s="2"/>
    </row>
    <row r="163" spans="1:6" ht="12.75" x14ac:dyDescent="0.2">
      <c r="A163" s="2"/>
      <c r="B163" s="2"/>
      <c r="F163" s="2"/>
    </row>
    <row r="164" spans="1:6" ht="12.75" x14ac:dyDescent="0.2">
      <c r="A164" s="2"/>
      <c r="B164" s="2"/>
      <c r="F164" s="2"/>
    </row>
    <row r="165" spans="1:6" ht="12.75" x14ac:dyDescent="0.2">
      <c r="A165" s="2"/>
      <c r="B165" s="2"/>
      <c r="F165" s="2"/>
    </row>
    <row r="166" spans="1:6" ht="12.75" x14ac:dyDescent="0.2">
      <c r="A166" s="2"/>
      <c r="B166" s="2"/>
      <c r="F166" s="2"/>
    </row>
    <row r="167" spans="1:6" ht="12.75" x14ac:dyDescent="0.2">
      <c r="A167" s="2"/>
      <c r="B167" s="2"/>
      <c r="F167" s="2"/>
    </row>
    <row r="168" spans="1:6" ht="12.75" x14ac:dyDescent="0.2">
      <c r="A168" s="2"/>
      <c r="B168" s="2"/>
      <c r="F168" s="2"/>
    </row>
    <row r="169" spans="1:6" ht="12.75" x14ac:dyDescent="0.2">
      <c r="A169" s="2"/>
      <c r="B169" s="2"/>
      <c r="F169" s="2"/>
    </row>
    <row r="170" spans="1:6" ht="12.75" x14ac:dyDescent="0.2">
      <c r="A170" s="2"/>
      <c r="B170" s="2"/>
      <c r="F170" s="2"/>
    </row>
    <row r="171" spans="1:6" ht="12.75" x14ac:dyDescent="0.2">
      <c r="A171" s="2"/>
      <c r="B171" s="2"/>
      <c r="F171" s="2"/>
    </row>
    <row r="172" spans="1:6" ht="12.75" x14ac:dyDescent="0.2">
      <c r="A172" s="2"/>
      <c r="B172" s="2"/>
      <c r="F172" s="2"/>
    </row>
    <row r="173" spans="1:6" ht="12.75" x14ac:dyDescent="0.2">
      <c r="A173" s="2"/>
      <c r="B173" s="2"/>
      <c r="F173" s="2"/>
    </row>
    <row r="174" spans="1:6" ht="12.75" x14ac:dyDescent="0.2">
      <c r="A174" s="2"/>
      <c r="B174" s="2"/>
      <c r="F174" s="2"/>
    </row>
    <row r="175" spans="1:6" ht="12.75" x14ac:dyDescent="0.2">
      <c r="A175" s="2"/>
      <c r="B175" s="2"/>
      <c r="F175" s="2"/>
    </row>
    <row r="176" spans="1:6" ht="12.75" x14ac:dyDescent="0.2">
      <c r="A176" s="2"/>
      <c r="B176" s="2"/>
      <c r="F176" s="2"/>
    </row>
    <row r="177" spans="1:6" ht="12.75" x14ac:dyDescent="0.2">
      <c r="A177" s="2"/>
      <c r="B177" s="2"/>
      <c r="F177" s="2"/>
    </row>
    <row r="178" spans="1:6" ht="12.75" x14ac:dyDescent="0.2">
      <c r="A178" s="2"/>
      <c r="B178" s="2"/>
      <c r="F178" s="2"/>
    </row>
    <row r="179" spans="1:6" ht="12.75" x14ac:dyDescent="0.2">
      <c r="A179" s="2"/>
      <c r="B179" s="2"/>
      <c r="F179" s="2"/>
    </row>
    <row r="180" spans="1:6" ht="12.75" x14ac:dyDescent="0.2">
      <c r="A180" s="2"/>
      <c r="B180" s="2"/>
      <c r="F180" s="2"/>
    </row>
    <row r="181" spans="1:6" ht="12.75" x14ac:dyDescent="0.2">
      <c r="A181" s="2"/>
      <c r="B181" s="2"/>
      <c r="F181" s="2"/>
    </row>
    <row r="182" spans="1:6" ht="12.75" x14ac:dyDescent="0.2">
      <c r="A182" s="2"/>
      <c r="B182" s="2"/>
      <c r="F182" s="2"/>
    </row>
    <row r="183" spans="1:6" ht="12.75" x14ac:dyDescent="0.2">
      <c r="A183" s="2"/>
      <c r="B183" s="2"/>
      <c r="F183" s="2"/>
    </row>
    <row r="184" spans="1:6" ht="12.75" x14ac:dyDescent="0.2">
      <c r="A184" s="2"/>
      <c r="B184" s="2"/>
      <c r="F184" s="2"/>
    </row>
    <row r="185" spans="1:6" ht="12.75" x14ac:dyDescent="0.2">
      <c r="A185" s="2"/>
      <c r="B185" s="2"/>
      <c r="F185" s="2"/>
    </row>
    <row r="186" spans="1:6" ht="12.75" x14ac:dyDescent="0.2">
      <c r="A186" s="2"/>
      <c r="B186" s="2"/>
      <c r="F186" s="2"/>
    </row>
    <row r="187" spans="1:6" ht="12.75" x14ac:dyDescent="0.2">
      <c r="A187" s="2"/>
      <c r="B187" s="2"/>
      <c r="F187" s="2"/>
    </row>
    <row r="188" spans="1:6" ht="12.75" x14ac:dyDescent="0.2">
      <c r="A188" s="2"/>
      <c r="B188" s="2"/>
      <c r="F188" s="2"/>
    </row>
    <row r="189" spans="1:6" ht="12.75" x14ac:dyDescent="0.2">
      <c r="A189" s="2"/>
      <c r="B189" s="2"/>
      <c r="F189" s="2"/>
    </row>
    <row r="190" spans="1:6" ht="12.75" x14ac:dyDescent="0.2">
      <c r="A190" s="2"/>
      <c r="B190" s="2"/>
      <c r="F190" s="2"/>
    </row>
    <row r="191" spans="1:6" ht="12.75" x14ac:dyDescent="0.2">
      <c r="A191" s="2"/>
      <c r="B191" s="2"/>
      <c r="F191" s="2"/>
    </row>
    <row r="192" spans="1:6" ht="12.75" x14ac:dyDescent="0.2">
      <c r="A192" s="2"/>
      <c r="B192" s="2"/>
      <c r="F192" s="2"/>
    </row>
    <row r="193" spans="1:6" ht="12.75" x14ac:dyDescent="0.2">
      <c r="A193" s="2"/>
      <c r="B193" s="2"/>
      <c r="F193" s="2"/>
    </row>
    <row r="194" spans="1:6" ht="12.75" x14ac:dyDescent="0.2">
      <c r="A194" s="2"/>
      <c r="B194" s="2"/>
      <c r="F194" s="2"/>
    </row>
    <row r="195" spans="1:6" ht="12.75" x14ac:dyDescent="0.2">
      <c r="A195" s="2"/>
      <c r="B195" s="2"/>
      <c r="F195" s="2"/>
    </row>
    <row r="196" spans="1:6" ht="12.75" x14ac:dyDescent="0.2">
      <c r="A196" s="2"/>
      <c r="B196" s="2"/>
      <c r="F196" s="2"/>
    </row>
    <row r="197" spans="1:6" ht="12.75" x14ac:dyDescent="0.2">
      <c r="A197" s="2"/>
      <c r="B197" s="2"/>
      <c r="F197" s="2"/>
    </row>
    <row r="198" spans="1:6" ht="12.75" x14ac:dyDescent="0.2">
      <c r="A198" s="2"/>
      <c r="B198" s="2"/>
      <c r="F198" s="2"/>
    </row>
    <row r="199" spans="1:6" ht="12.75" x14ac:dyDescent="0.2">
      <c r="A199" s="2"/>
      <c r="B199" s="2"/>
      <c r="F199" s="2"/>
    </row>
    <row r="200" spans="1:6" ht="12.75" x14ac:dyDescent="0.2">
      <c r="A200" s="2"/>
      <c r="B200" s="2"/>
      <c r="F200" s="2"/>
    </row>
    <row r="201" spans="1:6" ht="12.75" x14ac:dyDescent="0.2">
      <c r="A201" s="2"/>
      <c r="B201" s="2"/>
      <c r="F201" s="2"/>
    </row>
    <row r="202" spans="1:6" ht="12.75" x14ac:dyDescent="0.2">
      <c r="A202" s="2"/>
      <c r="B202" s="2"/>
      <c r="F202" s="2"/>
    </row>
    <row r="203" spans="1:6" ht="12.75" x14ac:dyDescent="0.2">
      <c r="A203" s="2"/>
      <c r="B203" s="2"/>
      <c r="F203" s="2"/>
    </row>
    <row r="204" spans="1:6" ht="12.75" x14ac:dyDescent="0.2">
      <c r="A204" s="2"/>
      <c r="B204" s="2"/>
      <c r="F204" s="2"/>
    </row>
    <row r="205" spans="1:6" ht="12.75" x14ac:dyDescent="0.2">
      <c r="A205" s="2"/>
      <c r="B205" s="2"/>
      <c r="F205" s="2"/>
    </row>
    <row r="206" spans="1:6" ht="12.75" x14ac:dyDescent="0.2">
      <c r="A206" s="2"/>
      <c r="B206" s="2"/>
      <c r="F206" s="2"/>
    </row>
    <row r="207" spans="1:6" ht="12.75" x14ac:dyDescent="0.2">
      <c r="A207" s="2"/>
      <c r="B207" s="2"/>
      <c r="F207" s="2"/>
    </row>
    <row r="208" spans="1:6" ht="12.75" x14ac:dyDescent="0.2">
      <c r="A208" s="2"/>
      <c r="B208" s="2"/>
      <c r="F208" s="2"/>
    </row>
    <row r="209" spans="1:6" ht="12.75" x14ac:dyDescent="0.2">
      <c r="A209" s="2"/>
      <c r="B209" s="2"/>
      <c r="F209" s="2"/>
    </row>
    <row r="210" spans="1:6" ht="12.75" x14ac:dyDescent="0.2">
      <c r="A210" s="2"/>
      <c r="B210" s="2"/>
      <c r="F210" s="2"/>
    </row>
    <row r="211" spans="1:6" ht="12.75" x14ac:dyDescent="0.2">
      <c r="A211" s="2"/>
      <c r="B211" s="2"/>
      <c r="F211" s="2"/>
    </row>
    <row r="212" spans="1:6" ht="12.75" x14ac:dyDescent="0.2">
      <c r="A212" s="2"/>
      <c r="B212" s="2"/>
      <c r="F212" s="2"/>
    </row>
    <row r="213" spans="1:6" ht="12.75" x14ac:dyDescent="0.2">
      <c r="A213" s="2"/>
      <c r="B213" s="2"/>
      <c r="F213" s="2"/>
    </row>
    <row r="214" spans="1:6" ht="12.75" x14ac:dyDescent="0.2">
      <c r="A214" s="2"/>
      <c r="B214" s="2"/>
      <c r="F214" s="2"/>
    </row>
    <row r="215" spans="1:6" ht="12.75" x14ac:dyDescent="0.2">
      <c r="A215" s="2"/>
      <c r="B215" s="2"/>
      <c r="F215" s="2"/>
    </row>
    <row r="216" spans="1:6" ht="12.75" x14ac:dyDescent="0.2">
      <c r="A216" s="2"/>
      <c r="B216" s="2"/>
      <c r="F216" s="2"/>
    </row>
    <row r="217" spans="1:6" ht="12.75" x14ac:dyDescent="0.2">
      <c r="A217" s="2"/>
      <c r="B217" s="2"/>
      <c r="F217" s="2"/>
    </row>
    <row r="218" spans="1:6" ht="12.75" x14ac:dyDescent="0.2">
      <c r="A218" s="2"/>
      <c r="B218" s="2"/>
      <c r="F218" s="2"/>
    </row>
    <row r="219" spans="1:6" ht="12.75" x14ac:dyDescent="0.2">
      <c r="A219" s="2"/>
      <c r="B219" s="2"/>
      <c r="F219" s="2"/>
    </row>
    <row r="220" spans="1:6" ht="12.75" x14ac:dyDescent="0.2">
      <c r="A220" s="2"/>
      <c r="B220" s="2"/>
      <c r="F220" s="2"/>
    </row>
    <row r="221" spans="1:6" ht="12.75" x14ac:dyDescent="0.2">
      <c r="A221" s="2"/>
      <c r="B221" s="2"/>
      <c r="F221" s="2"/>
    </row>
    <row r="222" spans="1:6" ht="12.75" x14ac:dyDescent="0.2">
      <c r="A222" s="2"/>
      <c r="B222" s="2"/>
      <c r="F222" s="2"/>
    </row>
    <row r="223" spans="1:6" ht="12.75" x14ac:dyDescent="0.2">
      <c r="A223" s="2"/>
      <c r="B223" s="2"/>
      <c r="F223" s="2"/>
    </row>
    <row r="224" spans="1:6" ht="12.75" x14ac:dyDescent="0.2">
      <c r="A224" s="2"/>
      <c r="B224" s="2"/>
      <c r="F224" s="2"/>
    </row>
    <row r="225" spans="1:6" ht="12.75" x14ac:dyDescent="0.2">
      <c r="A225" s="2"/>
      <c r="B225" s="2"/>
      <c r="F225" s="2"/>
    </row>
    <row r="226" spans="1:6" ht="12.75" x14ac:dyDescent="0.2">
      <c r="A226" s="2"/>
      <c r="B226" s="2"/>
      <c r="F226" s="2"/>
    </row>
    <row r="227" spans="1:6" ht="12.75" x14ac:dyDescent="0.2">
      <c r="A227" s="2"/>
      <c r="B227" s="2"/>
      <c r="F227" s="2"/>
    </row>
    <row r="228" spans="1:6" ht="12.75" x14ac:dyDescent="0.2">
      <c r="A228" s="2"/>
      <c r="B228" s="2"/>
      <c r="F228" s="2"/>
    </row>
    <row r="229" spans="1:6" ht="12.75" x14ac:dyDescent="0.2">
      <c r="A229" s="2"/>
      <c r="B229" s="2"/>
      <c r="F229" s="2"/>
    </row>
    <row r="230" spans="1:6" ht="12.75" x14ac:dyDescent="0.2">
      <c r="A230" s="2"/>
      <c r="B230" s="2"/>
      <c r="F230" s="2"/>
    </row>
    <row r="231" spans="1:6" ht="12.75" x14ac:dyDescent="0.2">
      <c r="A231" s="2"/>
      <c r="B231" s="2"/>
      <c r="F231" s="2"/>
    </row>
    <row r="232" spans="1:6" ht="12.75" x14ac:dyDescent="0.2">
      <c r="A232" s="2"/>
      <c r="B232" s="2"/>
      <c r="F232" s="2"/>
    </row>
    <row r="233" spans="1:6" ht="12.75" x14ac:dyDescent="0.2">
      <c r="A233" s="2"/>
      <c r="B233" s="2"/>
      <c r="F233" s="2"/>
    </row>
    <row r="234" spans="1:6" ht="12.75" x14ac:dyDescent="0.2">
      <c r="A234" s="2"/>
      <c r="B234" s="2"/>
      <c r="F234" s="2"/>
    </row>
    <row r="235" spans="1:6" ht="12.75" x14ac:dyDescent="0.2">
      <c r="A235" s="2"/>
      <c r="B235" s="2"/>
      <c r="F235" s="2"/>
    </row>
    <row r="236" spans="1:6" ht="12.75" x14ac:dyDescent="0.2">
      <c r="A236" s="2"/>
      <c r="B236" s="2"/>
      <c r="F236" s="2"/>
    </row>
    <row r="237" spans="1:6" ht="12.75" x14ac:dyDescent="0.2">
      <c r="A237" s="2"/>
      <c r="B237" s="2"/>
      <c r="F237" s="2"/>
    </row>
    <row r="238" spans="1:6" ht="12.75" x14ac:dyDescent="0.2">
      <c r="A238" s="2"/>
      <c r="B238" s="2"/>
      <c r="F238" s="2"/>
    </row>
    <row r="239" spans="1:6" ht="12.75" x14ac:dyDescent="0.2">
      <c r="A239" s="2"/>
      <c r="B239" s="2"/>
      <c r="F239" s="2"/>
    </row>
    <row r="240" spans="1:6" ht="12.75" x14ac:dyDescent="0.2">
      <c r="A240" s="2"/>
      <c r="B240" s="2"/>
      <c r="F240" s="2"/>
    </row>
    <row r="241" spans="1:6" ht="12.75" x14ac:dyDescent="0.2">
      <c r="A241" s="2"/>
      <c r="B241" s="2"/>
      <c r="F241" s="2"/>
    </row>
    <row r="242" spans="1:6" ht="12.75" x14ac:dyDescent="0.2">
      <c r="A242" s="2"/>
      <c r="B242" s="2"/>
      <c r="F242" s="2"/>
    </row>
    <row r="243" spans="1:6" ht="12.75" x14ac:dyDescent="0.2">
      <c r="A243" s="2"/>
      <c r="B243" s="2"/>
      <c r="F243" s="2"/>
    </row>
    <row r="244" spans="1:6" ht="12.75" x14ac:dyDescent="0.2">
      <c r="A244" s="2"/>
      <c r="B244" s="2"/>
      <c r="F244" s="2"/>
    </row>
    <row r="245" spans="1:6" ht="12.75" x14ac:dyDescent="0.2">
      <c r="A245" s="2"/>
      <c r="B245" s="2"/>
      <c r="F245" s="2"/>
    </row>
    <row r="246" spans="1:6" ht="12.75" x14ac:dyDescent="0.2">
      <c r="A246" s="2"/>
      <c r="B246" s="2"/>
      <c r="F246" s="2"/>
    </row>
    <row r="247" spans="1:6" ht="12.75" x14ac:dyDescent="0.2">
      <c r="A247" s="2"/>
      <c r="B247" s="2"/>
      <c r="F247" s="2"/>
    </row>
    <row r="248" spans="1:6" ht="12.75" x14ac:dyDescent="0.2">
      <c r="A248" s="2"/>
      <c r="B248" s="2"/>
      <c r="F248" s="2"/>
    </row>
    <row r="249" spans="1:6" ht="12.75" x14ac:dyDescent="0.2">
      <c r="A249" s="2"/>
      <c r="B249" s="2"/>
      <c r="F249" s="2"/>
    </row>
    <row r="250" spans="1:6" ht="12.75" x14ac:dyDescent="0.2">
      <c r="A250" s="2"/>
      <c r="B250" s="2"/>
      <c r="F250" s="2"/>
    </row>
    <row r="251" spans="1:6" ht="12.75" x14ac:dyDescent="0.2">
      <c r="A251" s="2"/>
      <c r="B251" s="2"/>
      <c r="F251" s="2"/>
    </row>
    <row r="252" spans="1:6" ht="12.75" x14ac:dyDescent="0.2">
      <c r="A252" s="2"/>
      <c r="B252" s="2"/>
      <c r="F252" s="2"/>
    </row>
    <row r="253" spans="1:6" ht="12.75" x14ac:dyDescent="0.2">
      <c r="A253" s="2"/>
      <c r="B253" s="2"/>
      <c r="F253" s="2"/>
    </row>
    <row r="254" spans="1:6" ht="12.75" x14ac:dyDescent="0.2">
      <c r="A254" s="2"/>
      <c r="B254" s="2"/>
      <c r="F254" s="2"/>
    </row>
    <row r="255" spans="1:6" ht="12.75" x14ac:dyDescent="0.2">
      <c r="A255" s="2"/>
      <c r="B255" s="2"/>
      <c r="F255" s="2"/>
    </row>
    <row r="256" spans="1:6" ht="12.75" x14ac:dyDescent="0.2">
      <c r="A256" s="2"/>
      <c r="B256" s="2"/>
      <c r="F256" s="2"/>
    </row>
    <row r="257" spans="1:6" ht="12.75" x14ac:dyDescent="0.2">
      <c r="A257" s="2"/>
      <c r="B257" s="2"/>
      <c r="F257" s="2"/>
    </row>
    <row r="258" spans="1:6" ht="12.75" x14ac:dyDescent="0.2">
      <c r="A258" s="2"/>
      <c r="B258" s="2"/>
      <c r="F258" s="2"/>
    </row>
    <row r="259" spans="1:6" ht="12.75" x14ac:dyDescent="0.2">
      <c r="A259" s="2"/>
      <c r="B259" s="2"/>
      <c r="F259" s="2"/>
    </row>
    <row r="260" spans="1:6" ht="12.75" x14ac:dyDescent="0.2">
      <c r="A260" s="2"/>
      <c r="B260" s="2"/>
      <c r="F260" s="2"/>
    </row>
    <row r="261" spans="1:6" ht="12.75" x14ac:dyDescent="0.2">
      <c r="A261" s="2"/>
      <c r="B261" s="2"/>
      <c r="F261" s="2"/>
    </row>
    <row r="262" spans="1:6" ht="12.75" x14ac:dyDescent="0.2">
      <c r="A262" s="2"/>
      <c r="B262" s="2"/>
      <c r="F262" s="2"/>
    </row>
    <row r="263" spans="1:6" ht="12.75" x14ac:dyDescent="0.2">
      <c r="A263" s="2"/>
      <c r="B263" s="2"/>
      <c r="F263" s="2"/>
    </row>
    <row r="264" spans="1:6" ht="12.75" x14ac:dyDescent="0.2">
      <c r="A264" s="2"/>
      <c r="B264" s="2"/>
      <c r="F264" s="2"/>
    </row>
    <row r="265" spans="1:6" ht="12.75" x14ac:dyDescent="0.2">
      <c r="A265" s="2"/>
      <c r="B265" s="2"/>
      <c r="F265" s="2"/>
    </row>
    <row r="266" spans="1:6" ht="12.75" x14ac:dyDescent="0.2">
      <c r="A266" s="2"/>
      <c r="B266" s="2"/>
      <c r="F266" s="2"/>
    </row>
    <row r="267" spans="1:6" ht="12.75" x14ac:dyDescent="0.2">
      <c r="A267" s="2"/>
      <c r="B267" s="2"/>
      <c r="F267" s="2"/>
    </row>
    <row r="268" spans="1:6" ht="12.75" x14ac:dyDescent="0.2">
      <c r="A268" s="2"/>
      <c r="B268" s="2"/>
      <c r="F268" s="2"/>
    </row>
    <row r="269" spans="1:6" ht="12.75" x14ac:dyDescent="0.2">
      <c r="A269" s="2"/>
      <c r="B269" s="2"/>
      <c r="F269" s="2"/>
    </row>
    <row r="270" spans="1:6" ht="12.75" x14ac:dyDescent="0.2">
      <c r="A270" s="2"/>
      <c r="B270" s="2"/>
      <c r="F270" s="2"/>
    </row>
    <row r="271" spans="1:6" ht="12.75" x14ac:dyDescent="0.2">
      <c r="A271" s="2"/>
      <c r="B271" s="2"/>
      <c r="F271" s="2"/>
    </row>
    <row r="272" spans="1:6" ht="12.75" x14ac:dyDescent="0.2">
      <c r="A272" s="2"/>
      <c r="B272" s="2"/>
      <c r="F272" s="2"/>
    </row>
    <row r="273" spans="1:6" ht="12.75" x14ac:dyDescent="0.2">
      <c r="A273" s="2"/>
      <c r="B273" s="2"/>
      <c r="F273" s="2"/>
    </row>
    <row r="274" spans="1:6" ht="12.75" x14ac:dyDescent="0.2">
      <c r="A274" s="2"/>
      <c r="B274" s="2"/>
      <c r="F274" s="2"/>
    </row>
    <row r="275" spans="1:6" ht="12.75" x14ac:dyDescent="0.2">
      <c r="A275" s="2"/>
      <c r="B275" s="2"/>
      <c r="F275" s="2"/>
    </row>
    <row r="276" spans="1:6" ht="12.75" x14ac:dyDescent="0.2">
      <c r="A276" s="2"/>
      <c r="B276" s="2"/>
      <c r="F276" s="2"/>
    </row>
    <row r="277" spans="1:6" ht="12.75" x14ac:dyDescent="0.2">
      <c r="A277" s="2"/>
      <c r="B277" s="2"/>
      <c r="F277" s="2"/>
    </row>
    <row r="278" spans="1:6" ht="12.75" x14ac:dyDescent="0.2">
      <c r="A278" s="2"/>
      <c r="B278" s="2"/>
      <c r="F278" s="2"/>
    </row>
    <row r="279" spans="1:6" ht="12.75" x14ac:dyDescent="0.2">
      <c r="A279" s="2"/>
      <c r="B279" s="2"/>
      <c r="F279" s="2"/>
    </row>
    <row r="280" spans="1:6" ht="12.75" x14ac:dyDescent="0.2">
      <c r="A280" s="2"/>
      <c r="B280" s="2"/>
      <c r="F280" s="2"/>
    </row>
    <row r="281" spans="1:6" ht="12.75" x14ac:dyDescent="0.2">
      <c r="A281" s="2"/>
      <c r="B281" s="2"/>
      <c r="F281" s="2"/>
    </row>
    <row r="282" spans="1:6" ht="12.75" x14ac:dyDescent="0.2">
      <c r="A282" s="2"/>
      <c r="B282" s="2"/>
      <c r="F282" s="2"/>
    </row>
    <row r="283" spans="1:6" ht="12.75" x14ac:dyDescent="0.2">
      <c r="A283" s="2"/>
      <c r="B283" s="2"/>
      <c r="F283" s="2"/>
    </row>
    <row r="284" spans="1:6" ht="12.75" x14ac:dyDescent="0.2">
      <c r="A284" s="2"/>
      <c r="B284" s="2"/>
      <c r="F284" s="2"/>
    </row>
    <row r="285" spans="1:6" ht="12.75" x14ac:dyDescent="0.2">
      <c r="A285" s="2"/>
      <c r="B285" s="2"/>
      <c r="F285" s="2"/>
    </row>
    <row r="286" spans="1:6" ht="12.75" x14ac:dyDescent="0.2">
      <c r="A286" s="2"/>
      <c r="B286" s="2"/>
      <c r="F286" s="2"/>
    </row>
    <row r="287" spans="1:6" ht="12.75" x14ac:dyDescent="0.2">
      <c r="A287" s="2"/>
      <c r="B287" s="2"/>
      <c r="F287" s="2"/>
    </row>
    <row r="288" spans="1:6" ht="12.75" x14ac:dyDescent="0.2">
      <c r="A288" s="2"/>
      <c r="B288" s="2"/>
      <c r="F288" s="2"/>
    </row>
    <row r="289" spans="1:6" ht="12.75" x14ac:dyDescent="0.2">
      <c r="A289" s="2"/>
      <c r="B289" s="2"/>
      <c r="F289" s="2"/>
    </row>
    <row r="290" spans="1:6" ht="12.75" x14ac:dyDescent="0.2">
      <c r="A290" s="2"/>
      <c r="B290" s="2"/>
      <c r="F290" s="2"/>
    </row>
    <row r="291" spans="1:6" ht="12.75" x14ac:dyDescent="0.2">
      <c r="A291" s="2"/>
      <c r="B291" s="2"/>
      <c r="F291" s="2"/>
    </row>
    <row r="292" spans="1:6" ht="12.75" x14ac:dyDescent="0.2">
      <c r="A292" s="2"/>
      <c r="B292" s="2"/>
      <c r="F292" s="2"/>
    </row>
    <row r="293" spans="1:6" ht="12.75" x14ac:dyDescent="0.2">
      <c r="A293" s="2"/>
      <c r="B293" s="2"/>
      <c r="F293" s="2"/>
    </row>
    <row r="294" spans="1:6" ht="12.75" x14ac:dyDescent="0.2">
      <c r="A294" s="2"/>
      <c r="B294" s="2"/>
      <c r="F294" s="2"/>
    </row>
    <row r="295" spans="1:6" ht="12.75" x14ac:dyDescent="0.2">
      <c r="A295" s="2"/>
      <c r="B295" s="2"/>
      <c r="F295" s="2"/>
    </row>
    <row r="296" spans="1:6" ht="12.75" x14ac:dyDescent="0.2">
      <c r="A296" s="2"/>
      <c r="B296" s="2"/>
      <c r="F296" s="2"/>
    </row>
    <row r="297" spans="1:6" ht="12.75" x14ac:dyDescent="0.2">
      <c r="A297" s="2"/>
      <c r="B297" s="2"/>
      <c r="F297" s="2"/>
    </row>
    <row r="298" spans="1:6" ht="12.75" x14ac:dyDescent="0.2">
      <c r="A298" s="2"/>
      <c r="B298" s="2"/>
      <c r="F298" s="2"/>
    </row>
    <row r="299" spans="1:6" ht="12.75" x14ac:dyDescent="0.2">
      <c r="A299" s="2"/>
      <c r="B299" s="2"/>
      <c r="F299" s="2"/>
    </row>
    <row r="300" spans="1:6" ht="12.75" x14ac:dyDescent="0.2">
      <c r="A300" s="2"/>
      <c r="B300" s="2"/>
      <c r="F300" s="2"/>
    </row>
    <row r="301" spans="1:6" ht="12.75" x14ac:dyDescent="0.2">
      <c r="A301" s="2"/>
      <c r="B301" s="2"/>
      <c r="F301" s="2"/>
    </row>
    <row r="302" spans="1:6" ht="12.75" x14ac:dyDescent="0.2">
      <c r="A302" s="2"/>
      <c r="B302" s="2"/>
      <c r="F302" s="2"/>
    </row>
    <row r="303" spans="1:6" ht="12.75" x14ac:dyDescent="0.2">
      <c r="A303" s="2"/>
      <c r="B303" s="2"/>
      <c r="F303" s="2"/>
    </row>
    <row r="304" spans="1:6" ht="12.75" x14ac:dyDescent="0.2">
      <c r="A304" s="2"/>
      <c r="B304" s="2"/>
      <c r="F304" s="2"/>
    </row>
    <row r="305" spans="1:6" ht="12.75" x14ac:dyDescent="0.2">
      <c r="A305" s="2"/>
      <c r="B305" s="2"/>
      <c r="F305" s="2"/>
    </row>
    <row r="306" spans="1:6" ht="12.75" x14ac:dyDescent="0.2">
      <c r="A306" s="2"/>
      <c r="B306" s="2"/>
      <c r="F306" s="2"/>
    </row>
    <row r="307" spans="1:6" ht="12.75" x14ac:dyDescent="0.2">
      <c r="A307" s="2"/>
      <c r="B307" s="2"/>
      <c r="F307" s="2"/>
    </row>
    <row r="308" spans="1:6" ht="12.75" x14ac:dyDescent="0.2">
      <c r="A308" s="2"/>
      <c r="B308" s="2"/>
      <c r="F308" s="2"/>
    </row>
    <row r="309" spans="1:6" ht="12.75" x14ac:dyDescent="0.2">
      <c r="A309" s="2"/>
      <c r="B309" s="2"/>
      <c r="F309" s="2"/>
    </row>
    <row r="310" spans="1:6" ht="12.75" x14ac:dyDescent="0.2">
      <c r="A310" s="2"/>
      <c r="B310" s="2"/>
      <c r="F310" s="2"/>
    </row>
    <row r="311" spans="1:6" ht="12.75" x14ac:dyDescent="0.2">
      <c r="A311" s="2"/>
      <c r="B311" s="2"/>
      <c r="F311" s="2"/>
    </row>
    <row r="312" spans="1:6" ht="12.75" x14ac:dyDescent="0.2">
      <c r="A312" s="2"/>
      <c r="B312" s="2"/>
      <c r="F312" s="2"/>
    </row>
    <row r="313" spans="1:6" ht="12.75" x14ac:dyDescent="0.2">
      <c r="A313" s="2"/>
      <c r="B313" s="2"/>
      <c r="F313" s="2"/>
    </row>
    <row r="314" spans="1:6" ht="12.75" x14ac:dyDescent="0.2">
      <c r="A314" s="2"/>
      <c r="B314" s="2"/>
      <c r="F314" s="2"/>
    </row>
    <row r="315" spans="1:6" ht="12.75" x14ac:dyDescent="0.2">
      <c r="A315" s="2"/>
      <c r="B315" s="2"/>
      <c r="F315" s="2"/>
    </row>
    <row r="316" spans="1:6" ht="12.75" x14ac:dyDescent="0.2">
      <c r="A316" s="2"/>
      <c r="B316" s="2"/>
      <c r="F316" s="2"/>
    </row>
    <row r="317" spans="1:6" ht="12.75" x14ac:dyDescent="0.2">
      <c r="A317" s="2"/>
      <c r="B317" s="2"/>
      <c r="F317" s="2"/>
    </row>
    <row r="318" spans="1:6" ht="12.75" x14ac:dyDescent="0.2">
      <c r="A318" s="2"/>
      <c r="B318" s="2"/>
      <c r="F318" s="2"/>
    </row>
    <row r="319" spans="1:6" ht="12.75" x14ac:dyDescent="0.2">
      <c r="A319" s="2"/>
      <c r="B319" s="2"/>
      <c r="F319" s="2"/>
    </row>
    <row r="320" spans="1:6" ht="12.75" x14ac:dyDescent="0.2">
      <c r="A320" s="2"/>
      <c r="B320" s="2"/>
      <c r="F320" s="2"/>
    </row>
    <row r="321" spans="1:6" ht="12.75" x14ac:dyDescent="0.2">
      <c r="A321" s="2"/>
      <c r="B321" s="2"/>
      <c r="F321" s="2"/>
    </row>
    <row r="322" spans="1:6" ht="12.75" x14ac:dyDescent="0.2">
      <c r="A322" s="2"/>
      <c r="B322" s="2"/>
      <c r="F322" s="2"/>
    </row>
    <row r="323" spans="1:6" ht="12.75" x14ac:dyDescent="0.2">
      <c r="A323" s="2"/>
      <c r="B323" s="2"/>
      <c r="F323" s="2"/>
    </row>
    <row r="324" spans="1:6" ht="12.75" x14ac:dyDescent="0.2">
      <c r="A324" s="2"/>
      <c r="B324" s="2"/>
      <c r="F324" s="2"/>
    </row>
    <row r="325" spans="1:6" ht="12.75" x14ac:dyDescent="0.2">
      <c r="A325" s="2"/>
      <c r="B325" s="2"/>
      <c r="F325" s="2"/>
    </row>
    <row r="326" spans="1:6" ht="12.75" x14ac:dyDescent="0.2">
      <c r="A326" s="2"/>
      <c r="B326" s="2"/>
      <c r="F326" s="2"/>
    </row>
    <row r="327" spans="1:6" ht="12.75" x14ac:dyDescent="0.2">
      <c r="A327" s="2"/>
      <c r="B327" s="2"/>
      <c r="F327" s="2"/>
    </row>
    <row r="328" spans="1:6" ht="12.75" x14ac:dyDescent="0.2">
      <c r="A328" s="2"/>
      <c r="B328" s="2"/>
      <c r="F328" s="2"/>
    </row>
    <row r="329" spans="1:6" ht="12.75" x14ac:dyDescent="0.2">
      <c r="A329" s="2"/>
      <c r="B329" s="2"/>
      <c r="F329" s="2"/>
    </row>
    <row r="330" spans="1:6" ht="12.75" x14ac:dyDescent="0.2">
      <c r="A330" s="2"/>
      <c r="B330" s="2"/>
      <c r="F330" s="2"/>
    </row>
    <row r="331" spans="1:6" ht="12.75" x14ac:dyDescent="0.2">
      <c r="A331" s="2"/>
      <c r="B331" s="2"/>
      <c r="F331" s="2"/>
    </row>
    <row r="332" spans="1:6" ht="12.75" x14ac:dyDescent="0.2">
      <c r="A332" s="2"/>
      <c r="B332" s="2"/>
      <c r="F332" s="2"/>
    </row>
    <row r="333" spans="1:6" ht="12.75" x14ac:dyDescent="0.2">
      <c r="A333" s="2"/>
      <c r="B333" s="2"/>
      <c r="F333" s="2"/>
    </row>
    <row r="334" spans="1:6" ht="12.75" x14ac:dyDescent="0.2">
      <c r="A334" s="2"/>
      <c r="B334" s="2"/>
      <c r="F334" s="2"/>
    </row>
    <row r="335" spans="1:6" ht="12.75" x14ac:dyDescent="0.2">
      <c r="A335" s="2"/>
      <c r="B335" s="2"/>
      <c r="F335" s="2"/>
    </row>
    <row r="336" spans="1:6" ht="12.75" x14ac:dyDescent="0.2">
      <c r="A336" s="2"/>
      <c r="B336" s="2"/>
      <c r="F336" s="2"/>
    </row>
    <row r="337" spans="1:6" ht="12.75" x14ac:dyDescent="0.2">
      <c r="A337" s="2"/>
      <c r="B337" s="2"/>
      <c r="F337" s="2"/>
    </row>
    <row r="338" spans="1:6" ht="12.75" x14ac:dyDescent="0.2">
      <c r="A338" s="2"/>
      <c r="B338" s="2"/>
      <c r="F338" s="2"/>
    </row>
    <row r="339" spans="1:6" ht="12.75" x14ac:dyDescent="0.2">
      <c r="A339" s="2"/>
      <c r="B339" s="2"/>
      <c r="F339" s="2"/>
    </row>
    <row r="340" spans="1:6" ht="12.75" x14ac:dyDescent="0.2">
      <c r="A340" s="2"/>
      <c r="B340" s="2"/>
      <c r="F340" s="2"/>
    </row>
    <row r="341" spans="1:6" ht="12.75" x14ac:dyDescent="0.2">
      <c r="A341" s="2"/>
      <c r="B341" s="2"/>
      <c r="F341" s="2"/>
    </row>
    <row r="342" spans="1:6" ht="12.75" x14ac:dyDescent="0.2">
      <c r="A342" s="2"/>
      <c r="B342" s="2"/>
      <c r="F342" s="2"/>
    </row>
    <row r="343" spans="1:6" ht="12.75" x14ac:dyDescent="0.2">
      <c r="A343" s="2"/>
      <c r="B343" s="2"/>
      <c r="F343" s="2"/>
    </row>
    <row r="344" spans="1:6" ht="12.75" x14ac:dyDescent="0.2">
      <c r="A344" s="2"/>
      <c r="B344" s="2"/>
      <c r="F344" s="2"/>
    </row>
    <row r="345" spans="1:6" ht="12.75" x14ac:dyDescent="0.2">
      <c r="A345" s="2"/>
      <c r="B345" s="2"/>
      <c r="F345" s="2"/>
    </row>
    <row r="346" spans="1:6" ht="12.75" x14ac:dyDescent="0.2">
      <c r="A346" s="2"/>
      <c r="B346" s="2"/>
      <c r="F346" s="2"/>
    </row>
    <row r="347" spans="1:6" ht="12.75" x14ac:dyDescent="0.2">
      <c r="A347" s="2"/>
      <c r="B347" s="2"/>
      <c r="F347" s="2"/>
    </row>
    <row r="348" spans="1:6" ht="12.75" x14ac:dyDescent="0.2">
      <c r="A348" s="2"/>
      <c r="B348" s="2"/>
      <c r="F348" s="2"/>
    </row>
    <row r="349" spans="1:6" ht="12.75" x14ac:dyDescent="0.2">
      <c r="A349" s="2"/>
      <c r="B349" s="2"/>
      <c r="F349" s="2"/>
    </row>
    <row r="350" spans="1:6" ht="12.75" x14ac:dyDescent="0.2">
      <c r="A350" s="2"/>
      <c r="B350" s="2"/>
      <c r="F350" s="2"/>
    </row>
    <row r="351" spans="1:6" ht="12.75" x14ac:dyDescent="0.2">
      <c r="A351" s="2"/>
      <c r="B351" s="2"/>
      <c r="F351" s="2"/>
    </row>
    <row r="352" spans="1:6" ht="12.75" x14ac:dyDescent="0.2">
      <c r="A352" s="2"/>
      <c r="B352" s="2"/>
      <c r="F352" s="2"/>
    </row>
    <row r="353" spans="1:6" ht="12.75" x14ac:dyDescent="0.2">
      <c r="A353" s="2"/>
      <c r="B353" s="2"/>
      <c r="F353" s="2"/>
    </row>
    <row r="354" spans="1:6" ht="12.75" x14ac:dyDescent="0.2">
      <c r="A354" s="2"/>
      <c r="B354" s="2"/>
      <c r="F354" s="2"/>
    </row>
    <row r="355" spans="1:6" ht="12.75" x14ac:dyDescent="0.2">
      <c r="A355" s="2"/>
      <c r="B355" s="2"/>
      <c r="F355" s="2"/>
    </row>
    <row r="356" spans="1:6" ht="12.75" x14ac:dyDescent="0.2">
      <c r="A356" s="2"/>
      <c r="B356" s="2"/>
      <c r="F356" s="2"/>
    </row>
    <row r="357" spans="1:6" ht="12.75" x14ac:dyDescent="0.2">
      <c r="A357" s="2"/>
      <c r="B357" s="2"/>
      <c r="F357" s="2"/>
    </row>
    <row r="358" spans="1:6" ht="12.75" x14ac:dyDescent="0.2">
      <c r="A358" s="2"/>
      <c r="B358" s="2"/>
      <c r="F358" s="2"/>
    </row>
    <row r="359" spans="1:6" ht="12.75" x14ac:dyDescent="0.2">
      <c r="A359" s="2"/>
      <c r="B359" s="2"/>
      <c r="F359" s="2"/>
    </row>
    <row r="360" spans="1:6" ht="12.75" x14ac:dyDescent="0.2">
      <c r="A360" s="2"/>
      <c r="B360" s="2"/>
      <c r="F360" s="2"/>
    </row>
    <row r="361" spans="1:6" ht="12.75" x14ac:dyDescent="0.2">
      <c r="A361" s="2"/>
      <c r="B361" s="2"/>
      <c r="F361" s="2"/>
    </row>
    <row r="362" spans="1:6" ht="12.75" x14ac:dyDescent="0.2">
      <c r="A362" s="2"/>
      <c r="B362" s="2"/>
      <c r="F362" s="2"/>
    </row>
    <row r="363" spans="1:6" ht="12.75" x14ac:dyDescent="0.2">
      <c r="A363" s="2"/>
      <c r="B363" s="2"/>
      <c r="F363" s="2"/>
    </row>
    <row r="364" spans="1:6" ht="12.75" x14ac:dyDescent="0.2">
      <c r="A364" s="2"/>
      <c r="B364" s="2"/>
      <c r="F364" s="2"/>
    </row>
    <row r="365" spans="1:6" ht="12.75" x14ac:dyDescent="0.2">
      <c r="A365" s="2"/>
      <c r="B365" s="2"/>
      <c r="F365" s="2"/>
    </row>
    <row r="366" spans="1:6" ht="12.75" x14ac:dyDescent="0.2">
      <c r="A366" s="2"/>
      <c r="B366" s="2"/>
      <c r="F366" s="2"/>
    </row>
    <row r="367" spans="1:6" ht="12.75" x14ac:dyDescent="0.2">
      <c r="A367" s="2"/>
      <c r="B367" s="2"/>
      <c r="F367" s="2"/>
    </row>
    <row r="368" spans="1:6" ht="12.75" x14ac:dyDescent="0.2">
      <c r="A368" s="2"/>
      <c r="B368" s="2"/>
      <c r="F368" s="2"/>
    </row>
    <row r="369" spans="1:6" ht="12.75" x14ac:dyDescent="0.2">
      <c r="A369" s="2"/>
      <c r="B369" s="2"/>
      <c r="F369" s="2"/>
    </row>
    <row r="370" spans="1:6" ht="12.75" x14ac:dyDescent="0.2">
      <c r="A370" s="2"/>
      <c r="B370" s="2"/>
      <c r="F370" s="2"/>
    </row>
    <row r="371" spans="1:6" ht="12.75" x14ac:dyDescent="0.2">
      <c r="A371" s="2"/>
      <c r="B371" s="2"/>
      <c r="F371" s="2"/>
    </row>
    <row r="372" spans="1:6" ht="12.75" x14ac:dyDescent="0.2">
      <c r="A372" s="2"/>
      <c r="B372" s="2"/>
      <c r="F372" s="2"/>
    </row>
    <row r="373" spans="1:6" ht="12.75" x14ac:dyDescent="0.2">
      <c r="A373" s="2"/>
      <c r="B373" s="2"/>
      <c r="F373" s="2"/>
    </row>
    <row r="374" spans="1:6" ht="12.75" x14ac:dyDescent="0.2">
      <c r="A374" s="2"/>
      <c r="B374" s="2"/>
      <c r="F374" s="2"/>
    </row>
    <row r="375" spans="1:6" ht="12.75" x14ac:dyDescent="0.2">
      <c r="A375" s="2"/>
      <c r="B375" s="2"/>
      <c r="F375" s="2"/>
    </row>
    <row r="376" spans="1:6" ht="12.75" x14ac:dyDescent="0.2">
      <c r="A376" s="2"/>
      <c r="B376" s="2"/>
      <c r="F376" s="2"/>
    </row>
    <row r="377" spans="1:6" ht="12.75" x14ac:dyDescent="0.2">
      <c r="A377" s="2"/>
      <c r="B377" s="2"/>
      <c r="F377" s="2"/>
    </row>
    <row r="378" spans="1:6" ht="12.75" x14ac:dyDescent="0.2">
      <c r="A378" s="2"/>
      <c r="B378" s="2"/>
      <c r="F378" s="2"/>
    </row>
    <row r="379" spans="1:6" ht="12.75" x14ac:dyDescent="0.2">
      <c r="A379" s="2"/>
      <c r="B379" s="2"/>
      <c r="F379" s="2"/>
    </row>
    <row r="380" spans="1:6" ht="12.75" x14ac:dyDescent="0.2">
      <c r="A380" s="2"/>
      <c r="B380" s="2"/>
      <c r="F380" s="2"/>
    </row>
    <row r="381" spans="1:6" ht="12.75" x14ac:dyDescent="0.2">
      <c r="A381" s="2"/>
      <c r="B381" s="2"/>
      <c r="F381" s="2"/>
    </row>
    <row r="382" spans="1:6" ht="12.75" x14ac:dyDescent="0.2">
      <c r="A382" s="2"/>
      <c r="B382" s="2"/>
      <c r="F382" s="2"/>
    </row>
    <row r="383" spans="1:6" ht="12.75" x14ac:dyDescent="0.2">
      <c r="A383" s="2"/>
      <c r="B383" s="2"/>
      <c r="F383" s="2"/>
    </row>
    <row r="384" spans="1:6" ht="12.75" x14ac:dyDescent="0.2">
      <c r="A384" s="2"/>
      <c r="B384" s="2"/>
      <c r="F384" s="2"/>
    </row>
    <row r="385" spans="1:6" ht="12.75" x14ac:dyDescent="0.2">
      <c r="A385" s="2"/>
      <c r="B385" s="2"/>
      <c r="F385" s="2"/>
    </row>
    <row r="386" spans="1:6" ht="12.75" x14ac:dyDescent="0.2">
      <c r="A386" s="2"/>
      <c r="B386" s="2"/>
      <c r="F386" s="2"/>
    </row>
    <row r="387" spans="1:6" ht="12.75" x14ac:dyDescent="0.2">
      <c r="A387" s="2"/>
      <c r="B387" s="2"/>
      <c r="F387" s="2"/>
    </row>
    <row r="388" spans="1:6" ht="12.75" x14ac:dyDescent="0.2">
      <c r="A388" s="2"/>
      <c r="B388" s="2"/>
      <c r="F388" s="2"/>
    </row>
    <row r="389" spans="1:6" ht="12.75" x14ac:dyDescent="0.2">
      <c r="A389" s="2"/>
      <c r="B389" s="2"/>
      <c r="F389" s="2"/>
    </row>
    <row r="390" spans="1:6" ht="12.75" x14ac:dyDescent="0.2">
      <c r="A390" s="2"/>
      <c r="B390" s="2"/>
      <c r="F390" s="2"/>
    </row>
    <row r="391" spans="1:6" ht="12.75" x14ac:dyDescent="0.2">
      <c r="A391" s="2"/>
      <c r="B391" s="2"/>
      <c r="F391" s="2"/>
    </row>
    <row r="392" spans="1:6" ht="12.75" x14ac:dyDescent="0.2">
      <c r="A392" s="2"/>
      <c r="B392" s="2"/>
      <c r="F392" s="2"/>
    </row>
    <row r="393" spans="1:6" ht="12.75" x14ac:dyDescent="0.2">
      <c r="A393" s="2"/>
      <c r="B393" s="2"/>
      <c r="F393" s="2"/>
    </row>
    <row r="394" spans="1:6" ht="12.75" x14ac:dyDescent="0.2">
      <c r="A394" s="2"/>
      <c r="B394" s="2"/>
      <c r="F394" s="2"/>
    </row>
    <row r="395" spans="1:6" ht="12.75" x14ac:dyDescent="0.2">
      <c r="A395" s="2"/>
      <c r="B395" s="2"/>
      <c r="F395" s="2"/>
    </row>
    <row r="396" spans="1:6" ht="12.75" x14ac:dyDescent="0.2">
      <c r="A396" s="2"/>
      <c r="B396" s="2"/>
      <c r="F396" s="2"/>
    </row>
    <row r="397" spans="1:6" ht="12.75" x14ac:dyDescent="0.2">
      <c r="A397" s="2"/>
      <c r="B397" s="2"/>
      <c r="F397" s="2"/>
    </row>
    <row r="398" spans="1:6" ht="12.75" x14ac:dyDescent="0.2">
      <c r="A398" s="2"/>
      <c r="B398" s="2"/>
      <c r="F398" s="2"/>
    </row>
    <row r="399" spans="1:6" ht="12.75" x14ac:dyDescent="0.2">
      <c r="A399" s="2"/>
      <c r="B399" s="2"/>
      <c r="F399" s="2"/>
    </row>
    <row r="400" spans="1:6" ht="12.75" x14ac:dyDescent="0.2">
      <c r="A400" s="2"/>
      <c r="B400" s="2"/>
      <c r="F400" s="2"/>
    </row>
    <row r="401" spans="1:6" ht="12.75" x14ac:dyDescent="0.2">
      <c r="A401" s="2"/>
      <c r="B401" s="2"/>
      <c r="F401" s="2"/>
    </row>
    <row r="402" spans="1:6" ht="12.75" x14ac:dyDescent="0.2">
      <c r="A402" s="2"/>
      <c r="B402" s="2"/>
      <c r="F402" s="2"/>
    </row>
    <row r="403" spans="1:6" ht="12.75" x14ac:dyDescent="0.2">
      <c r="A403" s="2"/>
      <c r="B403" s="2"/>
      <c r="F403" s="2"/>
    </row>
    <row r="404" spans="1:6" ht="12.75" x14ac:dyDescent="0.2">
      <c r="A404" s="2"/>
      <c r="B404" s="2"/>
      <c r="F404" s="2"/>
    </row>
    <row r="405" spans="1:6" ht="12.75" x14ac:dyDescent="0.2">
      <c r="A405" s="2"/>
      <c r="B405" s="2"/>
      <c r="F405" s="2"/>
    </row>
    <row r="406" spans="1:6" ht="12.75" x14ac:dyDescent="0.2">
      <c r="A406" s="2"/>
      <c r="B406" s="2"/>
      <c r="F406" s="2"/>
    </row>
    <row r="407" spans="1:6" ht="12.75" x14ac:dyDescent="0.2">
      <c r="A407" s="2"/>
      <c r="B407" s="2"/>
      <c r="F407" s="2"/>
    </row>
    <row r="408" spans="1:6" ht="12.75" x14ac:dyDescent="0.2">
      <c r="A408" s="2"/>
      <c r="B408" s="2"/>
      <c r="F408" s="2"/>
    </row>
    <row r="409" spans="1:6" ht="12.75" x14ac:dyDescent="0.2">
      <c r="A409" s="2"/>
      <c r="B409" s="2"/>
      <c r="F409" s="2"/>
    </row>
    <row r="410" spans="1:6" ht="12.75" x14ac:dyDescent="0.2">
      <c r="A410" s="2"/>
      <c r="B410" s="2"/>
      <c r="F410" s="2"/>
    </row>
    <row r="411" spans="1:6" ht="12.75" x14ac:dyDescent="0.2">
      <c r="A411" s="2"/>
      <c r="B411" s="2"/>
      <c r="F411" s="2"/>
    </row>
    <row r="412" spans="1:6" ht="12.75" x14ac:dyDescent="0.2">
      <c r="A412" s="2"/>
      <c r="B412" s="2"/>
      <c r="F412" s="2"/>
    </row>
    <row r="413" spans="1:6" ht="12.75" x14ac:dyDescent="0.2">
      <c r="A413" s="2"/>
      <c r="B413" s="2"/>
      <c r="F413" s="2"/>
    </row>
    <row r="414" spans="1:6" ht="12.75" x14ac:dyDescent="0.2">
      <c r="A414" s="2"/>
      <c r="B414" s="2"/>
      <c r="F414" s="2"/>
    </row>
    <row r="415" spans="1:6" ht="12.75" x14ac:dyDescent="0.2">
      <c r="A415" s="2"/>
      <c r="B415" s="2"/>
      <c r="F415" s="2"/>
    </row>
    <row r="416" spans="1:6" ht="12.75" x14ac:dyDescent="0.2">
      <c r="A416" s="2"/>
      <c r="B416" s="2"/>
      <c r="F416" s="2"/>
    </row>
    <row r="417" spans="1:6" ht="12.75" x14ac:dyDescent="0.2">
      <c r="A417" s="2"/>
      <c r="B417" s="2"/>
      <c r="F417" s="2"/>
    </row>
    <row r="418" spans="1:6" ht="12.75" x14ac:dyDescent="0.2">
      <c r="A418" s="2"/>
      <c r="B418" s="2"/>
      <c r="F418" s="2"/>
    </row>
    <row r="419" spans="1:6" ht="12.75" x14ac:dyDescent="0.2">
      <c r="A419" s="2"/>
      <c r="B419" s="2"/>
      <c r="F419" s="2"/>
    </row>
    <row r="420" spans="1:6" ht="12.75" x14ac:dyDescent="0.2">
      <c r="A420" s="2"/>
      <c r="B420" s="2"/>
      <c r="F420" s="2"/>
    </row>
    <row r="421" spans="1:6" ht="12.75" x14ac:dyDescent="0.2">
      <c r="A421" s="2"/>
      <c r="B421" s="2"/>
      <c r="F421" s="2"/>
    </row>
    <row r="422" spans="1:6" ht="12.75" x14ac:dyDescent="0.2">
      <c r="A422" s="2"/>
      <c r="B422" s="2"/>
      <c r="F422" s="2"/>
    </row>
    <row r="423" spans="1:6" ht="12.75" x14ac:dyDescent="0.2">
      <c r="A423" s="2"/>
      <c r="B423" s="2"/>
      <c r="F423" s="2"/>
    </row>
    <row r="424" spans="1:6" ht="12.75" x14ac:dyDescent="0.2">
      <c r="A424" s="2"/>
      <c r="B424" s="2"/>
      <c r="F424" s="2"/>
    </row>
    <row r="425" spans="1:6" ht="12.75" x14ac:dyDescent="0.2">
      <c r="A425" s="2"/>
      <c r="B425" s="2"/>
      <c r="F425" s="2"/>
    </row>
    <row r="426" spans="1:6" ht="12.75" x14ac:dyDescent="0.2">
      <c r="A426" s="2"/>
      <c r="B426" s="2"/>
      <c r="F426" s="2"/>
    </row>
    <row r="427" spans="1:6" ht="12.75" x14ac:dyDescent="0.2">
      <c r="A427" s="2"/>
      <c r="B427" s="2"/>
      <c r="F427" s="2"/>
    </row>
    <row r="428" spans="1:6" ht="12.75" x14ac:dyDescent="0.2">
      <c r="A428" s="2"/>
      <c r="B428" s="2"/>
      <c r="F428" s="2"/>
    </row>
    <row r="429" spans="1:6" ht="12.75" x14ac:dyDescent="0.2">
      <c r="A429" s="2"/>
      <c r="B429" s="2"/>
      <c r="F429" s="2"/>
    </row>
    <row r="430" spans="1:6" ht="12.75" x14ac:dyDescent="0.2">
      <c r="A430" s="2"/>
      <c r="B430" s="2"/>
      <c r="F430" s="2"/>
    </row>
    <row r="431" spans="1:6" ht="12.75" x14ac:dyDescent="0.2">
      <c r="A431" s="2"/>
      <c r="B431" s="2"/>
      <c r="F431" s="2"/>
    </row>
    <row r="432" spans="1:6" ht="12.75" x14ac:dyDescent="0.2">
      <c r="A432" s="2"/>
      <c r="B432" s="2"/>
      <c r="F432" s="2"/>
    </row>
    <row r="433" spans="1:6" ht="12.75" x14ac:dyDescent="0.2">
      <c r="A433" s="2"/>
      <c r="B433" s="2"/>
      <c r="F433" s="2"/>
    </row>
    <row r="434" spans="1:6" ht="12.75" x14ac:dyDescent="0.2">
      <c r="A434" s="2"/>
      <c r="B434" s="2"/>
      <c r="F434" s="2"/>
    </row>
    <row r="435" spans="1:6" ht="12.75" x14ac:dyDescent="0.2">
      <c r="A435" s="2"/>
      <c r="B435" s="2"/>
      <c r="F435" s="2"/>
    </row>
    <row r="436" spans="1:6" ht="12.75" x14ac:dyDescent="0.2">
      <c r="A436" s="2"/>
      <c r="B436" s="2"/>
      <c r="F436" s="2"/>
    </row>
    <row r="437" spans="1:6" ht="12.75" x14ac:dyDescent="0.2">
      <c r="A437" s="2"/>
      <c r="B437" s="2"/>
      <c r="F437" s="2"/>
    </row>
    <row r="438" spans="1:6" ht="12.75" x14ac:dyDescent="0.2">
      <c r="A438" s="2"/>
      <c r="B438" s="2"/>
      <c r="F438" s="2"/>
    </row>
    <row r="439" spans="1:6" ht="12.75" x14ac:dyDescent="0.2">
      <c r="A439" s="2"/>
      <c r="B439" s="2"/>
      <c r="F439" s="2"/>
    </row>
    <row r="440" spans="1:6" ht="12.75" x14ac:dyDescent="0.2">
      <c r="A440" s="2"/>
      <c r="B440" s="2"/>
      <c r="F440" s="2"/>
    </row>
    <row r="441" spans="1:6" ht="12.75" x14ac:dyDescent="0.2">
      <c r="A441" s="2"/>
      <c r="B441" s="2"/>
      <c r="F441" s="2"/>
    </row>
    <row r="442" spans="1:6" ht="12.75" x14ac:dyDescent="0.2">
      <c r="A442" s="2"/>
      <c r="B442" s="2"/>
      <c r="F442" s="2"/>
    </row>
    <row r="443" spans="1:6" ht="12.75" x14ac:dyDescent="0.2">
      <c r="A443" s="2"/>
      <c r="B443" s="2"/>
      <c r="F443" s="2"/>
    </row>
    <row r="444" spans="1:6" ht="12.75" x14ac:dyDescent="0.2">
      <c r="A444" s="2"/>
      <c r="B444" s="2"/>
      <c r="F444" s="2"/>
    </row>
    <row r="445" spans="1:6" ht="12.75" x14ac:dyDescent="0.2">
      <c r="A445" s="2"/>
      <c r="B445" s="2"/>
      <c r="F445" s="2"/>
    </row>
    <row r="446" spans="1:6" ht="12.75" x14ac:dyDescent="0.2">
      <c r="A446" s="2"/>
      <c r="B446" s="2"/>
      <c r="F446" s="2"/>
    </row>
    <row r="447" spans="1:6" ht="12.75" x14ac:dyDescent="0.2">
      <c r="A447" s="2"/>
      <c r="B447" s="2"/>
      <c r="F447" s="2"/>
    </row>
    <row r="448" spans="1:6" ht="12.75" x14ac:dyDescent="0.2">
      <c r="A448" s="2"/>
      <c r="B448" s="2"/>
      <c r="F448" s="2"/>
    </row>
    <row r="449" spans="1:6" ht="12.75" x14ac:dyDescent="0.2">
      <c r="A449" s="2"/>
      <c r="B449" s="2"/>
      <c r="F449" s="2"/>
    </row>
    <row r="450" spans="1:6" ht="12.75" x14ac:dyDescent="0.2">
      <c r="A450" s="2"/>
      <c r="B450" s="2"/>
      <c r="F450" s="2"/>
    </row>
    <row r="451" spans="1:6" ht="12.75" x14ac:dyDescent="0.2">
      <c r="A451" s="2"/>
      <c r="B451" s="2"/>
      <c r="F451" s="2"/>
    </row>
    <row r="452" spans="1:6" ht="12.75" x14ac:dyDescent="0.2">
      <c r="A452" s="2"/>
      <c r="B452" s="2"/>
      <c r="F452" s="2"/>
    </row>
    <row r="453" spans="1:6" ht="12.75" x14ac:dyDescent="0.2">
      <c r="A453" s="2"/>
      <c r="B453" s="2"/>
      <c r="F453" s="2"/>
    </row>
    <row r="454" spans="1:6" ht="12.75" x14ac:dyDescent="0.2">
      <c r="A454" s="2"/>
      <c r="B454" s="2"/>
      <c r="F454" s="2"/>
    </row>
    <row r="455" spans="1:6" ht="12.75" x14ac:dyDescent="0.2">
      <c r="A455" s="2"/>
      <c r="B455" s="2"/>
      <c r="F455" s="2"/>
    </row>
    <row r="456" spans="1:6" ht="12.75" x14ac:dyDescent="0.2">
      <c r="A456" s="2"/>
      <c r="B456" s="2"/>
      <c r="F456" s="2"/>
    </row>
    <row r="457" spans="1:6" ht="12.75" x14ac:dyDescent="0.2">
      <c r="A457" s="2"/>
      <c r="B457" s="2"/>
      <c r="F457" s="2"/>
    </row>
    <row r="458" spans="1:6" ht="12.75" x14ac:dyDescent="0.2">
      <c r="A458" s="2"/>
      <c r="B458" s="2"/>
      <c r="F458" s="2"/>
    </row>
    <row r="459" spans="1:6" ht="12.75" x14ac:dyDescent="0.2">
      <c r="A459" s="2"/>
      <c r="B459" s="2"/>
      <c r="F459" s="2"/>
    </row>
    <row r="460" spans="1:6" ht="12.75" x14ac:dyDescent="0.2">
      <c r="A460" s="2"/>
      <c r="B460" s="2"/>
      <c r="F460" s="2"/>
    </row>
    <row r="461" spans="1:6" ht="12.75" x14ac:dyDescent="0.2">
      <c r="A461" s="2"/>
      <c r="B461" s="2"/>
      <c r="F461" s="2"/>
    </row>
    <row r="462" spans="1:6" ht="12.75" x14ac:dyDescent="0.2">
      <c r="A462" s="2"/>
      <c r="B462" s="2"/>
      <c r="F462" s="2"/>
    </row>
    <row r="463" spans="1:6" ht="12.75" x14ac:dyDescent="0.2">
      <c r="A463" s="2"/>
      <c r="B463" s="2"/>
      <c r="F463" s="2"/>
    </row>
    <row r="464" spans="1:6" ht="12.75" x14ac:dyDescent="0.2">
      <c r="A464" s="2"/>
      <c r="B464" s="2"/>
      <c r="F464" s="2"/>
    </row>
    <row r="465" spans="1:6" ht="12.75" x14ac:dyDescent="0.2">
      <c r="A465" s="2"/>
      <c r="B465" s="2"/>
      <c r="F465" s="2"/>
    </row>
    <row r="466" spans="1:6" ht="12.75" x14ac:dyDescent="0.2">
      <c r="A466" s="2"/>
      <c r="B466" s="2"/>
      <c r="F466" s="2"/>
    </row>
    <row r="467" spans="1:6" ht="12.75" x14ac:dyDescent="0.2">
      <c r="A467" s="2"/>
      <c r="B467" s="2"/>
      <c r="F467" s="2"/>
    </row>
    <row r="468" spans="1:6" ht="12.75" x14ac:dyDescent="0.2">
      <c r="A468" s="2"/>
      <c r="B468" s="2"/>
      <c r="F468" s="2"/>
    </row>
    <row r="469" spans="1:6" ht="12.75" x14ac:dyDescent="0.2">
      <c r="A469" s="2"/>
      <c r="B469" s="2"/>
      <c r="F469" s="2"/>
    </row>
    <row r="470" spans="1:6" ht="12.75" x14ac:dyDescent="0.2">
      <c r="A470" s="2"/>
      <c r="B470" s="2"/>
      <c r="F470" s="2"/>
    </row>
    <row r="471" spans="1:6" ht="12.75" x14ac:dyDescent="0.2">
      <c r="A471" s="2"/>
      <c r="B471" s="2"/>
      <c r="F471" s="2"/>
    </row>
    <row r="472" spans="1:6" ht="12.75" x14ac:dyDescent="0.2">
      <c r="A472" s="2"/>
      <c r="B472" s="2"/>
      <c r="F472" s="2"/>
    </row>
    <row r="473" spans="1:6" ht="12.75" x14ac:dyDescent="0.2">
      <c r="A473" s="2"/>
      <c r="B473" s="2"/>
      <c r="F473" s="2"/>
    </row>
    <row r="474" spans="1:6" ht="12.75" x14ac:dyDescent="0.2">
      <c r="A474" s="2"/>
      <c r="B474" s="2"/>
      <c r="F474" s="2"/>
    </row>
    <row r="475" spans="1:6" ht="12.75" x14ac:dyDescent="0.2">
      <c r="A475" s="2"/>
      <c r="B475" s="2"/>
      <c r="F475" s="2"/>
    </row>
    <row r="476" spans="1:6" ht="12.75" x14ac:dyDescent="0.2">
      <c r="A476" s="2"/>
      <c r="B476" s="2"/>
      <c r="F476" s="2"/>
    </row>
    <row r="477" spans="1:6" ht="12.75" x14ac:dyDescent="0.2">
      <c r="A477" s="2"/>
      <c r="B477" s="2"/>
      <c r="F477" s="2"/>
    </row>
    <row r="478" spans="1:6" ht="12.75" x14ac:dyDescent="0.2">
      <c r="A478" s="2"/>
      <c r="B478" s="2"/>
      <c r="F478" s="2"/>
    </row>
    <row r="479" spans="1:6" ht="12.75" x14ac:dyDescent="0.2">
      <c r="A479" s="2"/>
      <c r="B479" s="2"/>
      <c r="F479" s="2"/>
    </row>
    <row r="480" spans="1:6" ht="12.75" x14ac:dyDescent="0.2">
      <c r="A480" s="2"/>
      <c r="B480" s="2"/>
      <c r="F480" s="2"/>
    </row>
    <row r="481" spans="1:6" ht="12.75" x14ac:dyDescent="0.2">
      <c r="A481" s="2"/>
      <c r="B481" s="2"/>
      <c r="F481" s="2"/>
    </row>
    <row r="482" spans="1:6" ht="12.75" x14ac:dyDescent="0.2">
      <c r="A482" s="2"/>
      <c r="B482" s="2"/>
      <c r="F482" s="2"/>
    </row>
    <row r="483" spans="1:6" ht="12.75" x14ac:dyDescent="0.2">
      <c r="A483" s="2"/>
      <c r="B483" s="2"/>
      <c r="F483" s="2"/>
    </row>
    <row r="484" spans="1:6" ht="12.75" x14ac:dyDescent="0.2">
      <c r="A484" s="2"/>
      <c r="B484" s="2"/>
      <c r="F484" s="2"/>
    </row>
    <row r="485" spans="1:6" ht="12.75" x14ac:dyDescent="0.2">
      <c r="A485" s="2"/>
      <c r="B485" s="2"/>
      <c r="F485" s="2"/>
    </row>
    <row r="486" spans="1:6" ht="12.75" x14ac:dyDescent="0.2">
      <c r="A486" s="2"/>
      <c r="B486" s="2"/>
      <c r="F486" s="2"/>
    </row>
    <row r="487" spans="1:6" ht="12.75" x14ac:dyDescent="0.2">
      <c r="A487" s="2"/>
      <c r="B487" s="2"/>
      <c r="F487" s="2"/>
    </row>
    <row r="488" spans="1:6" ht="12.75" x14ac:dyDescent="0.2">
      <c r="A488" s="2"/>
      <c r="B488" s="2"/>
      <c r="F488" s="2"/>
    </row>
    <row r="489" spans="1:6" ht="12.75" x14ac:dyDescent="0.2">
      <c r="A489" s="2"/>
      <c r="B489" s="2"/>
      <c r="F489" s="2"/>
    </row>
    <row r="490" spans="1:6" ht="12.75" x14ac:dyDescent="0.2">
      <c r="A490" s="2"/>
      <c r="B490" s="2"/>
      <c r="F490" s="2"/>
    </row>
    <row r="491" spans="1:6" ht="12.75" x14ac:dyDescent="0.2">
      <c r="A491" s="2"/>
      <c r="B491" s="2"/>
      <c r="F491" s="2"/>
    </row>
    <row r="492" spans="1:6" ht="12.75" x14ac:dyDescent="0.2">
      <c r="A492" s="2"/>
      <c r="B492" s="2"/>
      <c r="F492" s="2"/>
    </row>
    <row r="493" spans="1:6" ht="12.75" x14ac:dyDescent="0.2">
      <c r="A493" s="2"/>
      <c r="B493" s="2"/>
      <c r="F493" s="2"/>
    </row>
    <row r="494" spans="1:6" ht="12.75" x14ac:dyDescent="0.2">
      <c r="A494" s="2"/>
      <c r="B494" s="2"/>
      <c r="F494" s="2"/>
    </row>
    <row r="495" spans="1:6" ht="12.75" x14ac:dyDescent="0.2">
      <c r="A495" s="2"/>
      <c r="B495" s="2"/>
      <c r="F495" s="2"/>
    </row>
    <row r="496" spans="1:6" ht="12.75" x14ac:dyDescent="0.2">
      <c r="A496" s="2"/>
      <c r="B496" s="2"/>
      <c r="F496" s="2"/>
    </row>
    <row r="497" spans="1:6" ht="12.75" x14ac:dyDescent="0.2">
      <c r="A497" s="2"/>
      <c r="B497" s="2"/>
      <c r="F497" s="2"/>
    </row>
    <row r="498" spans="1:6" ht="12.75" x14ac:dyDescent="0.2">
      <c r="A498" s="2"/>
      <c r="B498" s="2"/>
      <c r="F498" s="2"/>
    </row>
    <row r="499" spans="1:6" ht="12.75" x14ac:dyDescent="0.2">
      <c r="A499" s="2"/>
      <c r="B499" s="2"/>
      <c r="F499" s="2"/>
    </row>
    <row r="500" spans="1:6" ht="12.75" x14ac:dyDescent="0.2">
      <c r="A500" s="2"/>
      <c r="B500" s="2"/>
      <c r="F500" s="2"/>
    </row>
    <row r="501" spans="1:6" ht="12.75" x14ac:dyDescent="0.2">
      <c r="A501" s="2"/>
      <c r="B501" s="2"/>
      <c r="F501" s="2"/>
    </row>
    <row r="502" spans="1:6" ht="12.75" x14ac:dyDescent="0.2">
      <c r="A502" s="2"/>
      <c r="B502" s="2"/>
      <c r="F502" s="2"/>
    </row>
    <row r="503" spans="1:6" ht="12.75" x14ac:dyDescent="0.2">
      <c r="A503" s="2"/>
      <c r="B503" s="2"/>
      <c r="F503" s="2"/>
    </row>
    <row r="504" spans="1:6" ht="12.75" x14ac:dyDescent="0.2">
      <c r="A504" s="2"/>
      <c r="B504" s="2"/>
      <c r="F504" s="2"/>
    </row>
    <row r="505" spans="1:6" ht="12.75" x14ac:dyDescent="0.2">
      <c r="A505" s="2"/>
      <c r="B505" s="2"/>
      <c r="F505" s="2"/>
    </row>
    <row r="506" spans="1:6" ht="12.75" x14ac:dyDescent="0.2">
      <c r="A506" s="2"/>
      <c r="B506" s="2"/>
      <c r="F506" s="2"/>
    </row>
    <row r="507" spans="1:6" ht="12.75" x14ac:dyDescent="0.2">
      <c r="A507" s="2"/>
      <c r="B507" s="2"/>
      <c r="F507" s="2"/>
    </row>
    <row r="508" spans="1:6" ht="12.75" x14ac:dyDescent="0.2">
      <c r="A508" s="2"/>
      <c r="B508" s="2"/>
      <c r="F508" s="2"/>
    </row>
    <row r="509" spans="1:6" ht="12.75" x14ac:dyDescent="0.2">
      <c r="A509" s="2"/>
      <c r="B509" s="2"/>
      <c r="F509" s="2"/>
    </row>
    <row r="510" spans="1:6" ht="12.75" x14ac:dyDescent="0.2">
      <c r="A510" s="2"/>
      <c r="B510" s="2"/>
      <c r="F510" s="2"/>
    </row>
    <row r="511" spans="1:6" ht="12.75" x14ac:dyDescent="0.2">
      <c r="A511" s="2"/>
      <c r="B511" s="2"/>
      <c r="F511" s="2"/>
    </row>
    <row r="512" spans="1:6" ht="12.75" x14ac:dyDescent="0.2">
      <c r="A512" s="2"/>
      <c r="B512" s="2"/>
      <c r="F512" s="2"/>
    </row>
    <row r="513" spans="1:6" ht="12.75" x14ac:dyDescent="0.2">
      <c r="A513" s="2"/>
      <c r="B513" s="2"/>
      <c r="F513" s="2"/>
    </row>
    <row r="514" spans="1:6" ht="12.75" x14ac:dyDescent="0.2">
      <c r="A514" s="2"/>
      <c r="B514" s="2"/>
      <c r="F514" s="2"/>
    </row>
    <row r="515" spans="1:6" ht="12.75" x14ac:dyDescent="0.2">
      <c r="A515" s="2"/>
      <c r="B515" s="2"/>
      <c r="F515" s="2"/>
    </row>
    <row r="516" spans="1:6" ht="12.75" x14ac:dyDescent="0.2">
      <c r="A516" s="2"/>
      <c r="B516" s="2"/>
      <c r="F516" s="2"/>
    </row>
    <row r="517" spans="1:6" ht="12.75" x14ac:dyDescent="0.2">
      <c r="A517" s="2"/>
      <c r="B517" s="2"/>
      <c r="F517" s="2"/>
    </row>
    <row r="518" spans="1:6" ht="12.75" x14ac:dyDescent="0.2">
      <c r="A518" s="2"/>
      <c r="B518" s="2"/>
      <c r="F518" s="2"/>
    </row>
    <row r="519" spans="1:6" ht="12.75" x14ac:dyDescent="0.2">
      <c r="A519" s="2"/>
      <c r="B519" s="2"/>
      <c r="F519" s="2"/>
    </row>
    <row r="520" spans="1:6" ht="12.75" x14ac:dyDescent="0.2">
      <c r="A520" s="2"/>
      <c r="B520" s="2"/>
      <c r="F520" s="2"/>
    </row>
    <row r="521" spans="1:6" ht="12.75" x14ac:dyDescent="0.2">
      <c r="A521" s="2"/>
      <c r="B521" s="2"/>
      <c r="F521" s="2"/>
    </row>
    <row r="522" spans="1:6" ht="12.75" x14ac:dyDescent="0.2">
      <c r="A522" s="2"/>
      <c r="B522" s="2"/>
      <c r="F522" s="2"/>
    </row>
    <row r="523" spans="1:6" ht="12.75" x14ac:dyDescent="0.2">
      <c r="A523" s="2"/>
      <c r="B523" s="2"/>
      <c r="F523" s="2"/>
    </row>
    <row r="524" spans="1:6" ht="12.75" x14ac:dyDescent="0.2">
      <c r="A524" s="2"/>
      <c r="B524" s="2"/>
      <c r="F524" s="2"/>
    </row>
    <row r="525" spans="1:6" ht="12.75" x14ac:dyDescent="0.2">
      <c r="A525" s="2"/>
      <c r="B525" s="2"/>
      <c r="F525" s="2"/>
    </row>
    <row r="526" spans="1:6" ht="12.75" x14ac:dyDescent="0.2">
      <c r="A526" s="2"/>
      <c r="B526" s="2"/>
      <c r="F526" s="2"/>
    </row>
    <row r="527" spans="1:6" ht="12.75" x14ac:dyDescent="0.2">
      <c r="A527" s="2"/>
      <c r="B527" s="2"/>
      <c r="F527" s="2"/>
    </row>
    <row r="528" spans="1:6" ht="12.75" x14ac:dyDescent="0.2">
      <c r="A528" s="2"/>
      <c r="B528" s="2"/>
      <c r="F528" s="2"/>
    </row>
    <row r="529" spans="1:6" ht="12.75" x14ac:dyDescent="0.2">
      <c r="A529" s="2"/>
      <c r="B529" s="2"/>
      <c r="F529" s="2"/>
    </row>
    <row r="530" spans="1:6" ht="12.75" x14ac:dyDescent="0.2">
      <c r="A530" s="2"/>
      <c r="B530" s="2"/>
      <c r="F530" s="2"/>
    </row>
    <row r="531" spans="1:6" ht="12.75" x14ac:dyDescent="0.2">
      <c r="A531" s="2"/>
      <c r="B531" s="2"/>
      <c r="F531" s="2"/>
    </row>
    <row r="532" spans="1:6" ht="12.75" x14ac:dyDescent="0.2">
      <c r="A532" s="2"/>
      <c r="B532" s="2"/>
      <c r="F532" s="2"/>
    </row>
    <row r="533" spans="1:6" ht="12.75" x14ac:dyDescent="0.2">
      <c r="A533" s="2"/>
      <c r="B533" s="2"/>
      <c r="F533" s="2"/>
    </row>
    <row r="534" spans="1:6" ht="12.75" x14ac:dyDescent="0.2">
      <c r="A534" s="2"/>
      <c r="B534" s="2"/>
      <c r="F534" s="2"/>
    </row>
    <row r="535" spans="1:6" ht="12.75" x14ac:dyDescent="0.2">
      <c r="A535" s="2"/>
      <c r="B535" s="2"/>
      <c r="F535" s="2"/>
    </row>
    <row r="536" spans="1:6" ht="12.75" x14ac:dyDescent="0.2">
      <c r="A536" s="2"/>
      <c r="B536" s="2"/>
      <c r="F536" s="2"/>
    </row>
    <row r="537" spans="1:6" ht="12.75" x14ac:dyDescent="0.2">
      <c r="A537" s="2"/>
      <c r="B537" s="2"/>
      <c r="F537" s="2"/>
    </row>
    <row r="538" spans="1:6" ht="12.75" x14ac:dyDescent="0.2">
      <c r="A538" s="2"/>
      <c r="B538" s="2"/>
      <c r="F538" s="2"/>
    </row>
    <row r="539" spans="1:6" ht="12.75" x14ac:dyDescent="0.2">
      <c r="A539" s="2"/>
      <c r="B539" s="2"/>
      <c r="F539" s="2"/>
    </row>
    <row r="540" spans="1:6" ht="12.75" x14ac:dyDescent="0.2">
      <c r="A540" s="2"/>
      <c r="B540" s="2"/>
      <c r="F540" s="2"/>
    </row>
    <row r="541" spans="1:6" ht="12.75" x14ac:dyDescent="0.2">
      <c r="A541" s="2"/>
      <c r="B541" s="2"/>
      <c r="F541" s="2"/>
    </row>
    <row r="542" spans="1:6" ht="12.75" x14ac:dyDescent="0.2">
      <c r="A542" s="2"/>
      <c r="B542" s="2"/>
      <c r="F542" s="2"/>
    </row>
    <row r="543" spans="1:6" ht="12.75" x14ac:dyDescent="0.2">
      <c r="A543" s="2"/>
      <c r="B543" s="2"/>
      <c r="F543" s="2"/>
    </row>
    <row r="544" spans="1:6" ht="12.75" x14ac:dyDescent="0.2">
      <c r="A544" s="2"/>
      <c r="B544" s="2"/>
      <c r="F544" s="2"/>
    </row>
    <row r="545" spans="1:6" ht="12.75" x14ac:dyDescent="0.2">
      <c r="A545" s="2"/>
      <c r="B545" s="2"/>
      <c r="F545" s="2"/>
    </row>
    <row r="546" spans="1:6" ht="12.75" x14ac:dyDescent="0.2">
      <c r="A546" s="2"/>
      <c r="B546" s="2"/>
      <c r="F546" s="2"/>
    </row>
    <row r="547" spans="1:6" ht="12.75" x14ac:dyDescent="0.2">
      <c r="A547" s="2"/>
      <c r="B547" s="2"/>
      <c r="F547" s="2"/>
    </row>
    <row r="548" spans="1:6" ht="12.75" x14ac:dyDescent="0.2">
      <c r="A548" s="2"/>
      <c r="B548" s="2"/>
      <c r="F548" s="2"/>
    </row>
    <row r="549" spans="1:6" ht="12.75" x14ac:dyDescent="0.2">
      <c r="A549" s="2"/>
      <c r="B549" s="2"/>
      <c r="F549" s="2"/>
    </row>
    <row r="550" spans="1:6" ht="12.75" x14ac:dyDescent="0.2">
      <c r="A550" s="2"/>
      <c r="B550" s="2"/>
      <c r="F550" s="2"/>
    </row>
    <row r="551" spans="1:6" ht="12.75" x14ac:dyDescent="0.2">
      <c r="A551" s="2"/>
      <c r="B551" s="2"/>
      <c r="F551" s="2"/>
    </row>
    <row r="552" spans="1:6" ht="12.75" x14ac:dyDescent="0.2">
      <c r="A552" s="2"/>
      <c r="B552" s="2"/>
      <c r="F552" s="2"/>
    </row>
    <row r="553" spans="1:6" ht="12.75" x14ac:dyDescent="0.2">
      <c r="A553" s="2"/>
      <c r="B553" s="2"/>
      <c r="F553" s="2"/>
    </row>
    <row r="554" spans="1:6" ht="12.75" x14ac:dyDescent="0.2">
      <c r="A554" s="2"/>
      <c r="B554" s="2"/>
      <c r="F554" s="2"/>
    </row>
    <row r="555" spans="1:6" ht="12.75" x14ac:dyDescent="0.2">
      <c r="A555" s="2"/>
      <c r="B555" s="2"/>
      <c r="F555" s="2"/>
    </row>
    <row r="556" spans="1:6" ht="12.75" x14ac:dyDescent="0.2">
      <c r="A556" s="2"/>
      <c r="B556" s="2"/>
      <c r="F556" s="2"/>
    </row>
    <row r="557" spans="1:6" ht="12.75" x14ac:dyDescent="0.2">
      <c r="A557" s="2"/>
      <c r="B557" s="2"/>
      <c r="F557" s="2"/>
    </row>
    <row r="558" spans="1:6" ht="12.75" x14ac:dyDescent="0.2">
      <c r="A558" s="2"/>
      <c r="B558" s="2"/>
      <c r="F558" s="2"/>
    </row>
    <row r="559" spans="1:6" ht="12.75" x14ac:dyDescent="0.2">
      <c r="A559" s="2"/>
      <c r="B559" s="2"/>
      <c r="F559" s="2"/>
    </row>
    <row r="560" spans="1:6" ht="12.75" x14ac:dyDescent="0.2">
      <c r="A560" s="2"/>
      <c r="B560" s="2"/>
      <c r="F560" s="2"/>
    </row>
    <row r="561" spans="1:6" ht="12.75" x14ac:dyDescent="0.2">
      <c r="A561" s="2"/>
      <c r="B561" s="2"/>
      <c r="F561" s="2"/>
    </row>
    <row r="562" spans="1:6" ht="12.75" x14ac:dyDescent="0.2">
      <c r="A562" s="2"/>
      <c r="B562" s="2"/>
      <c r="F562" s="2"/>
    </row>
    <row r="563" spans="1:6" ht="12.75" x14ac:dyDescent="0.2">
      <c r="A563" s="2"/>
      <c r="B563" s="2"/>
      <c r="F563" s="2"/>
    </row>
    <row r="564" spans="1:6" ht="12.75" x14ac:dyDescent="0.2">
      <c r="A564" s="2"/>
      <c r="B564" s="2"/>
      <c r="F564" s="2"/>
    </row>
    <row r="565" spans="1:6" ht="12.75" x14ac:dyDescent="0.2">
      <c r="A565" s="2"/>
      <c r="B565" s="2"/>
      <c r="F565" s="2"/>
    </row>
    <row r="566" spans="1:6" ht="12.75" x14ac:dyDescent="0.2">
      <c r="A566" s="2"/>
      <c r="B566" s="2"/>
      <c r="F566" s="2"/>
    </row>
    <row r="567" spans="1:6" ht="12.75" x14ac:dyDescent="0.2">
      <c r="A567" s="2"/>
      <c r="B567" s="2"/>
      <c r="F567" s="2"/>
    </row>
    <row r="568" spans="1:6" ht="12.75" x14ac:dyDescent="0.2">
      <c r="A568" s="2"/>
      <c r="B568" s="2"/>
      <c r="F568" s="2"/>
    </row>
    <row r="569" spans="1:6" ht="12.75" x14ac:dyDescent="0.2">
      <c r="A569" s="2"/>
      <c r="B569" s="2"/>
      <c r="F569" s="2"/>
    </row>
    <row r="570" spans="1:6" ht="12.75" x14ac:dyDescent="0.2">
      <c r="A570" s="2"/>
      <c r="B570" s="2"/>
      <c r="F570" s="2"/>
    </row>
    <row r="571" spans="1:6" ht="12.75" x14ac:dyDescent="0.2">
      <c r="A571" s="2"/>
      <c r="B571" s="2"/>
      <c r="F571" s="2"/>
    </row>
    <row r="572" spans="1:6" ht="12.75" x14ac:dyDescent="0.2">
      <c r="A572" s="2"/>
      <c r="B572" s="2"/>
      <c r="F572" s="2"/>
    </row>
    <row r="573" spans="1:6" ht="12.75" x14ac:dyDescent="0.2">
      <c r="A573" s="2"/>
      <c r="B573" s="2"/>
      <c r="F573" s="2"/>
    </row>
    <row r="574" spans="1:6" ht="12.75" x14ac:dyDescent="0.2">
      <c r="A574" s="2"/>
      <c r="B574" s="2"/>
      <c r="F574" s="2"/>
    </row>
    <row r="575" spans="1:6" ht="12.75" x14ac:dyDescent="0.2">
      <c r="A575" s="2"/>
      <c r="B575" s="2"/>
      <c r="F575" s="2"/>
    </row>
    <row r="576" spans="1:6" ht="12.75" x14ac:dyDescent="0.2">
      <c r="A576" s="2"/>
      <c r="B576" s="2"/>
      <c r="F576" s="2"/>
    </row>
    <row r="577" spans="1:6" ht="12.75" x14ac:dyDescent="0.2">
      <c r="A577" s="2"/>
      <c r="B577" s="2"/>
      <c r="F577" s="2"/>
    </row>
    <row r="578" spans="1:6" ht="12.75" x14ac:dyDescent="0.2">
      <c r="A578" s="2"/>
      <c r="B578" s="2"/>
      <c r="F578" s="2"/>
    </row>
    <row r="579" spans="1:6" ht="12.75" x14ac:dyDescent="0.2">
      <c r="A579" s="2"/>
      <c r="B579" s="2"/>
      <c r="F579" s="2"/>
    </row>
    <row r="580" spans="1:6" ht="12.75" x14ac:dyDescent="0.2">
      <c r="A580" s="2"/>
      <c r="B580" s="2"/>
      <c r="F580" s="2"/>
    </row>
    <row r="581" spans="1:6" ht="12.75" x14ac:dyDescent="0.2">
      <c r="A581" s="2"/>
      <c r="B581" s="2"/>
      <c r="F581" s="2"/>
    </row>
    <row r="582" spans="1:6" ht="12.75" x14ac:dyDescent="0.2">
      <c r="A582" s="2"/>
      <c r="B582" s="2"/>
      <c r="F582" s="2"/>
    </row>
    <row r="583" spans="1:6" ht="12.75" x14ac:dyDescent="0.2">
      <c r="A583" s="2"/>
      <c r="B583" s="2"/>
      <c r="F583" s="2"/>
    </row>
    <row r="584" spans="1:6" ht="12.75" x14ac:dyDescent="0.2">
      <c r="A584" s="2"/>
      <c r="B584" s="2"/>
      <c r="F584" s="2"/>
    </row>
    <row r="585" spans="1:6" ht="12.75" x14ac:dyDescent="0.2">
      <c r="A585" s="2"/>
      <c r="B585" s="2"/>
      <c r="F585" s="2"/>
    </row>
    <row r="586" spans="1:6" ht="12.75" x14ac:dyDescent="0.2">
      <c r="A586" s="2"/>
      <c r="B586" s="2"/>
      <c r="F586" s="2"/>
    </row>
    <row r="587" spans="1:6" ht="12.75" x14ac:dyDescent="0.2">
      <c r="A587" s="2"/>
      <c r="B587" s="2"/>
      <c r="F587" s="2"/>
    </row>
    <row r="588" spans="1:6" ht="12.75" x14ac:dyDescent="0.2">
      <c r="A588" s="2"/>
      <c r="B588" s="2"/>
      <c r="F588" s="2"/>
    </row>
    <row r="589" spans="1:6" ht="12.75" x14ac:dyDescent="0.2">
      <c r="A589" s="2"/>
      <c r="B589" s="2"/>
      <c r="F589" s="2"/>
    </row>
    <row r="590" spans="1:6" ht="12.75" x14ac:dyDescent="0.2">
      <c r="A590" s="2"/>
      <c r="B590" s="2"/>
      <c r="F590" s="2"/>
    </row>
    <row r="591" spans="1:6" ht="12.75" x14ac:dyDescent="0.2">
      <c r="A591" s="2"/>
      <c r="B591" s="2"/>
      <c r="F591" s="2"/>
    </row>
    <row r="592" spans="1:6" ht="12.75" x14ac:dyDescent="0.2">
      <c r="A592" s="2"/>
      <c r="B592" s="2"/>
      <c r="F592" s="2"/>
    </row>
    <row r="593" spans="1:6" ht="12.75" x14ac:dyDescent="0.2">
      <c r="A593" s="2"/>
      <c r="B593" s="2"/>
      <c r="F593" s="2"/>
    </row>
    <row r="594" spans="1:6" ht="12.75" x14ac:dyDescent="0.2">
      <c r="A594" s="2"/>
      <c r="B594" s="2"/>
      <c r="F594" s="2"/>
    </row>
    <row r="595" spans="1:6" ht="12.75" x14ac:dyDescent="0.2">
      <c r="A595" s="2"/>
      <c r="B595" s="2"/>
      <c r="F595" s="2"/>
    </row>
    <row r="596" spans="1:6" ht="12.75" x14ac:dyDescent="0.2">
      <c r="A596" s="2"/>
      <c r="B596" s="2"/>
      <c r="F596" s="2"/>
    </row>
    <row r="597" spans="1:6" ht="12.75" x14ac:dyDescent="0.2">
      <c r="A597" s="2"/>
      <c r="B597" s="2"/>
      <c r="F597" s="2"/>
    </row>
    <row r="598" spans="1:6" ht="12.75" x14ac:dyDescent="0.2">
      <c r="A598" s="2"/>
      <c r="B598" s="2"/>
      <c r="F598" s="2"/>
    </row>
    <row r="599" spans="1:6" ht="12.75" x14ac:dyDescent="0.2">
      <c r="A599" s="2"/>
      <c r="B599" s="2"/>
      <c r="F599" s="2"/>
    </row>
    <row r="600" spans="1:6" ht="12.75" x14ac:dyDescent="0.2">
      <c r="A600" s="2"/>
      <c r="B600" s="2"/>
      <c r="F600" s="2"/>
    </row>
    <row r="601" spans="1:6" ht="12.75" x14ac:dyDescent="0.2">
      <c r="A601" s="2"/>
      <c r="B601" s="2"/>
      <c r="F601" s="2"/>
    </row>
    <row r="602" spans="1:6" ht="12.75" x14ac:dyDescent="0.2">
      <c r="A602" s="2"/>
      <c r="B602" s="2"/>
      <c r="F602" s="2"/>
    </row>
    <row r="603" spans="1:6" ht="12.75" x14ac:dyDescent="0.2">
      <c r="A603" s="2"/>
      <c r="B603" s="2"/>
      <c r="F603" s="2"/>
    </row>
    <row r="604" spans="1:6" ht="12.75" x14ac:dyDescent="0.2">
      <c r="A604" s="2"/>
      <c r="B604" s="2"/>
      <c r="F604" s="2"/>
    </row>
    <row r="605" spans="1:6" ht="12.75" x14ac:dyDescent="0.2">
      <c r="A605" s="2"/>
      <c r="B605" s="2"/>
      <c r="F605" s="2"/>
    </row>
    <row r="606" spans="1:6" ht="12.75" x14ac:dyDescent="0.2">
      <c r="A606" s="2"/>
      <c r="B606" s="2"/>
      <c r="F606" s="2"/>
    </row>
    <row r="607" spans="1:6" ht="12.75" x14ac:dyDescent="0.2">
      <c r="A607" s="2"/>
      <c r="B607" s="2"/>
      <c r="F607" s="2"/>
    </row>
    <row r="608" spans="1:6" ht="12.75" x14ac:dyDescent="0.2">
      <c r="A608" s="2"/>
      <c r="B608" s="2"/>
      <c r="F608" s="2"/>
    </row>
    <row r="609" spans="1:6" ht="12.75" x14ac:dyDescent="0.2">
      <c r="A609" s="2"/>
      <c r="B609" s="2"/>
      <c r="F609" s="2"/>
    </row>
    <row r="610" spans="1:6" ht="12.75" x14ac:dyDescent="0.2">
      <c r="A610" s="2"/>
      <c r="B610" s="2"/>
      <c r="F610" s="2"/>
    </row>
    <row r="611" spans="1:6" ht="12.75" x14ac:dyDescent="0.2">
      <c r="A611" s="2"/>
      <c r="B611" s="2"/>
      <c r="F611" s="2"/>
    </row>
    <row r="612" spans="1:6" ht="12.75" x14ac:dyDescent="0.2">
      <c r="A612" s="2"/>
      <c r="B612" s="2"/>
      <c r="F612" s="2"/>
    </row>
    <row r="613" spans="1:6" ht="12.75" x14ac:dyDescent="0.2">
      <c r="A613" s="2"/>
      <c r="B613" s="2"/>
      <c r="F613" s="2"/>
    </row>
    <row r="614" spans="1:6" ht="12.75" x14ac:dyDescent="0.2">
      <c r="A614" s="2"/>
      <c r="B614" s="2"/>
      <c r="F614" s="2"/>
    </row>
    <row r="615" spans="1:6" ht="12.75" x14ac:dyDescent="0.2">
      <c r="A615" s="2"/>
      <c r="B615" s="2"/>
      <c r="F615" s="2"/>
    </row>
    <row r="616" spans="1:6" ht="12.75" x14ac:dyDescent="0.2">
      <c r="A616" s="2"/>
      <c r="B616" s="2"/>
      <c r="F616" s="2"/>
    </row>
    <row r="617" spans="1:6" ht="12.75" x14ac:dyDescent="0.2">
      <c r="A617" s="2"/>
      <c r="B617" s="2"/>
      <c r="F617" s="2"/>
    </row>
    <row r="618" spans="1:6" ht="12.75" x14ac:dyDescent="0.2">
      <c r="A618" s="2"/>
      <c r="B618" s="2"/>
      <c r="F618" s="2"/>
    </row>
    <row r="619" spans="1:6" ht="12.75" x14ac:dyDescent="0.2">
      <c r="A619" s="2"/>
      <c r="B619" s="2"/>
      <c r="F619" s="2"/>
    </row>
    <row r="620" spans="1:6" ht="12.75" x14ac:dyDescent="0.2">
      <c r="A620" s="2"/>
      <c r="B620" s="2"/>
      <c r="F620" s="2"/>
    </row>
    <row r="621" spans="1:6" ht="12.75" x14ac:dyDescent="0.2">
      <c r="A621" s="2"/>
      <c r="B621" s="2"/>
      <c r="F621" s="2"/>
    </row>
    <row r="622" spans="1:6" ht="12.75" x14ac:dyDescent="0.2">
      <c r="A622" s="2"/>
      <c r="B622" s="2"/>
      <c r="F622" s="2"/>
    </row>
    <row r="623" spans="1:6" ht="12.75" x14ac:dyDescent="0.2">
      <c r="A623" s="2"/>
      <c r="B623" s="2"/>
      <c r="F623" s="2"/>
    </row>
    <row r="624" spans="1:6" ht="12.75" x14ac:dyDescent="0.2">
      <c r="A624" s="2"/>
      <c r="B624" s="2"/>
      <c r="F624" s="2"/>
    </row>
    <row r="625" spans="1:6" ht="12.75" x14ac:dyDescent="0.2">
      <c r="A625" s="2"/>
      <c r="B625" s="2"/>
      <c r="F625" s="2"/>
    </row>
    <row r="626" spans="1:6" ht="12.75" x14ac:dyDescent="0.2">
      <c r="A626" s="2"/>
      <c r="B626" s="2"/>
      <c r="F626" s="2"/>
    </row>
    <row r="627" spans="1:6" ht="12.75" x14ac:dyDescent="0.2">
      <c r="A627" s="2"/>
      <c r="B627" s="2"/>
      <c r="F627" s="2"/>
    </row>
    <row r="628" spans="1:6" ht="12.75" x14ac:dyDescent="0.2">
      <c r="A628" s="2"/>
      <c r="B628" s="2"/>
      <c r="F628" s="2"/>
    </row>
    <row r="629" spans="1:6" ht="12.75" x14ac:dyDescent="0.2">
      <c r="A629" s="2"/>
      <c r="B629" s="2"/>
      <c r="F629" s="2"/>
    </row>
    <row r="630" spans="1:6" ht="12.75" x14ac:dyDescent="0.2">
      <c r="A630" s="2"/>
      <c r="B630" s="2"/>
      <c r="F630" s="2"/>
    </row>
    <row r="631" spans="1:6" ht="12.75" x14ac:dyDescent="0.2">
      <c r="A631" s="2"/>
      <c r="B631" s="2"/>
      <c r="F631" s="2"/>
    </row>
    <row r="632" spans="1:6" ht="12.75" x14ac:dyDescent="0.2">
      <c r="A632" s="2"/>
      <c r="B632" s="2"/>
      <c r="F632" s="2"/>
    </row>
    <row r="633" spans="1:6" ht="12.75" x14ac:dyDescent="0.2">
      <c r="A633" s="2"/>
      <c r="B633" s="2"/>
      <c r="F633" s="2"/>
    </row>
    <row r="634" spans="1:6" ht="12.75" x14ac:dyDescent="0.2">
      <c r="A634" s="2"/>
      <c r="B634" s="2"/>
      <c r="F634" s="2"/>
    </row>
    <row r="635" spans="1:6" ht="12.75" x14ac:dyDescent="0.2">
      <c r="A635" s="2"/>
      <c r="B635" s="2"/>
      <c r="F635" s="2"/>
    </row>
    <row r="636" spans="1:6" ht="12.75" x14ac:dyDescent="0.2">
      <c r="A636" s="2"/>
      <c r="B636" s="2"/>
      <c r="F636" s="2"/>
    </row>
    <row r="637" spans="1:6" ht="12.75" x14ac:dyDescent="0.2">
      <c r="A637" s="2"/>
      <c r="B637" s="2"/>
      <c r="F637" s="2"/>
    </row>
    <row r="638" spans="1:6" ht="12.75" x14ac:dyDescent="0.2">
      <c r="A638" s="2"/>
      <c r="B638" s="2"/>
      <c r="F638" s="2"/>
    </row>
    <row r="639" spans="1:6" ht="12.75" x14ac:dyDescent="0.2">
      <c r="A639" s="2"/>
      <c r="B639" s="2"/>
      <c r="F639" s="2"/>
    </row>
    <row r="640" spans="1:6" ht="12.75" x14ac:dyDescent="0.2">
      <c r="A640" s="2"/>
      <c r="B640" s="2"/>
      <c r="F640" s="2"/>
    </row>
    <row r="641" spans="1:6" ht="12.75" x14ac:dyDescent="0.2">
      <c r="A641" s="2"/>
      <c r="B641" s="2"/>
      <c r="F641" s="2"/>
    </row>
    <row r="642" spans="1:6" ht="12.75" x14ac:dyDescent="0.2">
      <c r="A642" s="2"/>
      <c r="B642" s="2"/>
      <c r="F642" s="2"/>
    </row>
    <row r="643" spans="1:6" ht="12.75" x14ac:dyDescent="0.2">
      <c r="A643" s="2"/>
      <c r="B643" s="2"/>
      <c r="F643" s="2"/>
    </row>
    <row r="644" spans="1:6" ht="12.75" x14ac:dyDescent="0.2">
      <c r="A644" s="2"/>
      <c r="B644" s="2"/>
      <c r="F644" s="2"/>
    </row>
    <row r="645" spans="1:6" ht="12.75" x14ac:dyDescent="0.2">
      <c r="A645" s="2"/>
      <c r="B645" s="2"/>
      <c r="F645" s="2"/>
    </row>
    <row r="646" spans="1:6" ht="12.75" x14ac:dyDescent="0.2">
      <c r="A646" s="2"/>
      <c r="B646" s="2"/>
      <c r="F646" s="2"/>
    </row>
    <row r="647" spans="1:6" ht="12.75" x14ac:dyDescent="0.2">
      <c r="A647" s="2"/>
      <c r="B647" s="2"/>
      <c r="F647" s="2"/>
    </row>
    <row r="648" spans="1:6" ht="12.75" x14ac:dyDescent="0.2">
      <c r="A648" s="2"/>
      <c r="B648" s="2"/>
      <c r="F648" s="2"/>
    </row>
    <row r="649" spans="1:6" ht="12.75" x14ac:dyDescent="0.2">
      <c r="A649" s="2"/>
      <c r="B649" s="2"/>
      <c r="F649" s="2"/>
    </row>
    <row r="650" spans="1:6" ht="12.75" x14ac:dyDescent="0.2">
      <c r="A650" s="2"/>
      <c r="B650" s="2"/>
      <c r="F650" s="2"/>
    </row>
    <row r="651" spans="1:6" ht="12.75" x14ac:dyDescent="0.2">
      <c r="A651" s="2"/>
      <c r="B651" s="2"/>
      <c r="F651" s="2"/>
    </row>
    <row r="652" spans="1:6" ht="12.75" x14ac:dyDescent="0.2">
      <c r="A652" s="2"/>
      <c r="B652" s="2"/>
      <c r="F652" s="2"/>
    </row>
    <row r="653" spans="1:6" ht="12.75" x14ac:dyDescent="0.2">
      <c r="A653" s="2"/>
      <c r="B653" s="2"/>
      <c r="F653" s="2"/>
    </row>
    <row r="654" spans="1:6" ht="12.75" x14ac:dyDescent="0.2">
      <c r="A654" s="2"/>
      <c r="B654" s="2"/>
      <c r="F654" s="2"/>
    </row>
    <row r="655" spans="1:6" ht="12.75" x14ac:dyDescent="0.2">
      <c r="A655" s="2"/>
      <c r="B655" s="2"/>
      <c r="F655" s="2"/>
    </row>
    <row r="656" spans="1:6" ht="12.75" x14ac:dyDescent="0.2">
      <c r="A656" s="2"/>
      <c r="B656" s="2"/>
      <c r="F656" s="2"/>
    </row>
    <row r="657" spans="1:6" ht="12.75" x14ac:dyDescent="0.2">
      <c r="A657" s="2"/>
      <c r="B657" s="2"/>
      <c r="F657" s="2"/>
    </row>
    <row r="658" spans="1:6" ht="12.75" x14ac:dyDescent="0.2">
      <c r="A658" s="2"/>
      <c r="B658" s="2"/>
      <c r="F658" s="2"/>
    </row>
    <row r="659" spans="1:6" ht="12.75" x14ac:dyDescent="0.2">
      <c r="A659" s="2"/>
      <c r="B659" s="2"/>
      <c r="F659" s="2"/>
    </row>
    <row r="660" spans="1:6" ht="12.75" x14ac:dyDescent="0.2">
      <c r="A660" s="2"/>
      <c r="B660" s="2"/>
      <c r="F660" s="2"/>
    </row>
    <row r="661" spans="1:6" ht="12.75" x14ac:dyDescent="0.2">
      <c r="A661" s="2"/>
      <c r="B661" s="2"/>
      <c r="F661" s="2"/>
    </row>
    <row r="662" spans="1:6" ht="12.75" x14ac:dyDescent="0.2">
      <c r="A662" s="2"/>
      <c r="B662" s="2"/>
      <c r="F662" s="2"/>
    </row>
    <row r="663" spans="1:6" ht="12.75" x14ac:dyDescent="0.2">
      <c r="A663" s="2"/>
      <c r="B663" s="2"/>
      <c r="F663" s="2"/>
    </row>
    <row r="664" spans="1:6" ht="12.75" x14ac:dyDescent="0.2">
      <c r="A664" s="2"/>
      <c r="B664" s="2"/>
      <c r="F664" s="2"/>
    </row>
    <row r="665" spans="1:6" ht="12.75" x14ac:dyDescent="0.2">
      <c r="A665" s="2"/>
      <c r="B665" s="2"/>
      <c r="F665" s="2"/>
    </row>
    <row r="666" spans="1:6" ht="12.75" x14ac:dyDescent="0.2">
      <c r="A666" s="2"/>
      <c r="B666" s="2"/>
      <c r="F666" s="2"/>
    </row>
    <row r="667" spans="1:6" ht="12.75" x14ac:dyDescent="0.2">
      <c r="A667" s="2"/>
      <c r="B667" s="2"/>
      <c r="F667" s="2"/>
    </row>
    <row r="668" spans="1:6" ht="12.75" x14ac:dyDescent="0.2">
      <c r="A668" s="2"/>
      <c r="B668" s="2"/>
      <c r="F668" s="2"/>
    </row>
    <row r="669" spans="1:6" ht="12.75" x14ac:dyDescent="0.2">
      <c r="A669" s="2"/>
      <c r="B669" s="2"/>
      <c r="F669" s="2"/>
    </row>
    <row r="670" spans="1:6" ht="12.75" x14ac:dyDescent="0.2">
      <c r="A670" s="2"/>
      <c r="B670" s="2"/>
      <c r="F670" s="2"/>
    </row>
    <row r="671" spans="1:6" ht="12.75" x14ac:dyDescent="0.2">
      <c r="A671" s="2"/>
      <c r="B671" s="2"/>
      <c r="F671" s="2"/>
    </row>
    <row r="672" spans="1:6" ht="12.75" x14ac:dyDescent="0.2">
      <c r="A672" s="2"/>
      <c r="B672" s="2"/>
      <c r="F672" s="2"/>
    </row>
    <row r="673" spans="1:6" ht="12.75" x14ac:dyDescent="0.2">
      <c r="A673" s="2"/>
      <c r="B673" s="2"/>
      <c r="F673" s="2"/>
    </row>
    <row r="674" spans="1:6" ht="12.75" x14ac:dyDescent="0.2">
      <c r="A674" s="2"/>
      <c r="B674" s="2"/>
      <c r="F674" s="2"/>
    </row>
    <row r="675" spans="1:6" ht="12.75" x14ac:dyDescent="0.2">
      <c r="A675" s="2"/>
      <c r="B675" s="2"/>
      <c r="F675" s="2"/>
    </row>
    <row r="676" spans="1:6" ht="12.75" x14ac:dyDescent="0.2">
      <c r="A676" s="2"/>
      <c r="B676" s="2"/>
      <c r="F676" s="2"/>
    </row>
    <row r="677" spans="1:6" ht="12.75" x14ac:dyDescent="0.2">
      <c r="A677" s="2"/>
      <c r="B677" s="2"/>
      <c r="F677" s="2"/>
    </row>
    <row r="678" spans="1:6" ht="12.75" x14ac:dyDescent="0.2">
      <c r="A678" s="2"/>
      <c r="B678" s="2"/>
      <c r="F678" s="2"/>
    </row>
    <row r="679" spans="1:6" ht="12.75" x14ac:dyDescent="0.2">
      <c r="A679" s="2"/>
      <c r="B679" s="2"/>
      <c r="F679" s="2"/>
    </row>
    <row r="680" spans="1:6" ht="12.75" x14ac:dyDescent="0.2">
      <c r="A680" s="2"/>
      <c r="B680" s="2"/>
      <c r="F680" s="2"/>
    </row>
    <row r="681" spans="1:6" ht="12.75" x14ac:dyDescent="0.2">
      <c r="A681" s="2"/>
      <c r="B681" s="2"/>
      <c r="F681" s="2"/>
    </row>
    <row r="682" spans="1:6" ht="12.75" x14ac:dyDescent="0.2">
      <c r="A682" s="2"/>
      <c r="B682" s="2"/>
      <c r="F682" s="2"/>
    </row>
    <row r="683" spans="1:6" ht="12.75" x14ac:dyDescent="0.2">
      <c r="A683" s="2"/>
      <c r="B683" s="2"/>
      <c r="F683" s="2"/>
    </row>
    <row r="684" spans="1:6" ht="12.75" x14ac:dyDescent="0.2">
      <c r="A684" s="2"/>
      <c r="B684" s="2"/>
      <c r="F684" s="2"/>
    </row>
    <row r="685" spans="1:6" ht="12.75" x14ac:dyDescent="0.2">
      <c r="A685" s="2"/>
      <c r="B685" s="2"/>
      <c r="F685" s="2"/>
    </row>
    <row r="686" spans="1:6" ht="12.75" x14ac:dyDescent="0.2">
      <c r="A686" s="2"/>
      <c r="B686" s="2"/>
      <c r="F686" s="2"/>
    </row>
    <row r="687" spans="1:6" ht="12.75" x14ac:dyDescent="0.2">
      <c r="A687" s="2"/>
      <c r="B687" s="2"/>
      <c r="F687" s="2"/>
    </row>
    <row r="688" spans="1:6" ht="12.75" x14ac:dyDescent="0.2">
      <c r="A688" s="2"/>
      <c r="B688" s="2"/>
      <c r="F688" s="2"/>
    </row>
    <row r="689" spans="1:6" ht="12.75" x14ac:dyDescent="0.2">
      <c r="A689" s="2"/>
      <c r="B689" s="2"/>
      <c r="F689" s="2"/>
    </row>
    <row r="690" spans="1:6" ht="12.75" x14ac:dyDescent="0.2">
      <c r="A690" s="2"/>
      <c r="B690" s="2"/>
      <c r="F690" s="2"/>
    </row>
    <row r="691" spans="1:6" ht="12.75" x14ac:dyDescent="0.2">
      <c r="A691" s="2"/>
      <c r="B691" s="2"/>
      <c r="F691" s="2"/>
    </row>
    <row r="692" spans="1:6" ht="12.75" x14ac:dyDescent="0.2">
      <c r="A692" s="2"/>
      <c r="B692" s="2"/>
      <c r="F692" s="2"/>
    </row>
    <row r="693" spans="1:6" ht="12.75" x14ac:dyDescent="0.2">
      <c r="A693" s="2"/>
      <c r="B693" s="2"/>
      <c r="F693" s="2"/>
    </row>
    <row r="694" spans="1:6" ht="12.75" x14ac:dyDescent="0.2">
      <c r="A694" s="2"/>
      <c r="B694" s="2"/>
      <c r="F694" s="2"/>
    </row>
    <row r="695" spans="1:6" ht="12.75" x14ac:dyDescent="0.2">
      <c r="A695" s="2"/>
      <c r="B695" s="2"/>
      <c r="F695" s="2"/>
    </row>
    <row r="696" spans="1:6" ht="12.75" x14ac:dyDescent="0.2">
      <c r="A696" s="2"/>
      <c r="B696" s="2"/>
      <c r="F696" s="2"/>
    </row>
    <row r="697" spans="1:6" ht="12.75" x14ac:dyDescent="0.2">
      <c r="A697" s="2"/>
      <c r="B697" s="2"/>
      <c r="F697" s="2"/>
    </row>
    <row r="698" spans="1:6" ht="12.75" x14ac:dyDescent="0.2">
      <c r="A698" s="2"/>
      <c r="B698" s="2"/>
      <c r="F698" s="2"/>
    </row>
    <row r="699" spans="1:6" ht="12.75" x14ac:dyDescent="0.2">
      <c r="A699" s="2"/>
      <c r="B699" s="2"/>
      <c r="F699" s="2"/>
    </row>
    <row r="700" spans="1:6" ht="12.75" x14ac:dyDescent="0.2">
      <c r="A700" s="2"/>
      <c r="B700" s="2"/>
      <c r="F700" s="2"/>
    </row>
    <row r="701" spans="1:6" ht="12.75" x14ac:dyDescent="0.2">
      <c r="A701" s="2"/>
      <c r="B701" s="2"/>
      <c r="F701" s="2"/>
    </row>
    <row r="702" spans="1:6" ht="12.75" x14ac:dyDescent="0.2">
      <c r="A702" s="2"/>
      <c r="B702" s="2"/>
      <c r="F702" s="2"/>
    </row>
    <row r="703" spans="1:6" ht="12.75" x14ac:dyDescent="0.2">
      <c r="A703" s="2"/>
      <c r="B703" s="2"/>
      <c r="F703" s="2"/>
    </row>
    <row r="704" spans="1:6" ht="12.75" x14ac:dyDescent="0.2">
      <c r="A704" s="2"/>
      <c r="B704" s="2"/>
      <c r="F704" s="2"/>
    </row>
    <row r="705" spans="1:6" ht="12.75" x14ac:dyDescent="0.2">
      <c r="A705" s="2"/>
      <c r="B705" s="2"/>
      <c r="F705" s="2"/>
    </row>
    <row r="706" spans="1:6" ht="12.75" x14ac:dyDescent="0.2">
      <c r="A706" s="2"/>
      <c r="B706" s="2"/>
      <c r="F706" s="2"/>
    </row>
    <row r="707" spans="1:6" ht="12.75" x14ac:dyDescent="0.2">
      <c r="A707" s="2"/>
      <c r="B707" s="2"/>
      <c r="F707" s="2"/>
    </row>
    <row r="708" spans="1:6" ht="12.75" x14ac:dyDescent="0.2">
      <c r="A708" s="2"/>
      <c r="B708" s="2"/>
      <c r="F708" s="2"/>
    </row>
    <row r="709" spans="1:6" ht="12.75" x14ac:dyDescent="0.2">
      <c r="A709" s="2"/>
      <c r="B709" s="2"/>
      <c r="F709" s="2"/>
    </row>
    <row r="710" spans="1:6" ht="12.75" x14ac:dyDescent="0.2">
      <c r="A710" s="2"/>
      <c r="B710" s="2"/>
      <c r="F710" s="2"/>
    </row>
    <row r="711" spans="1:6" ht="12.75" x14ac:dyDescent="0.2">
      <c r="A711" s="2"/>
      <c r="B711" s="2"/>
      <c r="F711" s="2"/>
    </row>
    <row r="712" spans="1:6" ht="12.75" x14ac:dyDescent="0.2">
      <c r="A712" s="2"/>
      <c r="B712" s="2"/>
      <c r="F712" s="2"/>
    </row>
    <row r="713" spans="1:6" ht="12.75" x14ac:dyDescent="0.2">
      <c r="A713" s="2"/>
      <c r="B713" s="2"/>
      <c r="F713" s="2"/>
    </row>
    <row r="714" spans="1:6" ht="12.75" x14ac:dyDescent="0.2">
      <c r="A714" s="2"/>
      <c r="B714" s="2"/>
      <c r="F714" s="2"/>
    </row>
    <row r="715" spans="1:6" ht="12.75" x14ac:dyDescent="0.2">
      <c r="A715" s="2"/>
      <c r="B715" s="2"/>
      <c r="F715" s="2"/>
    </row>
    <row r="716" spans="1:6" ht="12.75" x14ac:dyDescent="0.2">
      <c r="A716" s="2"/>
      <c r="B716" s="2"/>
      <c r="F716" s="2"/>
    </row>
    <row r="717" spans="1:6" ht="12.75" x14ac:dyDescent="0.2">
      <c r="A717" s="2"/>
      <c r="B717" s="2"/>
      <c r="F717" s="2"/>
    </row>
    <row r="718" spans="1:6" ht="12.75" x14ac:dyDescent="0.2">
      <c r="A718" s="2"/>
      <c r="B718" s="2"/>
      <c r="F718" s="2"/>
    </row>
    <row r="719" spans="1:6" ht="12.75" x14ac:dyDescent="0.2">
      <c r="A719" s="2"/>
      <c r="B719" s="2"/>
      <c r="F719" s="2"/>
    </row>
    <row r="720" spans="1:6" ht="12.75" x14ac:dyDescent="0.2">
      <c r="A720" s="2"/>
      <c r="B720" s="2"/>
      <c r="F720" s="2"/>
    </row>
    <row r="721" spans="1:6" ht="12.75" x14ac:dyDescent="0.2">
      <c r="A721" s="2"/>
      <c r="B721" s="2"/>
      <c r="F721" s="2"/>
    </row>
    <row r="722" spans="1:6" ht="12.75" x14ac:dyDescent="0.2">
      <c r="A722" s="2"/>
      <c r="B722" s="2"/>
      <c r="F722" s="2"/>
    </row>
    <row r="723" spans="1:6" ht="12.75" x14ac:dyDescent="0.2">
      <c r="A723" s="2"/>
      <c r="B723" s="2"/>
      <c r="F723" s="2"/>
    </row>
    <row r="724" spans="1:6" ht="12.75" x14ac:dyDescent="0.2">
      <c r="A724" s="2"/>
      <c r="B724" s="2"/>
      <c r="F724" s="2"/>
    </row>
    <row r="725" spans="1:6" ht="12.75" x14ac:dyDescent="0.2">
      <c r="A725" s="2"/>
      <c r="B725" s="2"/>
      <c r="F725" s="2"/>
    </row>
    <row r="726" spans="1:6" ht="12.75" x14ac:dyDescent="0.2">
      <c r="A726" s="2"/>
      <c r="B726" s="2"/>
      <c r="F726" s="2"/>
    </row>
    <row r="727" spans="1:6" ht="12.75" x14ac:dyDescent="0.2">
      <c r="A727" s="2"/>
      <c r="B727" s="2"/>
      <c r="F727" s="2"/>
    </row>
    <row r="728" spans="1:6" ht="12.75" x14ac:dyDescent="0.2">
      <c r="A728" s="2"/>
      <c r="B728" s="2"/>
      <c r="F728" s="2"/>
    </row>
    <row r="729" spans="1:6" ht="12.75" x14ac:dyDescent="0.2">
      <c r="A729" s="2"/>
      <c r="B729" s="2"/>
      <c r="F729" s="2"/>
    </row>
    <row r="730" spans="1:6" ht="12.75" x14ac:dyDescent="0.2">
      <c r="A730" s="2"/>
      <c r="B730" s="2"/>
      <c r="F730" s="2"/>
    </row>
    <row r="731" spans="1:6" ht="12.75" x14ac:dyDescent="0.2">
      <c r="A731" s="2"/>
      <c r="B731" s="2"/>
      <c r="F731" s="2"/>
    </row>
    <row r="732" spans="1:6" ht="12.75" x14ac:dyDescent="0.2">
      <c r="A732" s="2"/>
      <c r="B732" s="2"/>
      <c r="F732" s="2"/>
    </row>
    <row r="733" spans="1:6" ht="12.75" x14ac:dyDescent="0.2">
      <c r="A733" s="2"/>
      <c r="B733" s="2"/>
      <c r="F733" s="2"/>
    </row>
    <row r="734" spans="1:6" ht="12.75" x14ac:dyDescent="0.2">
      <c r="A734" s="2"/>
      <c r="B734" s="2"/>
      <c r="F734" s="2"/>
    </row>
    <row r="735" spans="1:6" ht="12.75" x14ac:dyDescent="0.2">
      <c r="A735" s="2"/>
      <c r="B735" s="2"/>
      <c r="F735" s="2"/>
    </row>
    <row r="736" spans="1:6" ht="12.75" x14ac:dyDescent="0.2">
      <c r="A736" s="2"/>
      <c r="B736" s="2"/>
      <c r="F736" s="2"/>
    </row>
    <row r="737" spans="1:6" ht="12.75" x14ac:dyDescent="0.2">
      <c r="A737" s="2"/>
      <c r="B737" s="2"/>
      <c r="F737" s="2"/>
    </row>
    <row r="738" spans="1:6" ht="12.75" x14ac:dyDescent="0.2">
      <c r="A738" s="2"/>
      <c r="B738" s="2"/>
      <c r="F738" s="2"/>
    </row>
    <row r="739" spans="1:6" ht="12.75" x14ac:dyDescent="0.2">
      <c r="A739" s="2"/>
      <c r="B739" s="2"/>
      <c r="F739" s="2"/>
    </row>
    <row r="740" spans="1:6" ht="12.75" x14ac:dyDescent="0.2">
      <c r="A740" s="2"/>
      <c r="B740" s="2"/>
      <c r="F740" s="2"/>
    </row>
    <row r="741" spans="1:6" ht="12.75" x14ac:dyDescent="0.2">
      <c r="A741" s="2"/>
      <c r="B741" s="2"/>
      <c r="F741" s="2"/>
    </row>
    <row r="742" spans="1:6" ht="12.75" x14ac:dyDescent="0.2">
      <c r="A742" s="2"/>
      <c r="B742" s="2"/>
      <c r="F742" s="2"/>
    </row>
    <row r="743" spans="1:6" ht="12.75" x14ac:dyDescent="0.2">
      <c r="A743" s="2"/>
      <c r="B743" s="2"/>
      <c r="F743" s="2"/>
    </row>
    <row r="744" spans="1:6" ht="12.75" x14ac:dyDescent="0.2">
      <c r="A744" s="2"/>
      <c r="B744" s="2"/>
      <c r="F744" s="2"/>
    </row>
    <row r="745" spans="1:6" ht="12.75" x14ac:dyDescent="0.2">
      <c r="A745" s="2"/>
      <c r="B745" s="2"/>
      <c r="F745" s="2"/>
    </row>
    <row r="746" spans="1:6" ht="12.75" x14ac:dyDescent="0.2">
      <c r="A746" s="2"/>
      <c r="B746" s="2"/>
      <c r="F746" s="2"/>
    </row>
    <row r="747" spans="1:6" ht="12.75" x14ac:dyDescent="0.2">
      <c r="A747" s="2"/>
      <c r="B747" s="2"/>
      <c r="F747" s="2"/>
    </row>
    <row r="748" spans="1:6" ht="12.75" x14ac:dyDescent="0.2">
      <c r="A748" s="2"/>
      <c r="B748" s="2"/>
      <c r="F748" s="2"/>
    </row>
    <row r="749" spans="1:6" ht="12.75" x14ac:dyDescent="0.2">
      <c r="A749" s="2"/>
      <c r="B749" s="2"/>
      <c r="F749" s="2"/>
    </row>
    <row r="750" spans="1:6" ht="12.75" x14ac:dyDescent="0.2">
      <c r="A750" s="2"/>
      <c r="B750" s="2"/>
      <c r="F750" s="2"/>
    </row>
    <row r="751" spans="1:6" ht="12.75" x14ac:dyDescent="0.2">
      <c r="A751" s="2"/>
      <c r="B751" s="2"/>
      <c r="F751" s="2"/>
    </row>
    <row r="752" spans="1:6" ht="12.75" x14ac:dyDescent="0.2">
      <c r="A752" s="2"/>
      <c r="B752" s="2"/>
      <c r="F752" s="2"/>
    </row>
    <row r="753" spans="1:6" ht="12.75" x14ac:dyDescent="0.2">
      <c r="A753" s="2"/>
      <c r="B753" s="2"/>
      <c r="F753" s="2"/>
    </row>
    <row r="754" spans="1:6" ht="12.75" x14ac:dyDescent="0.2">
      <c r="A754" s="2"/>
      <c r="B754" s="2"/>
      <c r="F754" s="2"/>
    </row>
    <row r="755" spans="1:6" ht="12.75" x14ac:dyDescent="0.2">
      <c r="A755" s="2"/>
      <c r="B755" s="2"/>
      <c r="F755" s="2"/>
    </row>
    <row r="756" spans="1:6" ht="12.75" x14ac:dyDescent="0.2">
      <c r="A756" s="2"/>
      <c r="B756" s="2"/>
      <c r="F756" s="2"/>
    </row>
    <row r="757" spans="1:6" ht="12.75" x14ac:dyDescent="0.2">
      <c r="A757" s="2"/>
      <c r="B757" s="2"/>
      <c r="F757" s="2"/>
    </row>
    <row r="758" spans="1:6" ht="12.75" x14ac:dyDescent="0.2">
      <c r="A758" s="2"/>
      <c r="B758" s="2"/>
      <c r="F758" s="2"/>
    </row>
    <row r="759" spans="1:6" ht="12.75" x14ac:dyDescent="0.2">
      <c r="A759" s="2"/>
      <c r="B759" s="2"/>
      <c r="F759" s="2"/>
    </row>
    <row r="760" spans="1:6" ht="12.75" x14ac:dyDescent="0.2">
      <c r="A760" s="2"/>
      <c r="B760" s="2"/>
      <c r="F760" s="2"/>
    </row>
    <row r="761" spans="1:6" ht="12.75" x14ac:dyDescent="0.2">
      <c r="A761" s="2"/>
      <c r="B761" s="2"/>
      <c r="F761" s="2"/>
    </row>
    <row r="762" spans="1:6" ht="12.75" x14ac:dyDescent="0.2">
      <c r="A762" s="2"/>
      <c r="B762" s="2"/>
      <c r="F762" s="2"/>
    </row>
    <row r="763" spans="1:6" ht="12.75" x14ac:dyDescent="0.2">
      <c r="A763" s="2"/>
      <c r="B763" s="2"/>
      <c r="F763" s="2"/>
    </row>
    <row r="764" spans="1:6" ht="12.75" x14ac:dyDescent="0.2">
      <c r="A764" s="2"/>
      <c r="B764" s="2"/>
      <c r="F764" s="2"/>
    </row>
    <row r="765" spans="1:6" ht="12.75" x14ac:dyDescent="0.2">
      <c r="A765" s="2"/>
      <c r="B765" s="2"/>
      <c r="F765" s="2"/>
    </row>
    <row r="766" spans="1:6" ht="12.75" x14ac:dyDescent="0.2">
      <c r="A766" s="2"/>
      <c r="B766" s="2"/>
      <c r="F766" s="2"/>
    </row>
    <row r="767" spans="1:6" ht="12.75" x14ac:dyDescent="0.2">
      <c r="A767" s="2"/>
      <c r="B767" s="2"/>
      <c r="F767" s="2"/>
    </row>
    <row r="768" spans="1:6" ht="12.75" x14ac:dyDescent="0.2">
      <c r="A768" s="2"/>
      <c r="B768" s="2"/>
      <c r="F768" s="2"/>
    </row>
    <row r="769" spans="1:6" ht="12.75" x14ac:dyDescent="0.2">
      <c r="A769" s="2"/>
      <c r="B769" s="2"/>
      <c r="F769" s="2"/>
    </row>
    <row r="770" spans="1:6" ht="12.75" x14ac:dyDescent="0.2">
      <c r="A770" s="2"/>
      <c r="B770" s="2"/>
      <c r="F770" s="2"/>
    </row>
    <row r="771" spans="1:6" ht="12.75" x14ac:dyDescent="0.2">
      <c r="A771" s="2"/>
      <c r="B771" s="2"/>
      <c r="F771" s="2"/>
    </row>
    <row r="772" spans="1:6" ht="12.75" x14ac:dyDescent="0.2">
      <c r="A772" s="2"/>
      <c r="B772" s="2"/>
      <c r="F772" s="2"/>
    </row>
    <row r="773" spans="1:6" ht="12.75" x14ac:dyDescent="0.2">
      <c r="A773" s="2"/>
      <c r="B773" s="2"/>
      <c r="F773" s="2"/>
    </row>
    <row r="774" spans="1:6" ht="12.75" x14ac:dyDescent="0.2">
      <c r="A774" s="2"/>
      <c r="B774" s="2"/>
      <c r="F774" s="2"/>
    </row>
    <row r="775" spans="1:6" ht="12.75" x14ac:dyDescent="0.2">
      <c r="A775" s="2"/>
      <c r="B775" s="2"/>
      <c r="F775" s="2"/>
    </row>
    <row r="776" spans="1:6" ht="12.75" x14ac:dyDescent="0.2">
      <c r="A776" s="2"/>
      <c r="B776" s="2"/>
      <c r="F776" s="2"/>
    </row>
    <row r="777" spans="1:6" ht="12.75" x14ac:dyDescent="0.2">
      <c r="A777" s="2"/>
      <c r="B777" s="2"/>
      <c r="F777" s="2"/>
    </row>
    <row r="778" spans="1:6" ht="12.75" x14ac:dyDescent="0.2">
      <c r="A778" s="2"/>
      <c r="B778" s="2"/>
      <c r="F778" s="2"/>
    </row>
    <row r="779" spans="1:6" ht="12.75" x14ac:dyDescent="0.2">
      <c r="A779" s="2"/>
      <c r="B779" s="2"/>
      <c r="F779" s="2"/>
    </row>
    <row r="780" spans="1:6" ht="12.75" x14ac:dyDescent="0.2">
      <c r="A780" s="2"/>
      <c r="B780" s="2"/>
      <c r="F780" s="2"/>
    </row>
    <row r="781" spans="1:6" ht="12.75" x14ac:dyDescent="0.2">
      <c r="A781" s="2"/>
      <c r="B781" s="2"/>
      <c r="F781" s="2"/>
    </row>
    <row r="782" spans="1:6" ht="12.75" x14ac:dyDescent="0.2">
      <c r="A782" s="2"/>
      <c r="B782" s="2"/>
      <c r="F782" s="2"/>
    </row>
    <row r="783" spans="1:6" ht="12.75" x14ac:dyDescent="0.2">
      <c r="A783" s="2"/>
      <c r="B783" s="2"/>
      <c r="F783" s="2"/>
    </row>
    <row r="784" spans="1:6" ht="12.75" x14ac:dyDescent="0.2">
      <c r="A784" s="2"/>
      <c r="B784" s="2"/>
      <c r="F784" s="2"/>
    </row>
    <row r="785" spans="1:6" ht="12.75" x14ac:dyDescent="0.2">
      <c r="A785" s="2"/>
      <c r="B785" s="2"/>
      <c r="F785" s="2"/>
    </row>
    <row r="786" spans="1:6" ht="12.75" x14ac:dyDescent="0.2">
      <c r="A786" s="2"/>
      <c r="B786" s="2"/>
      <c r="F786" s="2"/>
    </row>
    <row r="787" spans="1:6" ht="12.75" x14ac:dyDescent="0.2">
      <c r="A787" s="2"/>
      <c r="B787" s="2"/>
      <c r="F787" s="2"/>
    </row>
    <row r="788" spans="1:6" ht="12.75" x14ac:dyDescent="0.2">
      <c r="A788" s="2"/>
      <c r="B788" s="2"/>
      <c r="F788" s="2"/>
    </row>
    <row r="789" spans="1:6" ht="12.75" x14ac:dyDescent="0.2">
      <c r="A789" s="2"/>
      <c r="B789" s="2"/>
      <c r="F789" s="2"/>
    </row>
    <row r="790" spans="1:6" ht="12.75" x14ac:dyDescent="0.2">
      <c r="A790" s="2"/>
      <c r="B790" s="2"/>
      <c r="F790" s="2"/>
    </row>
    <row r="791" spans="1:6" ht="12.75" x14ac:dyDescent="0.2">
      <c r="A791" s="2"/>
      <c r="B791" s="2"/>
      <c r="F791" s="2"/>
    </row>
    <row r="792" spans="1:6" ht="12.75" x14ac:dyDescent="0.2">
      <c r="A792" s="2"/>
      <c r="B792" s="2"/>
      <c r="F792" s="2"/>
    </row>
    <row r="793" spans="1:6" ht="12.75" x14ac:dyDescent="0.2">
      <c r="A793" s="2"/>
      <c r="B793" s="2"/>
      <c r="F793" s="2"/>
    </row>
    <row r="794" spans="1:6" ht="12.75" x14ac:dyDescent="0.2">
      <c r="A794" s="2"/>
      <c r="B794" s="2"/>
      <c r="F794" s="2"/>
    </row>
    <row r="795" spans="1:6" ht="12.75" x14ac:dyDescent="0.2">
      <c r="A795" s="2"/>
      <c r="B795" s="2"/>
      <c r="F795" s="2"/>
    </row>
    <row r="796" spans="1:6" ht="12.75" x14ac:dyDescent="0.2">
      <c r="A796" s="2"/>
      <c r="B796" s="2"/>
      <c r="F796" s="2"/>
    </row>
    <row r="797" spans="1:6" ht="12.75" x14ac:dyDescent="0.2">
      <c r="A797" s="2"/>
      <c r="B797" s="2"/>
      <c r="F797" s="2"/>
    </row>
    <row r="798" spans="1:6" ht="12.75" x14ac:dyDescent="0.2">
      <c r="A798" s="2"/>
      <c r="B798" s="2"/>
      <c r="F798" s="2"/>
    </row>
    <row r="799" spans="1:6" ht="12.75" x14ac:dyDescent="0.2">
      <c r="A799" s="2"/>
      <c r="B799" s="2"/>
      <c r="F799" s="2"/>
    </row>
    <row r="800" spans="1:6" ht="12.75" x14ac:dyDescent="0.2">
      <c r="A800" s="2"/>
      <c r="B800" s="2"/>
      <c r="F800" s="2"/>
    </row>
    <row r="801" spans="1:6" ht="12.75" x14ac:dyDescent="0.2">
      <c r="A801" s="2"/>
      <c r="B801" s="2"/>
      <c r="F801" s="2"/>
    </row>
    <row r="802" spans="1:6" ht="12.75" x14ac:dyDescent="0.2">
      <c r="A802" s="2"/>
      <c r="B802" s="2"/>
      <c r="F802" s="2"/>
    </row>
    <row r="803" spans="1:6" ht="12.75" x14ac:dyDescent="0.2">
      <c r="A803" s="2"/>
      <c r="B803" s="2"/>
      <c r="F803" s="2"/>
    </row>
    <row r="804" spans="1:6" ht="12.75" x14ac:dyDescent="0.2">
      <c r="A804" s="2"/>
      <c r="B804" s="2"/>
      <c r="F804" s="2"/>
    </row>
    <row r="805" spans="1:6" ht="12.75" x14ac:dyDescent="0.2">
      <c r="A805" s="2"/>
      <c r="B805" s="2"/>
      <c r="F805" s="2"/>
    </row>
    <row r="806" spans="1:6" ht="12.75" x14ac:dyDescent="0.2">
      <c r="A806" s="2"/>
      <c r="B806" s="2"/>
      <c r="F806" s="2"/>
    </row>
    <row r="807" spans="1:6" ht="12.75" x14ac:dyDescent="0.2">
      <c r="A807" s="2"/>
      <c r="B807" s="2"/>
      <c r="F807" s="2"/>
    </row>
    <row r="808" spans="1:6" ht="12.75" x14ac:dyDescent="0.2">
      <c r="A808" s="2"/>
      <c r="B808" s="2"/>
      <c r="F808" s="2"/>
    </row>
    <row r="809" spans="1:6" ht="12.75" x14ac:dyDescent="0.2">
      <c r="A809" s="2"/>
      <c r="B809" s="2"/>
      <c r="F809" s="2"/>
    </row>
    <row r="810" spans="1:6" ht="12.75" x14ac:dyDescent="0.2">
      <c r="A810" s="2"/>
      <c r="B810" s="2"/>
      <c r="F810" s="2"/>
    </row>
    <row r="811" spans="1:6" ht="12.75" x14ac:dyDescent="0.2">
      <c r="A811" s="2"/>
      <c r="B811" s="2"/>
      <c r="F811" s="2"/>
    </row>
    <row r="812" spans="1:6" ht="12.75" x14ac:dyDescent="0.2">
      <c r="A812" s="2"/>
      <c r="B812" s="2"/>
      <c r="F812" s="2"/>
    </row>
    <row r="813" spans="1:6" ht="12.75" x14ac:dyDescent="0.2">
      <c r="A813" s="2"/>
      <c r="B813" s="2"/>
      <c r="F813" s="2"/>
    </row>
    <row r="814" spans="1:6" ht="12.75" x14ac:dyDescent="0.2">
      <c r="A814" s="2"/>
      <c r="B814" s="2"/>
      <c r="F814" s="2"/>
    </row>
    <row r="815" spans="1:6" ht="12.75" x14ac:dyDescent="0.2">
      <c r="A815" s="2"/>
      <c r="B815" s="2"/>
      <c r="F815" s="2"/>
    </row>
    <row r="816" spans="1:6" ht="12.75" x14ac:dyDescent="0.2">
      <c r="A816" s="2"/>
      <c r="B816" s="2"/>
      <c r="F816" s="2"/>
    </row>
    <row r="817" spans="1:6" ht="12.75" x14ac:dyDescent="0.2">
      <c r="A817" s="2"/>
      <c r="B817" s="2"/>
      <c r="F817" s="2"/>
    </row>
    <row r="818" spans="1:6" ht="12.75" x14ac:dyDescent="0.2">
      <c r="A818" s="2"/>
      <c r="B818" s="2"/>
      <c r="F818" s="2"/>
    </row>
    <row r="819" spans="1:6" ht="12.75" x14ac:dyDescent="0.2">
      <c r="A819" s="2"/>
      <c r="B819" s="2"/>
      <c r="F819" s="2"/>
    </row>
    <row r="820" spans="1:6" ht="12.75" x14ac:dyDescent="0.2">
      <c r="A820" s="2"/>
      <c r="B820" s="2"/>
      <c r="F820" s="2"/>
    </row>
    <row r="821" spans="1:6" ht="12.75" x14ac:dyDescent="0.2">
      <c r="A821" s="2"/>
      <c r="B821" s="2"/>
      <c r="F821" s="2"/>
    </row>
    <row r="822" spans="1:6" ht="12.75" x14ac:dyDescent="0.2">
      <c r="A822" s="2"/>
      <c r="B822" s="2"/>
      <c r="F822" s="2"/>
    </row>
    <row r="823" spans="1:6" ht="12.75" x14ac:dyDescent="0.2">
      <c r="A823" s="2"/>
      <c r="B823" s="2"/>
      <c r="F823" s="2"/>
    </row>
    <row r="824" spans="1:6" ht="12.75" x14ac:dyDescent="0.2">
      <c r="A824" s="2"/>
      <c r="B824" s="2"/>
      <c r="F824" s="2"/>
    </row>
    <row r="825" spans="1:6" ht="12.75" x14ac:dyDescent="0.2">
      <c r="A825" s="2"/>
      <c r="B825" s="2"/>
      <c r="F825" s="2"/>
    </row>
    <row r="826" spans="1:6" ht="12.75" x14ac:dyDescent="0.2">
      <c r="A826" s="2"/>
      <c r="B826" s="2"/>
      <c r="F826" s="2"/>
    </row>
    <row r="827" spans="1:6" ht="12.75" x14ac:dyDescent="0.2">
      <c r="A827" s="2"/>
      <c r="B827" s="2"/>
      <c r="F827" s="2"/>
    </row>
    <row r="828" spans="1:6" ht="12.75" x14ac:dyDescent="0.2">
      <c r="A828" s="2"/>
      <c r="B828" s="2"/>
      <c r="F828" s="2"/>
    </row>
    <row r="829" spans="1:6" ht="12.75" x14ac:dyDescent="0.2">
      <c r="A829" s="2"/>
      <c r="B829" s="2"/>
      <c r="F829" s="2"/>
    </row>
    <row r="830" spans="1:6" ht="12.75" x14ac:dyDescent="0.2">
      <c r="A830" s="2"/>
      <c r="B830" s="2"/>
      <c r="F830" s="2"/>
    </row>
    <row r="831" spans="1:6" ht="12.75" x14ac:dyDescent="0.2">
      <c r="A831" s="2"/>
      <c r="B831" s="2"/>
      <c r="F831" s="2"/>
    </row>
    <row r="832" spans="1:6" ht="12.75" x14ac:dyDescent="0.2">
      <c r="A832" s="2"/>
      <c r="B832" s="2"/>
      <c r="F832" s="2"/>
    </row>
    <row r="833" spans="1:6" ht="12.75" x14ac:dyDescent="0.2">
      <c r="A833" s="2"/>
      <c r="B833" s="2"/>
      <c r="F833" s="2"/>
    </row>
    <row r="834" spans="1:6" ht="12.75" x14ac:dyDescent="0.2">
      <c r="A834" s="2"/>
      <c r="B834" s="2"/>
      <c r="F834" s="2"/>
    </row>
    <row r="835" spans="1:6" ht="12.75" x14ac:dyDescent="0.2">
      <c r="A835" s="2"/>
      <c r="B835" s="2"/>
      <c r="F835" s="2"/>
    </row>
    <row r="836" spans="1:6" ht="12.75" x14ac:dyDescent="0.2">
      <c r="A836" s="2"/>
      <c r="B836" s="2"/>
      <c r="F836" s="2"/>
    </row>
    <row r="837" spans="1:6" ht="12.75" x14ac:dyDescent="0.2">
      <c r="A837" s="2"/>
      <c r="B837" s="2"/>
      <c r="F837" s="2"/>
    </row>
    <row r="838" spans="1:6" ht="12.75" x14ac:dyDescent="0.2">
      <c r="A838" s="2"/>
      <c r="B838" s="2"/>
      <c r="F838" s="2"/>
    </row>
    <row r="839" spans="1:6" ht="12.75" x14ac:dyDescent="0.2">
      <c r="A839" s="2"/>
      <c r="B839" s="2"/>
      <c r="F839" s="2"/>
    </row>
    <row r="840" spans="1:6" ht="12.75" x14ac:dyDescent="0.2">
      <c r="A840" s="2"/>
      <c r="B840" s="2"/>
      <c r="F840" s="2"/>
    </row>
    <row r="841" spans="1:6" ht="12.75" x14ac:dyDescent="0.2">
      <c r="A841" s="2"/>
      <c r="B841" s="2"/>
      <c r="F841" s="2"/>
    </row>
    <row r="842" spans="1:6" ht="12.75" x14ac:dyDescent="0.2">
      <c r="A842" s="2"/>
      <c r="B842" s="2"/>
      <c r="F842" s="2"/>
    </row>
    <row r="843" spans="1:6" ht="12.75" x14ac:dyDescent="0.2">
      <c r="A843" s="2"/>
      <c r="B843" s="2"/>
      <c r="F843" s="2"/>
    </row>
    <row r="844" spans="1:6" ht="12.75" x14ac:dyDescent="0.2">
      <c r="A844" s="2"/>
      <c r="B844" s="2"/>
      <c r="F844" s="2"/>
    </row>
    <row r="845" spans="1:6" ht="12.75" x14ac:dyDescent="0.2">
      <c r="A845" s="2"/>
      <c r="B845" s="2"/>
      <c r="F845" s="2"/>
    </row>
    <row r="846" spans="1:6" ht="12.75" x14ac:dyDescent="0.2">
      <c r="A846" s="2"/>
      <c r="B846" s="2"/>
      <c r="F846" s="2"/>
    </row>
    <row r="847" spans="1:6" ht="12.75" x14ac:dyDescent="0.2">
      <c r="A847" s="2"/>
      <c r="B847" s="2"/>
      <c r="F847" s="2"/>
    </row>
    <row r="848" spans="1:6" ht="12.75" x14ac:dyDescent="0.2">
      <c r="A848" s="2"/>
      <c r="B848" s="2"/>
      <c r="F848" s="2"/>
    </row>
    <row r="849" spans="1:6" ht="12.75" x14ac:dyDescent="0.2">
      <c r="A849" s="2"/>
      <c r="B849" s="2"/>
      <c r="F849" s="2"/>
    </row>
    <row r="850" spans="1:6" ht="12.75" x14ac:dyDescent="0.2">
      <c r="A850" s="2"/>
      <c r="B850" s="2"/>
      <c r="F850" s="2"/>
    </row>
    <row r="851" spans="1:6" ht="12.75" x14ac:dyDescent="0.2">
      <c r="A851" s="2"/>
      <c r="B851" s="2"/>
      <c r="F851" s="2"/>
    </row>
    <row r="852" spans="1:6" ht="12.75" x14ac:dyDescent="0.2">
      <c r="A852" s="2"/>
      <c r="B852" s="2"/>
      <c r="F852" s="2"/>
    </row>
    <row r="853" spans="1:6" ht="12.75" x14ac:dyDescent="0.2">
      <c r="A853" s="2"/>
      <c r="B853" s="2"/>
      <c r="F853" s="2"/>
    </row>
    <row r="854" spans="1:6" ht="12.75" x14ac:dyDescent="0.2">
      <c r="A854" s="2"/>
      <c r="B854" s="2"/>
      <c r="F854" s="2"/>
    </row>
    <row r="855" spans="1:6" ht="12.75" x14ac:dyDescent="0.2">
      <c r="A855" s="2"/>
      <c r="B855" s="2"/>
      <c r="F855" s="2"/>
    </row>
    <row r="856" spans="1:6" ht="12.75" x14ac:dyDescent="0.2">
      <c r="A856" s="2"/>
      <c r="B856" s="2"/>
      <c r="F856" s="2"/>
    </row>
    <row r="857" spans="1:6" ht="12.75" x14ac:dyDescent="0.2">
      <c r="A857" s="2"/>
      <c r="B857" s="2"/>
      <c r="F857" s="2"/>
    </row>
    <row r="858" spans="1:6" ht="12.75" x14ac:dyDescent="0.2">
      <c r="A858" s="2"/>
      <c r="B858" s="2"/>
      <c r="F858" s="2"/>
    </row>
    <row r="859" spans="1:6" ht="12.75" x14ac:dyDescent="0.2">
      <c r="A859" s="2"/>
      <c r="B859" s="2"/>
      <c r="F859" s="2"/>
    </row>
    <row r="860" spans="1:6" ht="12.75" x14ac:dyDescent="0.2">
      <c r="A860" s="2"/>
      <c r="B860" s="2"/>
      <c r="F860" s="2"/>
    </row>
    <row r="861" spans="1:6" ht="12.75" x14ac:dyDescent="0.2">
      <c r="A861" s="2"/>
      <c r="B861" s="2"/>
      <c r="F861" s="2"/>
    </row>
    <row r="862" spans="1:6" ht="12.75" x14ac:dyDescent="0.2">
      <c r="A862" s="2"/>
      <c r="B862" s="2"/>
      <c r="F862" s="2"/>
    </row>
    <row r="863" spans="1:6" ht="12.75" x14ac:dyDescent="0.2">
      <c r="A863" s="2"/>
      <c r="B863" s="2"/>
      <c r="F863" s="2"/>
    </row>
    <row r="864" spans="1:6" ht="12.75" x14ac:dyDescent="0.2">
      <c r="A864" s="2"/>
      <c r="B864" s="2"/>
      <c r="F864" s="2"/>
    </row>
    <row r="865" spans="1:6" ht="12.75" x14ac:dyDescent="0.2">
      <c r="A865" s="2"/>
      <c r="B865" s="2"/>
      <c r="F865" s="2"/>
    </row>
    <row r="866" spans="1:6" ht="12.75" x14ac:dyDescent="0.2">
      <c r="A866" s="2"/>
      <c r="B866" s="2"/>
      <c r="F866" s="2"/>
    </row>
    <row r="867" spans="1:6" ht="12.75" x14ac:dyDescent="0.2">
      <c r="A867" s="2"/>
      <c r="B867" s="2"/>
      <c r="F867" s="2"/>
    </row>
    <row r="868" spans="1:6" ht="12.75" x14ac:dyDescent="0.2">
      <c r="A868" s="2"/>
      <c r="B868" s="2"/>
      <c r="F868" s="2"/>
    </row>
    <row r="869" spans="1:6" ht="12.75" x14ac:dyDescent="0.2">
      <c r="A869" s="2"/>
      <c r="B869" s="2"/>
      <c r="F869" s="2"/>
    </row>
    <row r="870" spans="1:6" ht="12.75" x14ac:dyDescent="0.2">
      <c r="A870" s="2"/>
      <c r="B870" s="2"/>
      <c r="F870" s="2"/>
    </row>
    <row r="871" spans="1:6" ht="12.75" x14ac:dyDescent="0.2">
      <c r="A871" s="2"/>
      <c r="B871" s="2"/>
      <c r="F871" s="2"/>
    </row>
    <row r="872" spans="1:6" ht="12.75" x14ac:dyDescent="0.2">
      <c r="A872" s="2"/>
      <c r="B872" s="2"/>
      <c r="F872" s="2"/>
    </row>
    <row r="873" spans="1:6" ht="12.75" x14ac:dyDescent="0.2">
      <c r="A873" s="2"/>
      <c r="B873" s="2"/>
      <c r="F873" s="2"/>
    </row>
    <row r="874" spans="1:6" ht="12.75" x14ac:dyDescent="0.2">
      <c r="A874" s="2"/>
      <c r="B874" s="2"/>
      <c r="F874" s="2"/>
    </row>
    <row r="875" spans="1:6" ht="12.75" x14ac:dyDescent="0.2">
      <c r="A875" s="2"/>
      <c r="B875" s="2"/>
      <c r="F875" s="2"/>
    </row>
    <row r="876" spans="1:6" ht="12.75" x14ac:dyDescent="0.2">
      <c r="A876" s="2"/>
      <c r="B876" s="2"/>
      <c r="F876" s="2"/>
    </row>
    <row r="877" spans="1:6" ht="12.75" x14ac:dyDescent="0.2">
      <c r="A877" s="2"/>
      <c r="B877" s="2"/>
      <c r="F877" s="2"/>
    </row>
    <row r="878" spans="1:6" ht="12.75" x14ac:dyDescent="0.2">
      <c r="A878" s="2"/>
      <c r="B878" s="2"/>
      <c r="F878" s="2"/>
    </row>
    <row r="879" spans="1:6" ht="12.75" x14ac:dyDescent="0.2">
      <c r="A879" s="2"/>
      <c r="B879" s="2"/>
      <c r="F879" s="2"/>
    </row>
    <row r="880" spans="1:6" ht="12.75" x14ac:dyDescent="0.2">
      <c r="A880" s="2"/>
      <c r="B880" s="2"/>
      <c r="F880" s="2"/>
    </row>
    <row r="881" spans="1:6" ht="12.75" x14ac:dyDescent="0.2">
      <c r="A881" s="2"/>
      <c r="B881" s="2"/>
      <c r="F881" s="2"/>
    </row>
    <row r="882" spans="1:6" ht="12.75" x14ac:dyDescent="0.2">
      <c r="A882" s="2"/>
      <c r="B882" s="2"/>
      <c r="F882" s="2"/>
    </row>
    <row r="883" spans="1:6" ht="12.75" x14ac:dyDescent="0.2">
      <c r="A883" s="2"/>
      <c r="B883" s="2"/>
      <c r="F883" s="2"/>
    </row>
    <row r="884" spans="1:6" ht="12.75" x14ac:dyDescent="0.2">
      <c r="A884" s="2"/>
      <c r="B884" s="2"/>
      <c r="F884" s="2"/>
    </row>
    <row r="885" spans="1:6" ht="12.75" x14ac:dyDescent="0.2">
      <c r="A885" s="2"/>
      <c r="B885" s="2"/>
      <c r="F885" s="2"/>
    </row>
    <row r="886" spans="1:6" ht="12.75" x14ac:dyDescent="0.2">
      <c r="A886" s="2"/>
      <c r="B886" s="2"/>
      <c r="F886" s="2"/>
    </row>
    <row r="887" spans="1:6" ht="12.75" x14ac:dyDescent="0.2">
      <c r="A887" s="2"/>
      <c r="B887" s="2"/>
      <c r="F887" s="2"/>
    </row>
    <row r="888" spans="1:6" ht="12.75" x14ac:dyDescent="0.2">
      <c r="A888" s="2"/>
      <c r="B888" s="2"/>
      <c r="F888" s="2"/>
    </row>
    <row r="889" spans="1:6" ht="12.75" x14ac:dyDescent="0.2">
      <c r="A889" s="2"/>
      <c r="B889" s="2"/>
      <c r="F889" s="2"/>
    </row>
    <row r="890" spans="1:6" ht="12.75" x14ac:dyDescent="0.2">
      <c r="A890" s="2"/>
      <c r="B890" s="2"/>
      <c r="F890" s="2"/>
    </row>
    <row r="891" spans="1:6" ht="12.75" x14ac:dyDescent="0.2">
      <c r="A891" s="2"/>
      <c r="B891" s="2"/>
      <c r="F891" s="2"/>
    </row>
    <row r="892" spans="1:6" ht="12.75" x14ac:dyDescent="0.2">
      <c r="A892" s="2"/>
      <c r="B892" s="2"/>
      <c r="F892" s="2"/>
    </row>
    <row r="893" spans="1:6" ht="12.75" x14ac:dyDescent="0.2">
      <c r="A893" s="2"/>
      <c r="B893" s="2"/>
      <c r="F893" s="2"/>
    </row>
    <row r="894" spans="1:6" ht="12.75" x14ac:dyDescent="0.2">
      <c r="A894" s="2"/>
      <c r="B894" s="2"/>
      <c r="F894" s="2"/>
    </row>
    <row r="895" spans="1:6" ht="12.75" x14ac:dyDescent="0.2">
      <c r="A895" s="2"/>
      <c r="B895" s="2"/>
      <c r="F895" s="2"/>
    </row>
    <row r="896" spans="1:6" ht="12.75" x14ac:dyDescent="0.2">
      <c r="A896" s="2"/>
      <c r="B896" s="2"/>
      <c r="F896" s="2"/>
    </row>
    <row r="897" spans="1:6" ht="12.75" x14ac:dyDescent="0.2">
      <c r="A897" s="2"/>
      <c r="B897" s="2"/>
      <c r="F897" s="2"/>
    </row>
    <row r="898" spans="1:6" ht="12.75" x14ac:dyDescent="0.2">
      <c r="A898" s="2"/>
      <c r="B898" s="2"/>
      <c r="F898" s="2"/>
    </row>
    <row r="899" spans="1:6" ht="12.75" x14ac:dyDescent="0.2">
      <c r="A899" s="2"/>
      <c r="B899" s="2"/>
      <c r="F899" s="2"/>
    </row>
    <row r="900" spans="1:6" ht="12.75" x14ac:dyDescent="0.2">
      <c r="A900" s="2"/>
      <c r="B900" s="2"/>
      <c r="F900" s="2"/>
    </row>
    <row r="901" spans="1:6" ht="12.75" x14ac:dyDescent="0.2">
      <c r="A901" s="2"/>
      <c r="B901" s="2"/>
      <c r="F901" s="2"/>
    </row>
    <row r="902" spans="1:6" ht="12.75" x14ac:dyDescent="0.2">
      <c r="A902" s="2"/>
      <c r="B902" s="2"/>
      <c r="F902" s="2"/>
    </row>
    <row r="903" spans="1:6" ht="12.75" x14ac:dyDescent="0.2">
      <c r="A903" s="2"/>
      <c r="B903" s="2"/>
      <c r="F903" s="2"/>
    </row>
    <row r="904" spans="1:6" ht="12.75" x14ac:dyDescent="0.2">
      <c r="A904" s="2"/>
      <c r="B904" s="2"/>
      <c r="F904" s="2"/>
    </row>
    <row r="905" spans="1:6" ht="12.75" x14ac:dyDescent="0.2">
      <c r="A905" s="2"/>
      <c r="B905" s="2"/>
      <c r="F905" s="2"/>
    </row>
    <row r="906" spans="1:6" ht="12.75" x14ac:dyDescent="0.2">
      <c r="A906" s="2"/>
      <c r="B906" s="2"/>
      <c r="F906" s="2"/>
    </row>
    <row r="907" spans="1:6" ht="12.75" x14ac:dyDescent="0.2">
      <c r="A907" s="2"/>
      <c r="B907" s="2"/>
      <c r="F907" s="2"/>
    </row>
    <row r="908" spans="1:6" ht="12.75" x14ac:dyDescent="0.2">
      <c r="A908" s="2"/>
      <c r="B908" s="2"/>
      <c r="F908" s="2"/>
    </row>
    <row r="909" spans="1:6" ht="12.75" x14ac:dyDescent="0.2">
      <c r="A909" s="2"/>
      <c r="B909" s="2"/>
      <c r="F909" s="2"/>
    </row>
    <row r="910" spans="1:6" ht="12.75" x14ac:dyDescent="0.2">
      <c r="A910" s="2"/>
      <c r="B910" s="2"/>
      <c r="F910" s="2"/>
    </row>
    <row r="911" spans="1:6" ht="12.75" x14ac:dyDescent="0.2">
      <c r="A911" s="2"/>
      <c r="B911" s="2"/>
      <c r="F911" s="2"/>
    </row>
    <row r="912" spans="1:6" ht="12.75" x14ac:dyDescent="0.2">
      <c r="A912" s="2"/>
      <c r="B912" s="2"/>
      <c r="F912" s="2"/>
    </row>
    <row r="913" spans="1:6" ht="12.75" x14ac:dyDescent="0.2">
      <c r="A913" s="2"/>
      <c r="B913" s="2"/>
      <c r="F913" s="2"/>
    </row>
    <row r="914" spans="1:6" ht="12.75" x14ac:dyDescent="0.2">
      <c r="A914" s="2"/>
      <c r="B914" s="2"/>
      <c r="F914" s="2"/>
    </row>
    <row r="915" spans="1:6" ht="12.75" x14ac:dyDescent="0.2">
      <c r="A915" s="2"/>
      <c r="B915" s="2"/>
      <c r="F915" s="2"/>
    </row>
    <row r="916" spans="1:6" ht="12.75" x14ac:dyDescent="0.2">
      <c r="A916" s="2"/>
      <c r="B916" s="2"/>
      <c r="F916" s="2"/>
    </row>
    <row r="917" spans="1:6" ht="12.75" x14ac:dyDescent="0.2">
      <c r="A917" s="2"/>
      <c r="B917" s="2"/>
      <c r="F917" s="2"/>
    </row>
    <row r="918" spans="1:6" ht="12.75" x14ac:dyDescent="0.2">
      <c r="A918" s="2"/>
      <c r="B918" s="2"/>
      <c r="F918" s="2"/>
    </row>
    <row r="919" spans="1:6" ht="12.75" x14ac:dyDescent="0.2">
      <c r="A919" s="2"/>
      <c r="B919" s="2"/>
      <c r="F919" s="2"/>
    </row>
    <row r="920" spans="1:6" ht="12.75" x14ac:dyDescent="0.2">
      <c r="A920" s="2"/>
      <c r="B920" s="2"/>
      <c r="F920" s="2"/>
    </row>
    <row r="921" spans="1:6" ht="12.75" x14ac:dyDescent="0.2">
      <c r="A921" s="2"/>
      <c r="B921" s="2"/>
      <c r="F921" s="2"/>
    </row>
    <row r="922" spans="1:6" ht="12.75" x14ac:dyDescent="0.2">
      <c r="A922" s="2"/>
      <c r="B922" s="2"/>
      <c r="F922" s="2"/>
    </row>
    <row r="923" spans="1:6" ht="12.75" x14ac:dyDescent="0.2">
      <c r="A923" s="2"/>
      <c r="B923" s="2"/>
      <c r="F923" s="2"/>
    </row>
    <row r="924" spans="1:6" ht="12.75" x14ac:dyDescent="0.2">
      <c r="A924" s="2"/>
      <c r="B924" s="2"/>
      <c r="F924" s="2"/>
    </row>
    <row r="925" spans="1:6" ht="12.75" x14ac:dyDescent="0.2">
      <c r="A925" s="2"/>
      <c r="B925" s="2"/>
      <c r="F925" s="2"/>
    </row>
    <row r="926" spans="1:6" ht="12.75" x14ac:dyDescent="0.2">
      <c r="A926" s="2"/>
      <c r="B926" s="2"/>
      <c r="F926" s="2"/>
    </row>
    <row r="927" spans="1:6" ht="12.75" x14ac:dyDescent="0.2">
      <c r="A927" s="2"/>
      <c r="B927" s="2"/>
      <c r="F927" s="2"/>
    </row>
    <row r="928" spans="1:6" ht="12.75" x14ac:dyDescent="0.2">
      <c r="A928" s="2"/>
      <c r="B928" s="2"/>
      <c r="F928" s="2"/>
    </row>
    <row r="929" spans="1:6" ht="12.75" x14ac:dyDescent="0.2">
      <c r="A929" s="2"/>
      <c r="B929" s="2"/>
      <c r="F929" s="2"/>
    </row>
    <row r="930" spans="1:6" ht="12.75" x14ac:dyDescent="0.2">
      <c r="A930" s="2"/>
      <c r="B930" s="2"/>
      <c r="F930" s="2"/>
    </row>
    <row r="931" spans="1:6" ht="12.75" x14ac:dyDescent="0.2">
      <c r="A931" s="2"/>
      <c r="B931" s="2"/>
      <c r="F931" s="2"/>
    </row>
    <row r="932" spans="1:6" ht="12.75" x14ac:dyDescent="0.2">
      <c r="A932" s="2"/>
      <c r="B932" s="2"/>
      <c r="F932" s="2"/>
    </row>
    <row r="933" spans="1:6" ht="12.75" x14ac:dyDescent="0.2">
      <c r="A933" s="2"/>
      <c r="B933" s="2"/>
      <c r="F933" s="2"/>
    </row>
    <row r="934" spans="1:6" ht="12.75" x14ac:dyDescent="0.2">
      <c r="A934" s="2"/>
      <c r="B934" s="2"/>
      <c r="F934" s="2"/>
    </row>
    <row r="935" spans="1:6" ht="12.75" x14ac:dyDescent="0.2">
      <c r="A935" s="2"/>
      <c r="B935" s="2"/>
      <c r="F935" s="2"/>
    </row>
    <row r="936" spans="1:6" ht="12.75" x14ac:dyDescent="0.2">
      <c r="A936" s="2"/>
      <c r="B936" s="2"/>
      <c r="F936" s="2"/>
    </row>
    <row r="937" spans="1:6" ht="12.75" x14ac:dyDescent="0.2">
      <c r="A937" s="2"/>
      <c r="B937" s="2"/>
      <c r="F937" s="2"/>
    </row>
    <row r="938" spans="1:6" ht="12.75" x14ac:dyDescent="0.2">
      <c r="A938" s="2"/>
      <c r="B938" s="2"/>
      <c r="F938" s="2"/>
    </row>
    <row r="939" spans="1:6" ht="12.75" x14ac:dyDescent="0.2">
      <c r="A939" s="2"/>
      <c r="B939" s="2"/>
      <c r="F939" s="2"/>
    </row>
    <row r="940" spans="1:6" ht="12.75" x14ac:dyDescent="0.2">
      <c r="A940" s="2"/>
      <c r="B940" s="2"/>
      <c r="F940" s="2"/>
    </row>
    <row r="941" spans="1:6" ht="12.75" x14ac:dyDescent="0.2">
      <c r="A941" s="2"/>
      <c r="B941" s="2"/>
      <c r="F941" s="2"/>
    </row>
    <row r="942" spans="1:6" ht="12.75" x14ac:dyDescent="0.2">
      <c r="A942" s="2"/>
      <c r="B942" s="2"/>
      <c r="F942" s="2"/>
    </row>
    <row r="943" spans="1:6" ht="12.75" x14ac:dyDescent="0.2">
      <c r="A943" s="2"/>
      <c r="B943" s="2"/>
      <c r="F943" s="2"/>
    </row>
    <row r="944" spans="1:6" ht="12.75" x14ac:dyDescent="0.2">
      <c r="A944" s="2"/>
      <c r="B944" s="2"/>
      <c r="F944" s="2"/>
    </row>
    <row r="945" spans="1:6" ht="12.75" x14ac:dyDescent="0.2">
      <c r="A945" s="2"/>
      <c r="B945" s="2"/>
      <c r="F945" s="2"/>
    </row>
    <row r="946" spans="1:6" ht="12.75" x14ac:dyDescent="0.2">
      <c r="A946" s="2"/>
      <c r="B946" s="2"/>
      <c r="F946" s="2"/>
    </row>
    <row r="947" spans="1:6" ht="12.75" x14ac:dyDescent="0.2">
      <c r="A947" s="2"/>
      <c r="B947" s="2"/>
      <c r="F947" s="2"/>
    </row>
    <row r="948" spans="1:6" ht="12.75" x14ac:dyDescent="0.2">
      <c r="A948" s="2"/>
      <c r="B948" s="2"/>
      <c r="F948" s="2"/>
    </row>
    <row r="949" spans="1:6" ht="12.75" x14ac:dyDescent="0.2">
      <c r="A949" s="2"/>
      <c r="B949" s="2"/>
      <c r="F949" s="2"/>
    </row>
    <row r="950" spans="1:6" ht="12.75" x14ac:dyDescent="0.2">
      <c r="A950" s="2"/>
      <c r="B950" s="2"/>
      <c r="F950" s="2"/>
    </row>
    <row r="951" spans="1:6" ht="12.75" x14ac:dyDescent="0.2">
      <c r="A951" s="2"/>
      <c r="B951" s="2"/>
      <c r="F951" s="2"/>
    </row>
    <row r="952" spans="1:6" ht="12.75" x14ac:dyDescent="0.2">
      <c r="A952" s="2"/>
      <c r="B952" s="2"/>
      <c r="F952" s="2"/>
    </row>
    <row r="953" spans="1:6" ht="12.75" x14ac:dyDescent="0.2">
      <c r="A953" s="2"/>
      <c r="B953" s="2"/>
      <c r="F953" s="2"/>
    </row>
    <row r="954" spans="1:6" ht="12.75" x14ac:dyDescent="0.2">
      <c r="A954" s="2"/>
      <c r="B954" s="2"/>
      <c r="F954" s="2"/>
    </row>
    <row r="955" spans="1:6" ht="12.75" x14ac:dyDescent="0.2">
      <c r="A955" s="2"/>
      <c r="B955" s="2"/>
      <c r="F955" s="2"/>
    </row>
    <row r="956" spans="1:6" ht="12.75" x14ac:dyDescent="0.2">
      <c r="A956" s="2"/>
      <c r="B956" s="2"/>
      <c r="F956" s="2"/>
    </row>
    <row r="957" spans="1:6" ht="12.75" x14ac:dyDescent="0.2">
      <c r="A957" s="2"/>
      <c r="B957" s="2"/>
      <c r="F957" s="2"/>
    </row>
    <row r="958" spans="1:6" ht="12.75" x14ac:dyDescent="0.2">
      <c r="A958" s="2"/>
      <c r="B958" s="2"/>
      <c r="F958" s="2"/>
    </row>
    <row r="959" spans="1:6" ht="12.75" x14ac:dyDescent="0.2">
      <c r="A959" s="2"/>
      <c r="B959" s="2"/>
      <c r="F959" s="2"/>
    </row>
    <row r="960" spans="1:6" ht="12.75" x14ac:dyDescent="0.2">
      <c r="A960" s="2"/>
      <c r="B960" s="2"/>
      <c r="F960" s="2"/>
    </row>
    <row r="961" spans="1:6" ht="12.75" x14ac:dyDescent="0.2">
      <c r="A961" s="2"/>
      <c r="B961" s="2"/>
      <c r="F961" s="2"/>
    </row>
    <row r="962" spans="1:6" ht="12.75" x14ac:dyDescent="0.2">
      <c r="A962" s="2"/>
      <c r="B962" s="2"/>
      <c r="F962" s="2"/>
    </row>
    <row r="963" spans="1:6" ht="12.75" x14ac:dyDescent="0.2">
      <c r="A963" s="2"/>
      <c r="B963" s="2"/>
      <c r="F963" s="2"/>
    </row>
    <row r="964" spans="1:6" ht="12.75" x14ac:dyDescent="0.2">
      <c r="A964" s="2"/>
      <c r="B964" s="2"/>
      <c r="F964" s="2"/>
    </row>
    <row r="965" spans="1:6" ht="12.75" x14ac:dyDescent="0.2">
      <c r="A965" s="2"/>
      <c r="B965" s="2"/>
      <c r="F965" s="2"/>
    </row>
    <row r="966" spans="1:6" ht="12.75" x14ac:dyDescent="0.2">
      <c r="A966" s="2"/>
      <c r="B966" s="2"/>
      <c r="F966" s="2"/>
    </row>
    <row r="967" spans="1:6" ht="12.75" x14ac:dyDescent="0.2">
      <c r="A967" s="2"/>
      <c r="B967" s="2"/>
      <c r="F967" s="2"/>
    </row>
    <row r="968" spans="1:6" ht="12.75" x14ac:dyDescent="0.2">
      <c r="A968" s="2"/>
      <c r="B968" s="2"/>
      <c r="F968" s="2"/>
    </row>
    <row r="969" spans="1:6" ht="12.75" x14ac:dyDescent="0.2">
      <c r="A969" s="2"/>
      <c r="B969" s="2"/>
      <c r="F969" s="2"/>
    </row>
    <row r="970" spans="1:6" ht="12.75" x14ac:dyDescent="0.2">
      <c r="A970" s="2"/>
      <c r="B970" s="2"/>
      <c r="F970" s="2"/>
    </row>
    <row r="971" spans="1:6" ht="12.75" x14ac:dyDescent="0.2">
      <c r="A971" s="2"/>
      <c r="B971" s="2"/>
      <c r="F971" s="2"/>
    </row>
    <row r="972" spans="1:6" ht="12.75" x14ac:dyDescent="0.2">
      <c r="A972" s="2"/>
      <c r="B972" s="2"/>
      <c r="F972" s="2"/>
    </row>
    <row r="973" spans="1:6" ht="12.75" x14ac:dyDescent="0.2">
      <c r="A973" s="2"/>
      <c r="B973" s="2"/>
      <c r="F973" s="2"/>
    </row>
    <row r="974" spans="1:6" ht="12.75" x14ac:dyDescent="0.2">
      <c r="A974" s="2"/>
      <c r="B974" s="2"/>
      <c r="F974" s="2"/>
    </row>
    <row r="975" spans="1:6" ht="12.75" x14ac:dyDescent="0.2">
      <c r="A975" s="2"/>
      <c r="B975" s="2"/>
      <c r="F975" s="2"/>
    </row>
    <row r="976" spans="1:6" ht="12.75" x14ac:dyDescent="0.2">
      <c r="A976" s="2"/>
      <c r="B976" s="2"/>
      <c r="F976" s="2"/>
    </row>
    <row r="977" spans="1:6" ht="12.75" x14ac:dyDescent="0.2">
      <c r="A977" s="2"/>
      <c r="B977" s="2"/>
      <c r="F977" s="2"/>
    </row>
    <row r="978" spans="1:6" ht="12.75" x14ac:dyDescent="0.2">
      <c r="A978" s="2"/>
      <c r="B978" s="2"/>
      <c r="F978" s="2"/>
    </row>
    <row r="979" spans="1:6" ht="12.75" x14ac:dyDescent="0.2">
      <c r="A979" s="2"/>
      <c r="B979" s="2"/>
      <c r="F979" s="2"/>
    </row>
    <row r="980" spans="1:6" ht="12.75" x14ac:dyDescent="0.2">
      <c r="A980" s="2"/>
      <c r="B980" s="2"/>
      <c r="F980" s="2"/>
    </row>
    <row r="981" spans="1:6" ht="12.75" x14ac:dyDescent="0.2">
      <c r="F981" s="2"/>
    </row>
    <row r="982" spans="1:6" ht="12.75" x14ac:dyDescent="0.2">
      <c r="F982" s="2"/>
    </row>
    <row r="983" spans="1:6" ht="12.75" x14ac:dyDescent="0.2">
      <c r="F983" s="2"/>
    </row>
    <row r="984" spans="1:6" ht="12.75" x14ac:dyDescent="0.2">
      <c r="F984" s="2"/>
    </row>
    <row r="985" spans="1:6" ht="12.75" x14ac:dyDescent="0.2">
      <c r="F985" s="2"/>
    </row>
    <row r="986" spans="1:6" ht="12.75" x14ac:dyDescent="0.2"/>
    <row r="987" spans="1:6" ht="12.75" x14ac:dyDescent="0.2"/>
    <row r="988" spans="1:6" ht="12.75" x14ac:dyDescent="0.2"/>
    <row r="989" spans="1:6" ht="12.75" x14ac:dyDescent="0.2"/>
    <row r="990" spans="1:6" ht="12.75" x14ac:dyDescent="0.2"/>
    <row r="991" spans="1:6" ht="12.75" x14ac:dyDescent="0.2"/>
    <row r="992" spans="1:6" ht="12.75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FA39-F887-4FCF-A865-B3FAD130D22C}">
  <sheetPr codeName="Sheet11">
    <tabColor rgb="FF92D050"/>
  </sheetPr>
  <dimension ref="A1:D23"/>
  <sheetViews>
    <sheetView workbookViewId="0">
      <selection activeCell="A10" sqref="A10"/>
    </sheetView>
  </sheetViews>
  <sheetFormatPr defaultRowHeight="12.75" x14ac:dyDescent="0.2"/>
  <cols>
    <col min="1" max="1" width="11.5703125" style="9" bestFit="1" customWidth="1"/>
    <col min="2" max="2" width="12.28515625" style="9" bestFit="1" customWidth="1"/>
    <col min="3" max="3" width="8.85546875" style="9" bestFit="1" customWidth="1"/>
  </cols>
  <sheetData>
    <row r="1" spans="1:4" x14ac:dyDescent="0.2">
      <c r="A1" s="3" t="s">
        <v>309</v>
      </c>
      <c r="B1" s="3"/>
      <c r="C1" s="3" t="s">
        <v>310</v>
      </c>
    </row>
    <row r="2" spans="1:4" x14ac:dyDescent="0.2">
      <c r="A2" s="1" t="s">
        <v>313</v>
      </c>
      <c r="B2" s="1" t="s">
        <v>314</v>
      </c>
      <c r="C2" s="1" t="s">
        <v>311</v>
      </c>
    </row>
    <row r="3" spans="1:4" x14ac:dyDescent="0.2">
      <c r="A3" s="2"/>
      <c r="B3" s="2"/>
      <c r="C3" s="2" t="s">
        <v>321</v>
      </c>
    </row>
    <row r="4" spans="1:4" x14ac:dyDescent="0.2">
      <c r="A4" s="2" t="s">
        <v>264</v>
      </c>
      <c r="B4" s="2" t="s">
        <v>344</v>
      </c>
      <c r="C4" s="2" t="s">
        <v>321</v>
      </c>
      <c r="D4" s="2"/>
    </row>
    <row r="5" spans="1:4" x14ac:dyDescent="0.2">
      <c r="A5" s="2" t="s">
        <v>345</v>
      </c>
      <c r="B5" s="2" t="s">
        <v>265</v>
      </c>
      <c r="C5" s="2" t="s">
        <v>321</v>
      </c>
      <c r="D5" s="2"/>
    </row>
    <row r="6" spans="1:4" x14ac:dyDescent="0.2">
      <c r="A6" s="2" t="s">
        <v>346</v>
      </c>
      <c r="B6" s="2" t="s">
        <v>266</v>
      </c>
      <c r="C6" s="2" t="s">
        <v>321</v>
      </c>
      <c r="D6" s="2"/>
    </row>
    <row r="7" spans="1:4" x14ac:dyDescent="0.2">
      <c r="A7" s="2" t="s">
        <v>347</v>
      </c>
      <c r="B7" s="2" t="s">
        <v>348</v>
      </c>
      <c r="C7" s="2" t="s">
        <v>321</v>
      </c>
      <c r="D7" s="2"/>
    </row>
    <row r="8" spans="1:4" x14ac:dyDescent="0.2">
      <c r="A8" s="2" t="s">
        <v>349</v>
      </c>
      <c r="B8" s="2" t="s">
        <v>350</v>
      </c>
      <c r="C8" s="2" t="s">
        <v>321</v>
      </c>
      <c r="D8" s="2"/>
    </row>
    <row r="9" spans="1:4" x14ac:dyDescent="0.2">
      <c r="A9" s="2" t="s">
        <v>267</v>
      </c>
      <c r="B9" s="28" t="s">
        <v>351</v>
      </c>
      <c r="C9" s="2" t="s">
        <v>321</v>
      </c>
      <c r="D9" s="2"/>
    </row>
    <row r="10" spans="1:4" x14ac:dyDescent="0.2">
      <c r="A10" s="2" t="s">
        <v>352</v>
      </c>
      <c r="B10" s="28" t="s">
        <v>268</v>
      </c>
      <c r="C10" s="2" t="s">
        <v>321</v>
      </c>
      <c r="D10" s="2"/>
    </row>
    <row r="11" spans="1:4" x14ac:dyDescent="0.2">
      <c r="A11" s="2" t="s">
        <v>353</v>
      </c>
      <c r="B11" s="2" t="s">
        <v>354</v>
      </c>
      <c r="C11" s="2" t="s">
        <v>321</v>
      </c>
      <c r="D11" s="2"/>
    </row>
    <row r="12" spans="1:4" x14ac:dyDescent="0.2">
      <c r="A12" s="2" t="s">
        <v>355</v>
      </c>
      <c r="B12" s="2" t="s">
        <v>356</v>
      </c>
      <c r="C12" s="2" t="s">
        <v>321</v>
      </c>
      <c r="D12" s="2"/>
    </row>
    <row r="13" spans="1:4" x14ac:dyDescent="0.2">
      <c r="A13" s="2" t="s">
        <v>357</v>
      </c>
      <c r="B13" s="2" t="s">
        <v>358</v>
      </c>
      <c r="C13" s="2" t="s">
        <v>321</v>
      </c>
    </row>
    <row r="14" spans="1:4" x14ac:dyDescent="0.2">
      <c r="A14" s="2" t="s">
        <v>359</v>
      </c>
      <c r="B14" s="2" t="s">
        <v>360</v>
      </c>
      <c r="C14" s="2" t="s">
        <v>321</v>
      </c>
    </row>
    <row r="15" spans="1:4" x14ac:dyDescent="0.2">
      <c r="A15" s="2" t="s">
        <v>361</v>
      </c>
      <c r="B15" s="2" t="s">
        <v>362</v>
      </c>
      <c r="C15" s="2" t="s">
        <v>321</v>
      </c>
    </row>
    <row r="16" spans="1:4" x14ac:dyDescent="0.2">
      <c r="A16" s="2" t="s">
        <v>363</v>
      </c>
      <c r="B16" s="2" t="s">
        <v>364</v>
      </c>
      <c r="C16" s="2" t="s">
        <v>321</v>
      </c>
    </row>
    <row r="17" spans="1:3" x14ac:dyDescent="0.2">
      <c r="A17" s="2" t="s">
        <v>332</v>
      </c>
      <c r="B17" s="2" t="s">
        <v>333</v>
      </c>
      <c r="C17" s="2" t="s">
        <v>710</v>
      </c>
    </row>
    <row r="18" spans="1:3" x14ac:dyDescent="0.2">
      <c r="A18" s="2" t="s">
        <v>334</v>
      </c>
      <c r="B18" s="2" t="s">
        <v>335</v>
      </c>
      <c r="C18" s="2" t="s">
        <v>710</v>
      </c>
    </row>
    <row r="19" spans="1:3" x14ac:dyDescent="0.2">
      <c r="A19" s="2" t="s">
        <v>336</v>
      </c>
      <c r="B19" s="2" t="s">
        <v>337</v>
      </c>
      <c r="C19" s="2" t="s">
        <v>710</v>
      </c>
    </row>
    <row r="20" spans="1:3" x14ac:dyDescent="0.2">
      <c r="A20" s="2" t="s">
        <v>338</v>
      </c>
      <c r="B20" s="2" t="s">
        <v>339</v>
      </c>
      <c r="C20" s="2" t="s">
        <v>710</v>
      </c>
    </row>
    <row r="21" spans="1:3" x14ac:dyDescent="0.2">
      <c r="A21" s="2" t="s">
        <v>340</v>
      </c>
      <c r="B21" s="2" t="s">
        <v>341</v>
      </c>
      <c r="C21" s="2" t="s">
        <v>710</v>
      </c>
    </row>
    <row r="22" spans="1:3" x14ac:dyDescent="0.2">
      <c r="A22" s="2" t="s">
        <v>342</v>
      </c>
      <c r="B22" s="2" t="s">
        <v>343</v>
      </c>
      <c r="C22" s="2" t="s">
        <v>710</v>
      </c>
    </row>
    <row r="23" spans="1:3" x14ac:dyDescent="0.2">
      <c r="C2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stock_on_hand</vt:lpstr>
      <vt:lpstr>stock_on_hand_pro</vt:lpstr>
      <vt:lpstr>orders</vt:lpstr>
      <vt:lpstr>transaction_history</vt:lpstr>
      <vt:lpstr>transactions</vt:lpstr>
      <vt:lpstr>BOM</vt:lpstr>
      <vt:lpstr>units</vt:lpstr>
      <vt:lpstr>commodities</vt:lpstr>
      <vt:lpstr>subcommodities</vt:lpstr>
      <vt:lpstr>users</vt:lpstr>
      <vt:lpstr>locations</vt:lpstr>
      <vt:lpstr>material_list</vt:lpstr>
      <vt:lpstr>products</vt:lpstr>
      <vt:lpstr>purchase_parts</vt:lpstr>
      <vt:lpstr>suppliers</vt:lpstr>
      <vt:lpstr>notes</vt:lpstr>
      <vt:lpstr>Sheet2</vt:lpstr>
      <vt:lpstr>material_width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silvia arias garcía</cp:lastModifiedBy>
  <dcterms:created xsi:type="dcterms:W3CDTF">2024-04-29T19:27:39Z</dcterms:created>
  <dcterms:modified xsi:type="dcterms:W3CDTF">2024-06-02T11:14:34Z</dcterms:modified>
</cp:coreProperties>
</file>