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kariyasmith/Desktop/Uni/FINAL YEAR/Econ. Extended Essay/"/>
    </mc:Choice>
  </mc:AlternateContent>
  <xr:revisionPtr revIDLastSave="0" documentId="13_ncr:1_{5C87748B-7A72-CA4B-9114-8A7A144E8353}" xr6:coauthVersionLast="47" xr6:coauthVersionMax="47" xr10:uidLastSave="{00000000-0000-0000-0000-000000000000}"/>
  <bookViews>
    <workbookView xWindow="380" yWindow="500" windowWidth="28040" windowHeight="16940" xr2:uid="{38D608AF-9D50-FD42-9020-17BC368AA1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I5" i="1"/>
  <c r="I3" i="1"/>
  <c r="I4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<sst xmlns="http://schemas.openxmlformats.org/spreadsheetml/2006/main" count="49" uniqueCount="45">
  <si>
    <t>City</t>
  </si>
  <si>
    <t>Year</t>
  </si>
  <si>
    <t>Dem votes</t>
  </si>
  <si>
    <t>Rep votes</t>
  </si>
  <si>
    <t>3rd-party</t>
  </si>
  <si>
    <t>Total turnout</t>
  </si>
  <si>
    <t>Population</t>
  </si>
  <si>
    <t>% ≥ Some-college</t>
  </si>
  <si>
    <t>Dearborn</t>
  </si>
  <si>
    <t>30 719</t>
  </si>
  <si>
    <t>13 239</t>
  </si>
  <si>
    <t>44 563</t>
  </si>
  <si>
    <t>Dearborn Hts</t>
  </si>
  <si>
    <t>16 623</t>
  </si>
  <si>
    <t>9 749</t>
  </si>
  <si>
    <t>26 718</t>
  </si>
  <si>
    <t>Hamtramck</t>
  </si>
  <si>
    <t>6 628</t>
  </si>
  <si>
    <t>1 042</t>
  </si>
  <si>
    <t>7 745</t>
  </si>
  <si>
    <t>Dane County</t>
  </si>
  <si>
    <t>260 185</t>
  </si>
  <si>
    <t>78 800</t>
  </si>
  <si>
    <t>5 801</t>
  </si>
  <si>
    <t>344 786</t>
  </si>
  <si>
    <t>15 208</t>
  </si>
  <si>
    <t>17 802</t>
  </si>
  <si>
    <t>8 359</t>
  </si>
  <si>
    <t>41 369</t>
  </si>
  <si>
    <t>9 652</t>
  </si>
  <si>
    <t>11 083</t>
  </si>
  <si>
    <t>4 159</t>
  </si>
  <si>
    <t>24 894</t>
  </si>
  <si>
    <t>3 271</t>
  </si>
  <si>
    <t>3 017</t>
  </si>
  <si>
    <t>7 029</t>
  </si>
  <si>
    <t>273 995</t>
  </si>
  <si>
    <t>85 454</t>
  </si>
  <si>
    <t>6 477</t>
  </si>
  <si>
    <t>365 926</t>
  </si>
  <si>
    <t>% Foreign-born-citizens</t>
  </si>
  <si>
    <t>Some college+</t>
  </si>
  <si>
    <t>Arab pop</t>
  </si>
  <si>
    <t>% Arab of pop</t>
  </si>
  <si>
    <t>VAP (log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</si>
</sst>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9" fontId="3" fillId="0" borderId="0" xfId="2" applyFont="1"/>
    <xf numFmtId="10" fontId="3" fillId="0" borderId="0" xfId="0" applyNumberFormat="1" applyFont="1"/>
    <xf numFmtId="172" fontId="3" fillId="0" borderId="0" xfId="1" applyNumberFormat="1" applyFont="1"/>
    <xf numFmtId="172" fontId="0" fillId="0" borderId="0" xfId="1" applyNumberFormat="1" applyFont="1"/>
    <xf numFmtId="172" fontId="4" fillId="0" borderId="0" xfId="1" applyNumberFormat="1" applyFont="1"/>
    <xf numFmtId="10" fontId="3" fillId="0" borderId="0" xfId="2" applyNumberFormat="1" applyFont="1"/>
    <xf numFmtId="9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9C9-2594-B142-BC65-675FC886B7E5}">
  <dimension ref="A1:O17"/>
  <sheetViews>
    <sheetView tabSelected="1" zoomScale="133" workbookViewId="0">
      <selection sqref="A1:M10"/>
    </sheetView>
  </sheetViews>
  <sheetFormatPr baseColWidth="10" defaultRowHeight="16" x14ac:dyDescent="0.2"/>
  <cols>
    <col min="7" max="7" width="15.1640625" bestFit="1" customWidth="1"/>
    <col min="10" max="10" width="12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</v>
      </c>
      <c r="I1" s="1" t="s">
        <v>43</v>
      </c>
      <c r="J1" s="1" t="s">
        <v>41</v>
      </c>
      <c r="K1" s="1" t="s">
        <v>7</v>
      </c>
      <c r="L1" s="1" t="s">
        <v>40</v>
      </c>
      <c r="M1" s="1" t="s">
        <v>44</v>
      </c>
      <c r="O1" s="1"/>
    </row>
    <row r="2" spans="1:15" x14ac:dyDescent="0.2">
      <c r="A2" s="2" t="s">
        <v>8</v>
      </c>
      <c r="B2" s="2">
        <v>2020</v>
      </c>
      <c r="C2" s="2" t="s">
        <v>9</v>
      </c>
      <c r="D2" s="2" t="s">
        <v>10</v>
      </c>
      <c r="E2" s="2">
        <v>605</v>
      </c>
      <c r="F2" s="2" t="s">
        <v>11</v>
      </c>
      <c r="G2" s="9">
        <v>93927</v>
      </c>
      <c r="H2">
        <v>40725</v>
      </c>
      <c r="I2" s="5">
        <f>H2/G2</f>
        <v>0.43358139831997189</v>
      </c>
      <c r="J2" s="8">
        <v>41183</v>
      </c>
      <c r="K2" s="11">
        <f>J2/G2</f>
        <v>0.43845752552514189</v>
      </c>
      <c r="L2" s="6">
        <v>0.3916</v>
      </c>
      <c r="M2" s="6">
        <v>0.748</v>
      </c>
      <c r="O2" s="2"/>
    </row>
    <row r="3" spans="1:15" x14ac:dyDescent="0.2">
      <c r="A3" s="2" t="s">
        <v>12</v>
      </c>
      <c r="B3" s="2">
        <v>2020</v>
      </c>
      <c r="C3" s="2" t="s">
        <v>13</v>
      </c>
      <c r="D3" s="2" t="s">
        <v>14</v>
      </c>
      <c r="E3" s="2">
        <v>346</v>
      </c>
      <c r="F3" s="2" t="s">
        <v>15</v>
      </c>
      <c r="G3" s="7">
        <v>55630</v>
      </c>
      <c r="H3">
        <v>15069</v>
      </c>
      <c r="I3" s="5">
        <f t="shared" ref="I3:I9" si="0">H3/G3</f>
        <v>0.27087902211037213</v>
      </c>
      <c r="J3" s="8">
        <v>23159</v>
      </c>
      <c r="K3" s="11">
        <f t="shared" ref="K3:K9" si="1">J3/G3</f>
        <v>0.4163041524357361</v>
      </c>
      <c r="L3" s="6">
        <v>0.36840000000000001</v>
      </c>
      <c r="M3" s="6">
        <v>0.75600000000000001</v>
      </c>
      <c r="O3" s="2"/>
    </row>
    <row r="4" spans="1:15" x14ac:dyDescent="0.2">
      <c r="A4" s="2" t="s">
        <v>16</v>
      </c>
      <c r="B4" s="2">
        <v>2020</v>
      </c>
      <c r="C4" s="2" t="s">
        <v>17</v>
      </c>
      <c r="D4" s="2" t="s">
        <v>18</v>
      </c>
      <c r="E4" s="2">
        <v>75</v>
      </c>
      <c r="F4" s="2" t="s">
        <v>19</v>
      </c>
      <c r="G4" s="7">
        <v>21704</v>
      </c>
      <c r="H4">
        <v>5366</v>
      </c>
      <c r="I4" s="5">
        <f t="shared" si="0"/>
        <v>0.24723553262071507</v>
      </c>
      <c r="J4" s="8">
        <v>5449</v>
      </c>
      <c r="K4" s="11">
        <f t="shared" si="1"/>
        <v>0.25105971249539255</v>
      </c>
      <c r="L4" s="6">
        <v>0.46060000000000001</v>
      </c>
      <c r="M4" s="6">
        <v>0.65900000000000003</v>
      </c>
      <c r="O4" s="2"/>
    </row>
    <row r="5" spans="1:15" x14ac:dyDescent="0.2">
      <c r="A5" s="2" t="s">
        <v>20</v>
      </c>
      <c r="B5" s="2">
        <v>2020</v>
      </c>
      <c r="C5" s="2" t="s">
        <v>21</v>
      </c>
      <c r="D5" s="2" t="s">
        <v>22</v>
      </c>
      <c r="E5" s="2" t="s">
        <v>23</v>
      </c>
      <c r="F5" s="2" t="s">
        <v>24</v>
      </c>
      <c r="G5" s="7">
        <v>546695</v>
      </c>
      <c r="H5">
        <v>1464</v>
      </c>
      <c r="I5" s="10">
        <f>H5/G5</f>
        <v>2.6779099863726576E-3</v>
      </c>
      <c r="J5" s="8">
        <v>336245</v>
      </c>
      <c r="K5" s="11">
        <f t="shared" si="1"/>
        <v>0.61505043945893045</v>
      </c>
      <c r="L5" s="6">
        <v>3.9100000000000003E-2</v>
      </c>
      <c r="M5" s="5">
        <v>0.80059999999999998</v>
      </c>
      <c r="O5" s="2"/>
    </row>
    <row r="6" spans="1:15" x14ac:dyDescent="0.2">
      <c r="A6" s="2" t="s">
        <v>8</v>
      </c>
      <c r="B6" s="2">
        <v>2024</v>
      </c>
      <c r="C6" s="2" t="s">
        <v>25</v>
      </c>
      <c r="D6" s="2" t="s">
        <v>26</v>
      </c>
      <c r="E6" s="2" t="s">
        <v>27</v>
      </c>
      <c r="F6" s="2" t="s">
        <v>28</v>
      </c>
      <c r="G6" s="8">
        <v>105818</v>
      </c>
      <c r="H6" s="4">
        <v>48520</v>
      </c>
      <c r="I6" s="5">
        <f t="shared" si="0"/>
        <v>0.45852312461017974</v>
      </c>
      <c r="J6" s="8">
        <v>48014</v>
      </c>
      <c r="K6" s="11">
        <f t="shared" si="1"/>
        <v>0.4537413294524561</v>
      </c>
      <c r="L6" s="6">
        <v>0.3916</v>
      </c>
      <c r="M6" s="6">
        <v>0.748</v>
      </c>
      <c r="O6" s="2"/>
    </row>
    <row r="7" spans="1:15" x14ac:dyDescent="0.2">
      <c r="A7" s="2" t="s">
        <v>12</v>
      </c>
      <c r="B7" s="2">
        <v>2024</v>
      </c>
      <c r="C7" s="2" t="s">
        <v>29</v>
      </c>
      <c r="D7" s="2" t="s">
        <v>30</v>
      </c>
      <c r="E7" s="2" t="s">
        <v>31</v>
      </c>
      <c r="F7" s="2" t="s">
        <v>32</v>
      </c>
      <c r="G7" s="8">
        <v>62099</v>
      </c>
      <c r="H7" s="4">
        <v>20795</v>
      </c>
      <c r="I7" s="5">
        <f t="shared" si="0"/>
        <v>0.33486851640123028</v>
      </c>
      <c r="J7" s="8">
        <v>26760</v>
      </c>
      <c r="K7" s="11">
        <f t="shared" si="1"/>
        <v>0.4309248136040838</v>
      </c>
      <c r="L7" s="6">
        <v>0.36840000000000001</v>
      </c>
      <c r="M7" s="6">
        <v>0.75600000000000001</v>
      </c>
      <c r="O7" s="2"/>
    </row>
    <row r="8" spans="1:15" x14ac:dyDescent="0.2">
      <c r="A8" s="2" t="s">
        <v>16</v>
      </c>
      <c r="B8" s="2">
        <v>2024</v>
      </c>
      <c r="C8" s="2" t="s">
        <v>33</v>
      </c>
      <c r="D8" s="2" t="s">
        <v>34</v>
      </c>
      <c r="E8" s="2">
        <v>741</v>
      </c>
      <c r="F8" s="2" t="s">
        <v>35</v>
      </c>
      <c r="G8" s="8">
        <v>27830</v>
      </c>
      <c r="H8" s="4">
        <v>8479</v>
      </c>
      <c r="I8" s="5">
        <f t="shared" si="0"/>
        <v>0.30467121810995329</v>
      </c>
      <c r="J8" s="8">
        <v>7004</v>
      </c>
      <c r="K8" s="11">
        <f t="shared" si="1"/>
        <v>0.25167085878548329</v>
      </c>
      <c r="L8" s="6">
        <v>0.46060000000000001</v>
      </c>
      <c r="M8" s="6">
        <v>0.65900000000000003</v>
      </c>
      <c r="O8" s="2"/>
    </row>
    <row r="9" spans="1:15" x14ac:dyDescent="0.2">
      <c r="A9" s="2" t="s">
        <v>20</v>
      </c>
      <c r="B9" s="2">
        <v>2024</v>
      </c>
      <c r="C9" s="2" t="s">
        <v>36</v>
      </c>
      <c r="D9" s="2" t="s">
        <v>37</v>
      </c>
      <c r="E9" s="2" t="s">
        <v>38</v>
      </c>
      <c r="F9" s="2" t="s">
        <v>39</v>
      </c>
      <c r="G9" s="9">
        <v>564777</v>
      </c>
      <c r="H9" s="7">
        <v>2458</v>
      </c>
      <c r="I9" s="10">
        <f t="shared" si="0"/>
        <v>4.3521602331539708E-3</v>
      </c>
      <c r="J9" s="8">
        <v>354772</v>
      </c>
      <c r="K9" s="11">
        <f t="shared" si="1"/>
        <v>0.62816297405878785</v>
      </c>
      <c r="L9" s="6">
        <v>3.9100000000000003E-2</v>
      </c>
      <c r="M9" s="5">
        <v>0.80059999999999998</v>
      </c>
      <c r="O9" s="2"/>
    </row>
    <row r="14" spans="1:15" x14ac:dyDescent="0.2">
      <c r="I14" s="3"/>
    </row>
    <row r="15" spans="1:15" x14ac:dyDescent="0.2">
      <c r="G15" s="3"/>
      <c r="H15" s="4"/>
      <c r="I15" s="4"/>
      <c r="J15" s="4"/>
      <c r="K15" s="4"/>
      <c r="L15" s="4"/>
    </row>
    <row r="17" spans="7:12" x14ac:dyDescent="0.2">
      <c r="G17" s="3"/>
      <c r="H17" s="4"/>
      <c r="I17" s="4"/>
      <c r="J17" s="4"/>
      <c r="K17" s="4"/>
      <c r="L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Zakariya Smith (BSc Economics + Politics FT)</dc:creator>
  <cp:lastModifiedBy>Zakariya Smith (BSc Economics + Politics FT)</cp:lastModifiedBy>
  <dcterms:created xsi:type="dcterms:W3CDTF">2025-05-07T18:58:41Z</dcterms:created>
  <dcterms:modified xsi:type="dcterms:W3CDTF">2025-05-07T21:35:27Z</dcterms:modified>
</cp:coreProperties>
</file>