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10" windowWidth="14810" windowHeight="8010" tabRatio="395"/>
  </bookViews>
  <sheets>
    <sheet name="june 2020" sheetId="5" r:id="rId1"/>
  </sheets>
  <calcPr calcId="145621"/>
</workbook>
</file>

<file path=xl/calcChain.xml><?xml version="1.0" encoding="utf-8"?>
<calcChain xmlns="http://schemas.openxmlformats.org/spreadsheetml/2006/main">
  <c r="P6" i="5" l="1"/>
  <c r="P5" i="5"/>
  <c r="O4" i="5" l="1"/>
  <c r="O9" i="5"/>
  <c r="O8" i="5"/>
  <c r="O7" i="5"/>
  <c r="O6" i="5"/>
  <c r="O5" i="5"/>
</calcChain>
</file>

<file path=xl/sharedStrings.xml><?xml version="1.0" encoding="utf-8"?>
<sst xmlns="http://schemas.openxmlformats.org/spreadsheetml/2006/main" count="103" uniqueCount="80">
  <si>
    <t>Spread</t>
  </si>
  <si>
    <t>Win</t>
  </si>
  <si>
    <t>Loss</t>
  </si>
  <si>
    <t>Open Day &amp; Time</t>
  </si>
  <si>
    <t xml:space="preserve">Close Day &amp; Time </t>
  </si>
  <si>
    <r>
      <t xml:space="preserve">position </t>
    </r>
    <r>
      <rPr>
        <b/>
        <sz val="14"/>
        <color theme="1"/>
        <rFont val="Calibri"/>
        <family val="2"/>
        <scheme val="minor"/>
      </rPr>
      <t>(S/B)</t>
    </r>
    <r>
      <rPr>
        <b/>
        <sz val="14"/>
        <color rgb="FFFF0000"/>
        <rFont val="Calibri"/>
        <family val="2"/>
        <scheme val="minor"/>
      </rPr>
      <t xml:space="preserve"> </t>
    </r>
  </si>
  <si>
    <t>Pips Risk</t>
  </si>
  <si>
    <t xml:space="preserve"> p/L %</t>
  </si>
  <si>
    <t xml:space="preserve">    Screen Shot</t>
  </si>
  <si>
    <t xml:space="preserve">B.E </t>
  </si>
  <si>
    <t>Trades taken</t>
  </si>
  <si>
    <t xml:space="preserve">     Wins</t>
  </si>
  <si>
    <t xml:space="preserve">     Losses</t>
  </si>
  <si>
    <t xml:space="preserve">     B.E</t>
  </si>
  <si>
    <t xml:space="preserve">     P/L %</t>
  </si>
  <si>
    <t xml:space="preserve">      Pips</t>
  </si>
  <si>
    <t>Pips  (P/L)</t>
  </si>
  <si>
    <t>https://www.tradingview.com/x/8bccbEBf/</t>
  </si>
  <si>
    <t>GBPAUD</t>
  </si>
  <si>
    <t>EURUSD</t>
  </si>
  <si>
    <t>04/06/20 # 10am</t>
  </si>
  <si>
    <t>04/06/20 # 3pm</t>
  </si>
  <si>
    <t>08/06/20 # 1pm</t>
  </si>
  <si>
    <t>09/06/20 # 8am</t>
  </si>
  <si>
    <t>https://www.tradingview.com/x/YmdmPl7t/</t>
  </si>
  <si>
    <t>GBPCAD</t>
  </si>
  <si>
    <t xml:space="preserve">     Sell </t>
  </si>
  <si>
    <t>09/06/20 # 6pm</t>
  </si>
  <si>
    <t>https://www.tradingview.com/x/Lu05yDD3/</t>
  </si>
  <si>
    <t>AUDCHF</t>
  </si>
  <si>
    <t>10/06/20 # 2pm</t>
  </si>
  <si>
    <t>09/06/20 # 11pm</t>
  </si>
  <si>
    <t>10/06/20 # 6am</t>
  </si>
  <si>
    <t>https://www.tradingview.com/x/s4bx6j6k/</t>
  </si>
  <si>
    <t>USDJPY</t>
  </si>
  <si>
    <t>GBPJPY</t>
  </si>
  <si>
    <t xml:space="preserve">     Sell</t>
  </si>
  <si>
    <t>08/06/20 # 10am</t>
  </si>
  <si>
    <t>https://www.tradingview.com/x/HsAQeXOq/</t>
  </si>
  <si>
    <t>12/06/20 # 10am</t>
  </si>
  <si>
    <t>https://www.tradingview.com/x/eh6VOWUJ/</t>
  </si>
  <si>
    <t>15/06/20 # 10pm</t>
  </si>
  <si>
    <t>USDCHF</t>
  </si>
  <si>
    <t>16/06/20 # 10am</t>
  </si>
  <si>
    <t>16/06/20 # 2pm</t>
  </si>
  <si>
    <t>https://www.tradingview.com/x/mDvGOv5Z/</t>
  </si>
  <si>
    <t>17/06/20 # 2am</t>
  </si>
  <si>
    <t>19/06/20 # 7am</t>
  </si>
  <si>
    <t>https://www.tradingview.com/x/k4x6LON7/</t>
  </si>
  <si>
    <t>USDSGD</t>
  </si>
  <si>
    <t xml:space="preserve">     Buy</t>
  </si>
  <si>
    <t>22/06/20 # 11pm</t>
  </si>
  <si>
    <t>23/06/20 # 1am</t>
  </si>
  <si>
    <t>https://www.tradingview.com/x/k8amjwDH/</t>
  </si>
  <si>
    <t>24/06/20 # 4pm</t>
  </si>
  <si>
    <t>25/06/20 # 8am</t>
  </si>
  <si>
    <t>https://www.tradingview.com/x/l5kaXDuj/</t>
  </si>
  <si>
    <t>USDCAD</t>
  </si>
  <si>
    <t>25/06/20 # 11am</t>
  </si>
  <si>
    <t>25/06/20 # 12am</t>
  </si>
  <si>
    <t>https://www.tradingview.com/x/z0Ubo18U/</t>
  </si>
  <si>
    <t>25/06/20 # 3pm</t>
  </si>
  <si>
    <t>https://www.tradingview.com/x/LXZyX8w1/</t>
  </si>
  <si>
    <t xml:space="preserve">    Sell</t>
  </si>
  <si>
    <t>25/06/20 # 7pm</t>
  </si>
  <si>
    <t>26/06/20 # 9am</t>
  </si>
  <si>
    <t>https://www.tradingview.com/x/0Qt3ulxB/</t>
  </si>
  <si>
    <t>https://www.tradingview.com/x/Db3aOKcA/</t>
  </si>
  <si>
    <t>23//06/20 # 2pm</t>
  </si>
  <si>
    <t>29/06/20 # 2am</t>
  </si>
  <si>
    <t>26/06/20 # 10am</t>
  </si>
  <si>
    <t>29/06/20 # 6am</t>
  </si>
  <si>
    <t>https://www.tradingview.com/x/CgRqSG8W/</t>
  </si>
  <si>
    <t>29/06/20  # 1am</t>
  </si>
  <si>
    <t>29/06/20 # 4am</t>
  </si>
  <si>
    <t>https://www.tradingview.com/x/Q82XCjBP/</t>
  </si>
  <si>
    <t>https://www.tradingview.com/x/3jHDB3U5/</t>
  </si>
  <si>
    <t>29/06/20 # 9pm</t>
  </si>
  <si>
    <t>30/06/20 # 3am</t>
  </si>
  <si>
    <t>Pair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</si>
</sst>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[$$-4809]* #,##0.00_-;\-[$$-4809]* #,##0.00_-;_-[$$-4809]* &quot;-&quot;??_-;_-@_-"/>
    <numFmt numFmtId="165" formatCode="0.0"/>
  </numFmts>
  <fonts count="9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u/>
      <sz val="11"/>
      <color theme="1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42ED39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B7575"/>
        <bgColor indexed="64"/>
      </patternFill>
    </fill>
  </fills>
  <borders count="24">
    <border>
      <left/>
      <right/>
      <top/>
      <bottom/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 style="medium">
        <color theme="1"/>
      </left>
      <right style="medium">
        <color indexed="64"/>
      </right>
      <top style="medium">
        <color theme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theme="1"/>
      </left>
      <right style="medium">
        <color indexed="64"/>
      </right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indexed="64"/>
      </left>
      <right style="medium">
        <color indexed="64"/>
      </right>
      <top style="medium">
        <color theme="1"/>
      </top>
      <bottom style="medium">
        <color theme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theme="1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theme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theme="1"/>
      </right>
      <top style="medium">
        <color indexed="64"/>
      </top>
      <bottom style="medium">
        <color indexed="64"/>
      </bottom>
      <diagonal/>
    </border>
    <border>
      <left style="medium">
        <color theme="1"/>
      </left>
      <right style="medium">
        <color theme="1"/>
      </right>
      <top style="medium">
        <color indexed="64"/>
      </top>
      <bottom style="medium">
        <color indexed="64"/>
      </bottom>
      <diagonal/>
    </border>
    <border>
      <left style="medium">
        <color theme="1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75">
    <xf numFmtId="0" fontId="0" fillId="0" borderId="0" xfId="0"/>
    <xf numFmtId="0" fontId="2" fillId="2" borderId="1" xfId="0" applyFont="1" applyFill="1" applyBorder="1"/>
    <xf numFmtId="0" fontId="2" fillId="2" borderId="4" xfId="0" applyFont="1" applyFill="1" applyBorder="1"/>
    <xf numFmtId="0" fontId="2" fillId="2" borderId="8" xfId="0" applyFont="1" applyFill="1" applyBorder="1"/>
    <xf numFmtId="0" fontId="2" fillId="2" borderId="10" xfId="0" applyFont="1" applyFill="1" applyBorder="1"/>
    <xf numFmtId="0" fontId="0" fillId="0" borderId="0" xfId="0" applyBorder="1"/>
    <xf numFmtId="9" fontId="2" fillId="2" borderId="17" xfId="2" applyFont="1" applyFill="1" applyBorder="1"/>
    <xf numFmtId="0" fontId="5" fillId="0" borderId="0" xfId="0" applyFont="1"/>
    <xf numFmtId="164" fontId="2" fillId="2" borderId="2" xfId="0" applyNumberFormat="1" applyFont="1" applyFill="1" applyBorder="1"/>
    <xf numFmtId="0" fontId="2" fillId="2" borderId="9" xfId="0" applyFont="1" applyFill="1" applyBorder="1"/>
    <xf numFmtId="0" fontId="1" fillId="3" borderId="1" xfId="0" applyFont="1" applyFill="1" applyBorder="1"/>
    <xf numFmtId="22" fontId="1" fillId="3" borderId="1" xfId="0" applyNumberFormat="1" applyFont="1" applyFill="1" applyBorder="1"/>
    <xf numFmtId="0" fontId="1" fillId="3" borderId="2" xfId="0" applyFont="1" applyFill="1" applyBorder="1"/>
    <xf numFmtId="22" fontId="1" fillId="3" borderId="4" xfId="0" applyNumberFormat="1" applyFont="1" applyFill="1" applyBorder="1"/>
    <xf numFmtId="0" fontId="1" fillId="0" borderId="12" xfId="0" applyFont="1" applyBorder="1"/>
    <xf numFmtId="0" fontId="1" fillId="3" borderId="8" xfId="0" applyFont="1" applyFill="1" applyBorder="1"/>
    <xf numFmtId="0" fontId="1" fillId="4" borderId="2" xfId="0" applyFont="1" applyFill="1" applyBorder="1"/>
    <xf numFmtId="0" fontId="1" fillId="3" borderId="4" xfId="0" applyFont="1" applyFill="1" applyBorder="1"/>
    <xf numFmtId="0" fontId="1" fillId="3" borderId="7" xfId="0" applyFont="1" applyFill="1" applyBorder="1"/>
    <xf numFmtId="0" fontId="1" fillId="3" borderId="9" xfId="0" applyFont="1" applyFill="1" applyBorder="1"/>
    <xf numFmtId="0" fontId="1" fillId="3" borderId="3" xfId="0" applyFont="1" applyFill="1" applyBorder="1"/>
    <xf numFmtId="0" fontId="1" fillId="3" borderId="5" xfId="0" applyFont="1" applyFill="1" applyBorder="1"/>
    <xf numFmtId="0" fontId="1" fillId="0" borderId="15" xfId="0" applyFont="1" applyBorder="1"/>
    <xf numFmtId="0" fontId="1" fillId="0" borderId="2" xfId="0" applyFont="1" applyBorder="1"/>
    <xf numFmtId="0" fontId="1" fillId="0" borderId="16" xfId="0" applyFont="1" applyBorder="1"/>
    <xf numFmtId="0" fontId="1" fillId="0" borderId="17" xfId="0" applyFont="1" applyBorder="1"/>
    <xf numFmtId="0" fontId="1" fillId="3" borderId="17" xfId="0" applyFont="1" applyFill="1" applyBorder="1"/>
    <xf numFmtId="0" fontId="1" fillId="0" borderId="13" xfId="0" applyFont="1" applyBorder="1"/>
    <xf numFmtId="0" fontId="1" fillId="6" borderId="2" xfId="0" applyFont="1" applyFill="1" applyBorder="1"/>
    <xf numFmtId="0" fontId="1" fillId="6" borderId="13" xfId="0" applyFont="1" applyFill="1" applyBorder="1"/>
    <xf numFmtId="0" fontId="1" fillId="4" borderId="13" xfId="0" applyFont="1" applyFill="1" applyBorder="1"/>
    <xf numFmtId="0" fontId="1" fillId="5" borderId="2" xfId="0" applyFont="1" applyFill="1" applyBorder="1"/>
    <xf numFmtId="0" fontId="1" fillId="5" borderId="13" xfId="0" applyFont="1" applyFill="1" applyBorder="1"/>
    <xf numFmtId="0" fontId="1" fillId="0" borderId="6" xfId="0" applyFont="1" applyBorder="1"/>
    <xf numFmtId="165" fontId="7" fillId="0" borderId="13" xfId="0" applyNumberFormat="1" applyFont="1" applyBorder="1"/>
    <xf numFmtId="0" fontId="0" fillId="0" borderId="0" xfId="0" applyFont="1"/>
    <xf numFmtId="0" fontId="8" fillId="3" borderId="2" xfId="1" applyFont="1" applyFill="1" applyBorder="1"/>
    <xf numFmtId="0" fontId="1" fillId="7" borderId="8" xfId="0" applyFont="1" applyFill="1" applyBorder="1"/>
    <xf numFmtId="165" fontId="1" fillId="7" borderId="7" xfId="2" applyNumberFormat="1" applyFont="1" applyFill="1" applyBorder="1"/>
    <xf numFmtId="0" fontId="1" fillId="5" borderId="8" xfId="0" applyFont="1" applyFill="1" applyBorder="1"/>
    <xf numFmtId="165" fontId="1" fillId="5" borderId="7" xfId="2" applyNumberFormat="1" applyFont="1" applyFill="1" applyBorder="1"/>
    <xf numFmtId="14" fontId="1" fillId="3" borderId="4" xfId="0" applyNumberFormat="1" applyFont="1" applyFill="1" applyBorder="1"/>
    <xf numFmtId="165" fontId="1" fillId="4" borderId="7" xfId="2" applyNumberFormat="1" applyFont="1" applyFill="1" applyBorder="1"/>
    <xf numFmtId="0" fontId="8" fillId="3" borderId="11" xfId="1" applyFont="1" applyFill="1" applyBorder="1"/>
    <xf numFmtId="0" fontId="8" fillId="3" borderId="9" xfId="1" applyFont="1" applyFill="1" applyBorder="1"/>
    <xf numFmtId="0" fontId="1" fillId="4" borderId="11" xfId="0" applyFont="1" applyFill="1" applyBorder="1"/>
    <xf numFmtId="165" fontId="1" fillId="5" borderId="1" xfId="2" applyNumberFormat="1" applyFont="1" applyFill="1" applyBorder="1"/>
    <xf numFmtId="0" fontId="1" fillId="0" borderId="10" xfId="0" applyFont="1" applyBorder="1"/>
    <xf numFmtId="0" fontId="8" fillId="3" borderId="1" xfId="1" applyFont="1" applyFill="1" applyBorder="1"/>
    <xf numFmtId="0" fontId="1" fillId="0" borderId="14" xfId="0" applyFont="1" applyBorder="1"/>
    <xf numFmtId="0" fontId="1" fillId="6" borderId="1" xfId="0" applyFont="1" applyFill="1" applyBorder="1"/>
    <xf numFmtId="165" fontId="1" fillId="6" borderId="1" xfId="2" applyNumberFormat="1" applyFont="1" applyFill="1" applyBorder="1"/>
    <xf numFmtId="0" fontId="1" fillId="4" borderId="9" xfId="0" applyFont="1" applyFill="1" applyBorder="1"/>
    <xf numFmtId="165" fontId="1" fillId="4" borderId="1" xfId="2" applyNumberFormat="1" applyFont="1" applyFill="1" applyBorder="1"/>
    <xf numFmtId="0" fontId="8" fillId="3" borderId="3" xfId="1" applyFont="1" applyFill="1" applyBorder="1"/>
    <xf numFmtId="0" fontId="0" fillId="0" borderId="12" xfId="0" applyBorder="1"/>
    <xf numFmtId="0" fontId="6" fillId="0" borderId="21" xfId="0" applyFont="1" applyBorder="1"/>
    <xf numFmtId="165" fontId="1" fillId="4" borderId="10" xfId="0" applyNumberFormat="1" applyFont="1" applyFill="1" applyBorder="1"/>
    <xf numFmtId="165" fontId="1" fillId="8" borderId="2" xfId="0" applyNumberFormat="1" applyFont="1" applyFill="1" applyBorder="1"/>
    <xf numFmtId="0" fontId="3" fillId="3" borderId="7" xfId="1" applyFill="1" applyBorder="1"/>
    <xf numFmtId="0" fontId="3" fillId="3" borderId="2" xfId="1" applyFill="1" applyBorder="1"/>
    <xf numFmtId="0" fontId="0" fillId="3" borderId="0" xfId="0" applyFill="1" applyBorder="1"/>
    <xf numFmtId="165" fontId="0" fillId="3" borderId="0" xfId="0" applyNumberFormat="1" applyFill="1" applyBorder="1"/>
    <xf numFmtId="0" fontId="1" fillId="3" borderId="0" xfId="0" applyFont="1" applyFill="1" applyBorder="1"/>
    <xf numFmtId="0" fontId="6" fillId="0" borderId="0" xfId="0" applyFont="1" applyBorder="1"/>
    <xf numFmtId="165" fontId="1" fillId="5" borderId="3" xfId="2" applyNumberFormat="1" applyFont="1" applyFill="1" applyBorder="1"/>
    <xf numFmtId="165" fontId="1" fillId="3" borderId="0" xfId="2" applyNumberFormat="1" applyFont="1" applyFill="1" applyBorder="1"/>
    <xf numFmtId="0" fontId="1" fillId="3" borderId="22" xfId="0" applyFont="1" applyFill="1" applyBorder="1"/>
    <xf numFmtId="0" fontId="1" fillId="5" borderId="23" xfId="0" applyFont="1" applyFill="1" applyBorder="1"/>
    <xf numFmtId="0" fontId="1" fillId="3" borderId="18" xfId="0" applyFont="1" applyFill="1" applyBorder="1"/>
    <xf numFmtId="0" fontId="1" fillId="3" borderId="19" xfId="0" applyFont="1" applyFill="1" applyBorder="1"/>
    <xf numFmtId="0" fontId="1" fillId="3" borderId="20" xfId="0" applyFont="1" applyFill="1" applyBorder="1"/>
    <xf numFmtId="0" fontId="1" fillId="5" borderId="19" xfId="0" applyFont="1" applyFill="1" applyBorder="1"/>
    <xf numFmtId="165" fontId="1" fillId="5" borderId="19" xfId="2" applyNumberFormat="1" applyFont="1" applyFill="1" applyBorder="1"/>
    <xf numFmtId="0" fontId="8" fillId="3" borderId="17" xfId="1" applyFont="1" applyFill="1" applyBorder="1"/>
  </cellXfs>
  <cellStyles count="3">
    <cellStyle name="Lien hypertexte" xfId="1" builtinId="8"/>
    <cellStyle name="Normal" xfId="0" builtinId="0"/>
    <cellStyle name="Pourcentage" xfId="2" builtinId="5"/>
  </cellStyles>
  <dxfs count="0"/>
  <tableStyles count="0" defaultTableStyle="TableStyleMedium2" defaultPivotStyle="PivotStyleMedium9"/>
  <colors>
    <mruColors>
      <color rgb="FFFB7575"/>
      <color rgb="FF42ED39"/>
      <color rgb="FFFF3300"/>
      <color rgb="FF3333FF"/>
      <color rgb="FF6BDE4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radingview.com/x/k4x6LON7/" TargetMode="External"/><Relationship Id="rId13" Type="http://schemas.openxmlformats.org/officeDocument/2006/relationships/hyperlink" Target="https://www.tradingview.com/x/0Qt3ulxB/" TargetMode="External"/><Relationship Id="rId18" Type="http://schemas.openxmlformats.org/officeDocument/2006/relationships/printerSettings" Target="../printerSettings/printerSettings1.bin"/><Relationship Id="rId3" Type="http://schemas.openxmlformats.org/officeDocument/2006/relationships/hyperlink" Target="https://www.tradingview.com/x/s4bx6j6k/" TargetMode="External"/><Relationship Id="rId7" Type="http://schemas.openxmlformats.org/officeDocument/2006/relationships/hyperlink" Target="https://www.tradingview.com/x/mDvGOv5Z/" TargetMode="External"/><Relationship Id="rId12" Type="http://schemas.openxmlformats.org/officeDocument/2006/relationships/hyperlink" Target="https://www.tradingview.com/x/LXZyX8w1/" TargetMode="External"/><Relationship Id="rId17" Type="http://schemas.openxmlformats.org/officeDocument/2006/relationships/hyperlink" Target="https://www.tradingview.com/x/3jHDB3U5/" TargetMode="External"/><Relationship Id="rId2" Type="http://schemas.openxmlformats.org/officeDocument/2006/relationships/hyperlink" Target="https://www.tradingview.com/x/YmdmPl7t/" TargetMode="External"/><Relationship Id="rId16" Type="http://schemas.openxmlformats.org/officeDocument/2006/relationships/hyperlink" Target="https://www.tradingview.com/x/Q82XCjBP/" TargetMode="External"/><Relationship Id="rId1" Type="http://schemas.openxmlformats.org/officeDocument/2006/relationships/hyperlink" Target="https://www.tradingview.com/x/8bccbEBf/" TargetMode="External"/><Relationship Id="rId6" Type="http://schemas.openxmlformats.org/officeDocument/2006/relationships/hyperlink" Target="https://www.tradingview.com/x/eh6VOWUJ/" TargetMode="External"/><Relationship Id="rId11" Type="http://schemas.openxmlformats.org/officeDocument/2006/relationships/hyperlink" Target="https://www.tradingview.com/x/z0Ubo18U/" TargetMode="External"/><Relationship Id="rId5" Type="http://schemas.openxmlformats.org/officeDocument/2006/relationships/hyperlink" Target="https://www.tradingview.com/x/HsAQeXOq/" TargetMode="External"/><Relationship Id="rId15" Type="http://schemas.openxmlformats.org/officeDocument/2006/relationships/hyperlink" Target="https://www.tradingview.com/x/CgRqSG8W/" TargetMode="External"/><Relationship Id="rId10" Type="http://schemas.openxmlformats.org/officeDocument/2006/relationships/hyperlink" Target="https://www.tradingview.com/x/l5kaXDuj/" TargetMode="External"/><Relationship Id="rId4" Type="http://schemas.openxmlformats.org/officeDocument/2006/relationships/hyperlink" Target="https://www.tradingview.com/x/Lu05yDD3/" TargetMode="External"/><Relationship Id="rId9" Type="http://schemas.openxmlformats.org/officeDocument/2006/relationships/hyperlink" Target="https://www.tradingview.com/x/k8amjwDH/" TargetMode="External"/><Relationship Id="rId14" Type="http://schemas.openxmlformats.org/officeDocument/2006/relationships/hyperlink" Target="https://www.tradingview.com/x/Db3aOKc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2"/>
  <sheetViews>
    <sheetView tabSelected="1" zoomScale="90" zoomScaleNormal="90" workbookViewId="0">
      <selection activeCell="B22" sqref="B22"/>
    </sheetView>
  </sheetViews>
  <sheetFormatPr baseColWidth="10" defaultRowHeight="14.5" x14ac:dyDescent="0.35"/>
  <cols>
    <col min="1" max="1" width="2.36328125" customWidth="1"/>
    <col min="2" max="2" width="9.90625" customWidth="1"/>
    <col min="3" max="3" width="8.36328125" bestFit="1" customWidth="1"/>
    <col min="4" max="4" width="15.6328125" customWidth="1"/>
    <col min="5" max="5" width="21.81640625" customWidth="1"/>
    <col min="6" max="6" width="10.1796875" customWidth="1"/>
    <col min="7" max="7" width="5.453125" customWidth="1"/>
    <col min="8" max="8" width="6.1796875" customWidth="1"/>
    <col min="9" max="9" width="4.453125" customWidth="1"/>
    <col min="10" max="10" width="7.36328125" customWidth="1"/>
    <col min="11" max="11" width="19.7265625" customWidth="1"/>
    <col min="12" max="12" width="12.54296875" customWidth="1"/>
    <col min="13" max="13" width="40.6328125" customWidth="1"/>
    <col min="14" max="14" width="14.453125" customWidth="1"/>
    <col min="15" max="15" width="6.08984375" customWidth="1"/>
    <col min="16" max="16" width="7.08984375" customWidth="1"/>
  </cols>
  <sheetData>
    <row r="1" spans="2:16" ht="15" thickBot="1" x14ac:dyDescent="0.4"/>
    <row r="2" spans="2:16" ht="19" thickBot="1" x14ac:dyDescent="0.5">
      <c r="B2" s="1" t="s">
        <v>79</v>
      </c>
      <c r="C2" s="1" t="s">
        <v>0</v>
      </c>
      <c r="D2" s="1" t="s">
        <v>5</v>
      </c>
      <c r="E2" s="1" t="s">
        <v>3</v>
      </c>
      <c r="F2" s="6" t="s">
        <v>6</v>
      </c>
      <c r="G2" s="4" t="s">
        <v>1</v>
      </c>
      <c r="H2" s="3" t="s">
        <v>2</v>
      </c>
      <c r="I2" s="1" t="s">
        <v>9</v>
      </c>
      <c r="J2" s="1" t="s">
        <v>7</v>
      </c>
      <c r="K2" s="2" t="s">
        <v>4</v>
      </c>
      <c r="L2" s="8" t="s">
        <v>16</v>
      </c>
      <c r="M2" s="9" t="s">
        <v>8</v>
      </c>
    </row>
    <row r="3" spans="2:16" ht="19" thickBot="1" x14ac:dyDescent="0.5">
      <c r="B3" s="10" t="s">
        <v>18</v>
      </c>
      <c r="C3" s="10"/>
      <c r="D3" s="10" t="s">
        <v>50</v>
      </c>
      <c r="E3" s="11" t="s">
        <v>20</v>
      </c>
      <c r="F3" s="14">
        <v>50</v>
      </c>
      <c r="G3" s="12"/>
      <c r="H3" s="37">
        <v>1</v>
      </c>
      <c r="I3" s="10"/>
      <c r="J3" s="38">
        <v>-1</v>
      </c>
      <c r="K3" s="13" t="s">
        <v>21</v>
      </c>
      <c r="L3" s="14">
        <v>-50</v>
      </c>
      <c r="M3" s="59" t="s">
        <v>17</v>
      </c>
      <c r="N3" s="5"/>
    </row>
    <row r="4" spans="2:16" ht="19" thickBot="1" x14ac:dyDescent="0.5">
      <c r="B4" s="10" t="s">
        <v>19</v>
      </c>
      <c r="C4" s="10"/>
      <c r="D4" s="10" t="s">
        <v>50</v>
      </c>
      <c r="E4" s="10" t="s">
        <v>22</v>
      </c>
      <c r="F4" s="22">
        <v>28</v>
      </c>
      <c r="G4" s="12"/>
      <c r="H4" s="39">
        <v>1</v>
      </c>
      <c r="I4" s="10"/>
      <c r="J4" s="40">
        <v>-1</v>
      </c>
      <c r="K4" s="17" t="s">
        <v>23</v>
      </c>
      <c r="L4" s="14">
        <v>-28</v>
      </c>
      <c r="M4" s="36" t="s">
        <v>24</v>
      </c>
      <c r="N4" s="23" t="s">
        <v>10</v>
      </c>
      <c r="O4" s="27">
        <f>SUM(G3:I20)</f>
        <v>17</v>
      </c>
      <c r="P4" s="56"/>
    </row>
    <row r="5" spans="2:16" ht="19" thickBot="1" x14ac:dyDescent="0.5">
      <c r="B5" s="10" t="s">
        <v>25</v>
      </c>
      <c r="C5" s="10"/>
      <c r="D5" s="10" t="s">
        <v>26</v>
      </c>
      <c r="E5" s="10" t="s">
        <v>27</v>
      </c>
      <c r="F5" s="23">
        <v>52</v>
      </c>
      <c r="G5" s="12"/>
      <c r="H5" s="39">
        <v>1</v>
      </c>
      <c r="I5" s="10"/>
      <c r="J5" s="40">
        <v>-1</v>
      </c>
      <c r="K5" s="17" t="s">
        <v>30</v>
      </c>
      <c r="L5" s="14">
        <v>-52</v>
      </c>
      <c r="M5" s="36" t="s">
        <v>28</v>
      </c>
      <c r="N5" s="16" t="s">
        <v>11</v>
      </c>
      <c r="O5" s="30">
        <f>SUM(G3:G23)</f>
        <v>4</v>
      </c>
      <c r="P5" s="57">
        <f>SUM(J7,J8,J10,J16)</f>
        <v>15.139999999999999</v>
      </c>
    </row>
    <row r="6" spans="2:16" ht="19" thickBot="1" x14ac:dyDescent="0.5">
      <c r="B6" s="10" t="s">
        <v>29</v>
      </c>
      <c r="C6" s="10"/>
      <c r="D6" s="10" t="s">
        <v>26</v>
      </c>
      <c r="E6" s="10" t="s">
        <v>31</v>
      </c>
      <c r="F6" s="24">
        <v>32</v>
      </c>
      <c r="G6" s="12"/>
      <c r="H6" s="39">
        <v>1</v>
      </c>
      <c r="I6" s="10"/>
      <c r="J6" s="40">
        <v>-1</v>
      </c>
      <c r="K6" s="41" t="s">
        <v>32</v>
      </c>
      <c r="L6" s="14">
        <v>-32</v>
      </c>
      <c r="M6" s="36" t="s">
        <v>33</v>
      </c>
      <c r="N6" s="31" t="s">
        <v>12</v>
      </c>
      <c r="O6" s="32">
        <f>SUM(H3:H22)</f>
        <v>12</v>
      </c>
      <c r="P6" s="58">
        <f>SUM(J3,J4,J5,J6,J9,J11,J12,J13,J15,J17,J18,J19)</f>
        <v>-12</v>
      </c>
    </row>
    <row r="7" spans="2:16" ht="19" thickBot="1" x14ac:dyDescent="0.5">
      <c r="B7" s="10" t="s">
        <v>34</v>
      </c>
      <c r="C7" s="10"/>
      <c r="D7" s="10" t="s">
        <v>36</v>
      </c>
      <c r="E7" s="10" t="s">
        <v>37</v>
      </c>
      <c r="F7" s="23">
        <v>63</v>
      </c>
      <c r="G7" s="16">
        <v>1</v>
      </c>
      <c r="H7" s="15"/>
      <c r="I7" s="10"/>
      <c r="J7" s="42">
        <v>5.82</v>
      </c>
      <c r="K7" s="17" t="s">
        <v>39</v>
      </c>
      <c r="L7" s="14">
        <v>174</v>
      </c>
      <c r="M7" s="60" t="s">
        <v>38</v>
      </c>
      <c r="N7" s="28" t="s">
        <v>13</v>
      </c>
      <c r="O7" s="29">
        <f>SUM(I3:I28)</f>
        <v>1</v>
      </c>
      <c r="P7" s="55"/>
    </row>
    <row r="8" spans="2:16" ht="19" thickBot="1" x14ac:dyDescent="0.5">
      <c r="B8" s="10" t="s">
        <v>35</v>
      </c>
      <c r="C8" s="10"/>
      <c r="D8" s="10" t="s">
        <v>36</v>
      </c>
      <c r="E8" s="10" t="s">
        <v>22</v>
      </c>
      <c r="F8" s="23">
        <v>30</v>
      </c>
      <c r="G8" s="16">
        <v>1</v>
      </c>
      <c r="H8" s="15"/>
      <c r="I8" s="10"/>
      <c r="J8" s="42">
        <v>5.22</v>
      </c>
      <c r="K8" s="17" t="s">
        <v>41</v>
      </c>
      <c r="L8" s="14">
        <v>331</v>
      </c>
      <c r="M8" s="36" t="s">
        <v>40</v>
      </c>
      <c r="N8" s="23" t="s">
        <v>14</v>
      </c>
      <c r="O8" s="34">
        <f>SUM(J3:J25)</f>
        <v>3.1400000000000006</v>
      </c>
    </row>
    <row r="9" spans="2:16" ht="19" thickBot="1" x14ac:dyDescent="0.5">
      <c r="B9" s="10" t="s">
        <v>42</v>
      </c>
      <c r="C9" s="10"/>
      <c r="D9" s="10" t="s">
        <v>36</v>
      </c>
      <c r="E9" s="10" t="s">
        <v>43</v>
      </c>
      <c r="F9" s="25">
        <v>21</v>
      </c>
      <c r="G9" s="12"/>
      <c r="H9" s="39">
        <v>1</v>
      </c>
      <c r="I9" s="10"/>
      <c r="J9" s="40">
        <v>-1</v>
      </c>
      <c r="K9" s="17" t="s">
        <v>44</v>
      </c>
      <c r="L9" s="14">
        <v>-21</v>
      </c>
      <c r="M9" s="43" t="s">
        <v>45</v>
      </c>
      <c r="N9" s="33" t="s">
        <v>15</v>
      </c>
      <c r="O9" s="23">
        <f>SUM(L3:L20)</f>
        <v>167</v>
      </c>
    </row>
    <row r="10" spans="2:16" ht="19" thickBot="1" x14ac:dyDescent="0.5">
      <c r="B10" s="10" t="s">
        <v>35</v>
      </c>
      <c r="C10" s="10"/>
      <c r="D10" s="10" t="s">
        <v>36</v>
      </c>
      <c r="E10" s="10" t="s">
        <v>46</v>
      </c>
      <c r="F10" s="26">
        <v>48</v>
      </c>
      <c r="G10" s="45">
        <v>1</v>
      </c>
      <c r="H10" s="15"/>
      <c r="I10" s="10"/>
      <c r="J10" s="42">
        <v>3.1</v>
      </c>
      <c r="K10" s="17" t="s">
        <v>47</v>
      </c>
      <c r="L10" s="23">
        <v>154</v>
      </c>
      <c r="M10" s="44" t="s">
        <v>48</v>
      </c>
      <c r="N10" s="5"/>
      <c r="O10" s="35"/>
    </row>
    <row r="11" spans="2:16" ht="19" thickBot="1" x14ac:dyDescent="0.5">
      <c r="B11" s="10" t="s">
        <v>49</v>
      </c>
      <c r="C11" s="10"/>
      <c r="D11" s="10" t="s">
        <v>36</v>
      </c>
      <c r="E11" s="10" t="s">
        <v>51</v>
      </c>
      <c r="F11" s="26">
        <v>23</v>
      </c>
      <c r="G11" s="19"/>
      <c r="H11" s="39">
        <v>1</v>
      </c>
      <c r="I11" s="10"/>
      <c r="J11" s="46">
        <v>-1</v>
      </c>
      <c r="K11" s="17" t="s">
        <v>52</v>
      </c>
      <c r="L11" s="23">
        <v>-23</v>
      </c>
      <c r="M11" s="44" t="s">
        <v>53</v>
      </c>
    </row>
    <row r="12" spans="2:16" ht="19" thickBot="1" x14ac:dyDescent="0.5">
      <c r="B12" s="10" t="s">
        <v>18</v>
      </c>
      <c r="C12" s="10"/>
      <c r="D12" s="10" t="s">
        <v>36</v>
      </c>
      <c r="E12" s="10" t="s">
        <v>54</v>
      </c>
      <c r="F12" s="26">
        <v>75</v>
      </c>
      <c r="G12" s="19"/>
      <c r="H12" s="39">
        <v>1</v>
      </c>
      <c r="I12" s="10"/>
      <c r="J12" s="46">
        <v>-1</v>
      </c>
      <c r="K12" s="17" t="s">
        <v>55</v>
      </c>
      <c r="L12" s="23">
        <v>-75</v>
      </c>
      <c r="M12" s="48" t="s">
        <v>56</v>
      </c>
      <c r="N12" s="7"/>
    </row>
    <row r="13" spans="2:16" ht="19" thickBot="1" x14ac:dyDescent="0.5">
      <c r="B13" s="10" t="s">
        <v>57</v>
      </c>
      <c r="C13" s="10"/>
      <c r="D13" s="10" t="s">
        <v>36</v>
      </c>
      <c r="E13" s="10" t="s">
        <v>58</v>
      </c>
      <c r="F13" s="26">
        <v>25</v>
      </c>
      <c r="G13" s="19"/>
      <c r="H13" s="39">
        <v>1</v>
      </c>
      <c r="I13" s="10"/>
      <c r="J13" s="46">
        <v>-1</v>
      </c>
      <c r="K13" s="17" t="s">
        <v>59</v>
      </c>
      <c r="L13" s="23">
        <v>-25</v>
      </c>
      <c r="M13" s="48" t="s">
        <v>60</v>
      </c>
    </row>
    <row r="14" spans="2:16" ht="19" thickBot="1" x14ac:dyDescent="0.5">
      <c r="B14" s="10" t="s">
        <v>19</v>
      </c>
      <c r="C14" s="10"/>
      <c r="D14" s="10" t="s">
        <v>36</v>
      </c>
      <c r="E14" s="10" t="s">
        <v>58</v>
      </c>
      <c r="F14" s="26">
        <v>25</v>
      </c>
      <c r="G14" s="19"/>
      <c r="H14" s="15"/>
      <c r="I14" s="50">
        <v>1</v>
      </c>
      <c r="J14" s="51">
        <v>0</v>
      </c>
      <c r="K14" s="18" t="s">
        <v>61</v>
      </c>
      <c r="L14" s="27">
        <v>-25</v>
      </c>
      <c r="M14" s="48" t="s">
        <v>62</v>
      </c>
    </row>
    <row r="15" spans="2:16" ht="19" thickBot="1" x14ac:dyDescent="0.5">
      <c r="B15" s="10" t="s">
        <v>19</v>
      </c>
      <c r="C15" s="10"/>
      <c r="D15" s="10" t="s">
        <v>63</v>
      </c>
      <c r="E15" s="10" t="s">
        <v>64</v>
      </c>
      <c r="F15" s="26">
        <v>23</v>
      </c>
      <c r="G15" s="19"/>
      <c r="H15" s="39">
        <v>1</v>
      </c>
      <c r="I15" s="10"/>
      <c r="J15" s="46">
        <v>-1</v>
      </c>
      <c r="K15" s="18" t="s">
        <v>65</v>
      </c>
      <c r="L15" s="27">
        <v>-23</v>
      </c>
      <c r="M15" s="48" t="s">
        <v>66</v>
      </c>
    </row>
    <row r="16" spans="2:16" ht="19" thickBot="1" x14ac:dyDescent="0.5">
      <c r="B16" s="10" t="s">
        <v>35</v>
      </c>
      <c r="C16" s="10"/>
      <c r="D16" s="10" t="s">
        <v>63</v>
      </c>
      <c r="E16" s="10" t="s">
        <v>68</v>
      </c>
      <c r="F16" s="23">
        <v>55</v>
      </c>
      <c r="G16" s="52">
        <v>1</v>
      </c>
      <c r="H16" s="15"/>
      <c r="I16" s="10"/>
      <c r="J16" s="53">
        <v>1</v>
      </c>
      <c r="K16" s="18" t="s">
        <v>69</v>
      </c>
      <c r="L16" s="27">
        <v>-55</v>
      </c>
      <c r="M16" s="48" t="s">
        <v>67</v>
      </c>
    </row>
    <row r="17" spans="2:14" ht="19" thickBot="1" x14ac:dyDescent="0.5">
      <c r="B17" s="10" t="s">
        <v>19</v>
      </c>
      <c r="C17" s="10"/>
      <c r="D17" s="10" t="s">
        <v>63</v>
      </c>
      <c r="E17" s="10" t="s">
        <v>70</v>
      </c>
      <c r="F17" s="23">
        <v>31</v>
      </c>
      <c r="G17" s="19"/>
      <c r="H17" s="39">
        <v>1</v>
      </c>
      <c r="I17" s="10"/>
      <c r="J17" s="46">
        <v>-1</v>
      </c>
      <c r="K17" s="18" t="s">
        <v>71</v>
      </c>
      <c r="L17" s="27">
        <v>-31</v>
      </c>
      <c r="M17" s="48" t="s">
        <v>72</v>
      </c>
    </row>
    <row r="18" spans="2:14" ht="19" thickBot="1" x14ac:dyDescent="0.5">
      <c r="B18" s="20" t="s">
        <v>57</v>
      </c>
      <c r="C18" s="20"/>
      <c r="D18" s="20" t="s">
        <v>63</v>
      </c>
      <c r="E18" s="20" t="s">
        <v>73</v>
      </c>
      <c r="F18" s="47">
        <v>30</v>
      </c>
      <c r="G18" s="67"/>
      <c r="H18" s="68">
        <v>1</v>
      </c>
      <c r="I18" s="20"/>
      <c r="J18" s="65">
        <v>-1</v>
      </c>
      <c r="K18" s="21" t="s">
        <v>74</v>
      </c>
      <c r="L18" s="49">
        <v>-30</v>
      </c>
      <c r="M18" s="54" t="s">
        <v>75</v>
      </c>
    </row>
    <row r="19" spans="2:14" ht="19" thickBot="1" x14ac:dyDescent="0.5">
      <c r="B19" s="69" t="s">
        <v>34</v>
      </c>
      <c r="C19" s="70"/>
      <c r="D19" s="70" t="s">
        <v>63</v>
      </c>
      <c r="E19" s="71" t="s">
        <v>77</v>
      </c>
      <c r="F19" s="23">
        <v>22</v>
      </c>
      <c r="G19" s="70"/>
      <c r="H19" s="72">
        <v>1</v>
      </c>
      <c r="I19" s="70"/>
      <c r="J19" s="73">
        <v>-1</v>
      </c>
      <c r="K19" s="26" t="s">
        <v>78</v>
      </c>
      <c r="L19" s="27">
        <v>-22</v>
      </c>
      <c r="M19" s="74" t="s">
        <v>76</v>
      </c>
    </row>
    <row r="20" spans="2:14" ht="18.5" x14ac:dyDescent="0.45">
      <c r="B20" s="63"/>
      <c r="C20" s="63"/>
      <c r="D20" s="63"/>
      <c r="E20" s="63"/>
      <c r="F20" s="64"/>
      <c r="G20" s="63"/>
      <c r="H20" s="63"/>
      <c r="I20" s="63"/>
      <c r="J20" s="66"/>
      <c r="K20" s="63"/>
      <c r="L20" s="64"/>
      <c r="M20" s="64"/>
    </row>
    <row r="21" spans="2:14" x14ac:dyDescent="0.35">
      <c r="B21" s="61"/>
      <c r="C21" s="61"/>
      <c r="D21" s="61"/>
      <c r="E21" s="61"/>
      <c r="F21" s="5"/>
      <c r="G21" s="61"/>
      <c r="H21" s="61"/>
      <c r="I21" s="61"/>
      <c r="J21" s="62"/>
      <c r="K21" s="61"/>
      <c r="L21" s="5"/>
      <c r="M21" s="5"/>
      <c r="N21" s="5"/>
    </row>
    <row r="22" spans="2:14" ht="18.5" x14ac:dyDescent="0.45">
      <c r="B22" s="63"/>
      <c r="C22" s="5"/>
      <c r="D22" s="5"/>
    </row>
  </sheetData>
  <hyperlinks>
    <hyperlink ref="M3" r:id="rId1"/>
    <hyperlink ref="M4" r:id="rId2"/>
    <hyperlink ref="M6" r:id="rId3"/>
    <hyperlink ref="M5" r:id="rId4"/>
    <hyperlink ref="M7" r:id="rId5"/>
    <hyperlink ref="M8" r:id="rId6"/>
    <hyperlink ref="M9" r:id="rId7"/>
    <hyperlink ref="M10" r:id="rId8"/>
    <hyperlink ref="M11" r:id="rId9"/>
    <hyperlink ref="M12" r:id="rId10"/>
    <hyperlink ref="M13" r:id="rId11"/>
    <hyperlink ref="M14" r:id="rId12"/>
    <hyperlink ref="M15" r:id="rId13"/>
    <hyperlink ref="M16" r:id="rId14"/>
    <hyperlink ref="M17" r:id="rId15"/>
    <hyperlink ref="M18" r:id="rId16"/>
    <hyperlink ref="M19" r:id="rId17"/>
  </hyperlinks>
  <pageMargins left="0.7" right="0.7" top="0.75" bottom="0.75" header="0.3" footer="0.3"/>
  <pageSetup paperSize="9" orientation="portrait" horizontalDpi="300" verticalDpi="300" r:id="rId1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june 2020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2021-04-07T20:51:56Z</dcterms:modified>
</cp:coreProperties>
</file>