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ool\CSCI 551\vectorlize\"/>
    </mc:Choice>
  </mc:AlternateContent>
  <bookViews>
    <workbookView xWindow="0" yWindow="0" windowWidth="23040" windowHeight="9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G13" i="1"/>
  <c r="C13" i="1"/>
  <c r="D12" i="1"/>
  <c r="E12" i="1"/>
  <c r="G12" i="1"/>
  <c r="C12" i="1"/>
  <c r="F9" i="1"/>
  <c r="F6" i="1"/>
  <c r="F3" i="1"/>
  <c r="F13" i="1" s="1"/>
</calcChain>
</file>

<file path=xl/sharedStrings.xml><?xml version="1.0" encoding="utf-8"?>
<sst xmlns="http://schemas.openxmlformats.org/spreadsheetml/2006/main" count="14" uniqueCount="8">
  <si>
    <t>user time
(seconds)</t>
  </si>
  <si>
    <t>speedup</t>
  </si>
  <si>
    <t>max resident set
(kB)</t>
  </si>
  <si>
    <t>mmvec</t>
  </si>
  <si>
    <t>mmnovec</t>
  </si>
  <si>
    <t>system time 
(seconds)</t>
  </si>
  <si>
    <t>sum of user time
and system time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</si>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</sst>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">
    <xf numFmtId="0" fontId="0" fillId="0" borderId="0" xfId="0"/>
    <xf numFmtId="0" fontId="3" fillId="4" borderId="1" xfId="3"/>
    <xf numFmtId="0" fontId="4" fillId="5" borderId="4" xfId="4" applyBorder="1" applyAlignment="1">
      <alignment horizontal="center" vertical="center" wrapText="1"/>
    </xf>
    <xf numFmtId="0" fontId="1" fillId="2" borderId="3" xfId="1" applyBorder="1"/>
    <xf numFmtId="0" fontId="2" fillId="3" borderId="3" xfId="2" applyBorder="1"/>
    <xf numFmtId="0" fontId="0" fillId="0" borderId="3" xfId="0" applyBorder="1"/>
    <xf numFmtId="0" fontId="3" fillId="4" borderId="1" xfId="3" applyAlignment="1">
      <alignment horizontal="center" vertical="center" wrapText="1"/>
    </xf>
  </cellXfs>
  <cellStyles count="5">
    <cellStyle name="Bad" xfId="2" builtinId="27"/>
    <cellStyle name="Calculation" xfId="3" builtinId="22"/>
    <cellStyle name="Check Cell" xfId="4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J7" sqref="J7"/>
    </sheetView>
  </sheetViews>
  <sheetFormatPr defaultRowHeight="14.4" x14ac:dyDescent="0.3"/>
  <cols>
    <col min="1" max="1" width="9.6640625" customWidth="1"/>
    <col min="2" max="2" width="11.109375" customWidth="1"/>
    <col min="3" max="3" width="11.33203125" customWidth="1"/>
    <col min="4" max="4" width="15.77734375" customWidth="1"/>
    <col min="5" max="5" width="12.44140625" customWidth="1"/>
    <col min="6" max="6" width="15.21875" customWidth="1"/>
    <col min="7" max="7" width="11.21875" customWidth="1"/>
  </cols>
  <sheetData>
    <row r="1" spans="1:7" ht="58.2" thickTop="1" x14ac:dyDescent="0.3">
      <c r="C1" s="2" t="s">
        <v>0</v>
      </c>
      <c r="D1" s="2" t="s">
        <v>5</v>
      </c>
      <c r="E1" s="2" t="s">
        <v>6</v>
      </c>
      <c r="F1" s="2" t="s">
        <v>1</v>
      </c>
      <c r="G1" s="2" t="s">
        <v>2</v>
      </c>
    </row>
    <row r="2" spans="1:7" ht="35.4" customHeight="1" x14ac:dyDescent="0.3">
      <c r="B2" s="3" t="s">
        <v>4</v>
      </c>
      <c r="C2" s="3">
        <v>337.02</v>
      </c>
      <c r="D2" s="3">
        <v>6.8000000000000005E-2</v>
      </c>
      <c r="E2" s="3">
        <v>337.08800000000002</v>
      </c>
      <c r="F2" s="3"/>
      <c r="G2" s="3">
        <v>788160</v>
      </c>
    </row>
    <row r="3" spans="1:7" x14ac:dyDescent="0.3">
      <c r="B3" s="4" t="s">
        <v>3</v>
      </c>
      <c r="C3" s="4">
        <v>163.364</v>
      </c>
      <c r="D3" s="4">
        <v>7.1999999999999995E-2</v>
      </c>
      <c r="E3" s="4">
        <v>163.43600000000001</v>
      </c>
      <c r="F3" s="4">
        <f>E2/E3</f>
        <v>2.0625076482537508</v>
      </c>
      <c r="G3" s="4">
        <v>788024</v>
      </c>
    </row>
    <row r="4" spans="1:7" x14ac:dyDescent="0.3">
      <c r="B4" s="5"/>
      <c r="C4" s="5"/>
      <c r="D4" s="5"/>
      <c r="E4" s="5"/>
      <c r="F4" s="5"/>
      <c r="G4" s="5"/>
    </row>
    <row r="5" spans="1:7" x14ac:dyDescent="0.3">
      <c r="B5" s="3" t="s">
        <v>4</v>
      </c>
      <c r="C5" s="3">
        <v>334.58</v>
      </c>
      <c r="D5" s="3">
        <v>6.8000000000000005E-2</v>
      </c>
      <c r="E5" s="3">
        <v>334.64800000000002</v>
      </c>
      <c r="F5" s="3"/>
      <c r="G5" s="3">
        <v>788116</v>
      </c>
    </row>
    <row r="6" spans="1:7" x14ac:dyDescent="0.3">
      <c r="B6" s="4" t="s">
        <v>3</v>
      </c>
      <c r="C6" s="4">
        <v>163.64400000000001</v>
      </c>
      <c r="D6" s="4">
        <v>7.5999999999999998E-2</v>
      </c>
      <c r="E6" s="4">
        <v>163.72</v>
      </c>
      <c r="F6" s="4">
        <f>E5/E6</f>
        <v>2.0440263865135599</v>
      </c>
      <c r="G6" s="4">
        <v>788104</v>
      </c>
    </row>
    <row r="7" spans="1:7" x14ac:dyDescent="0.3">
      <c r="B7" s="5"/>
      <c r="C7" s="5"/>
      <c r="D7" s="5"/>
      <c r="E7" s="5"/>
      <c r="F7" s="5"/>
      <c r="G7" s="5"/>
    </row>
    <row r="8" spans="1:7" x14ac:dyDescent="0.3">
      <c r="B8" s="3" t="s">
        <v>4</v>
      </c>
      <c r="C8" s="3">
        <v>338.23599999999999</v>
      </c>
      <c r="D8" s="3">
        <v>6.8000000000000005E-2</v>
      </c>
      <c r="E8" s="3">
        <v>338.30399999999997</v>
      </c>
      <c r="F8" s="3"/>
      <c r="G8" s="3">
        <v>788032</v>
      </c>
    </row>
    <row r="9" spans="1:7" x14ac:dyDescent="0.3">
      <c r="B9" s="4" t="s">
        <v>3</v>
      </c>
      <c r="C9" s="4">
        <v>189.92</v>
      </c>
      <c r="D9" s="4">
        <v>6.8000000000000005E-2</v>
      </c>
      <c r="E9" s="4">
        <v>189.988</v>
      </c>
      <c r="F9" s="4">
        <f>E8/E9</f>
        <v>1.7806598311472301</v>
      </c>
      <c r="G9" s="4">
        <v>788012</v>
      </c>
    </row>
    <row r="12" spans="1:7" x14ac:dyDescent="0.3">
      <c r="A12" s="6" t="s">
        <v>7</v>
      </c>
      <c r="B12" s="1" t="s">
        <v>4</v>
      </c>
      <c r="C12" s="1">
        <f>(C2+C5+C8)/3</f>
        <v>336.61199999999997</v>
      </c>
      <c r="D12" s="1">
        <f t="shared" ref="D12:G12" si="0">(D2+D5+D8)/3</f>
        <v>6.8000000000000005E-2</v>
      </c>
      <c r="E12" s="1">
        <f t="shared" si="0"/>
        <v>336.68</v>
      </c>
      <c r="F12" s="1"/>
      <c r="G12" s="1">
        <f t="shared" si="0"/>
        <v>788102.66666666663</v>
      </c>
    </row>
    <row r="13" spans="1:7" x14ac:dyDescent="0.3">
      <c r="A13" s="6"/>
      <c r="B13" s="1" t="s">
        <v>3</v>
      </c>
      <c r="C13" s="1">
        <f>(C3+C6+C9)/3</f>
        <v>172.30933333333334</v>
      </c>
      <c r="D13" s="1">
        <f t="shared" ref="D13:G13" si="1">(D3+D6+D9)/3</f>
        <v>7.1999999999999995E-2</v>
      </c>
      <c r="E13" s="1">
        <f t="shared" si="1"/>
        <v>172.38133333333334</v>
      </c>
      <c r="F13" s="1">
        <f t="shared" si="1"/>
        <v>1.962397955304847</v>
      </c>
      <c r="G13" s="1">
        <f t="shared" si="1"/>
        <v>788046.66666666663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MickeyNguyen</dc:creator>
  <cp:lastModifiedBy>MickeyNguyen</cp:lastModifiedBy>
  <dcterms:created xsi:type="dcterms:W3CDTF">2018-02-19T00:32:26Z</dcterms:created>
  <dcterms:modified xsi:type="dcterms:W3CDTF">2018-02-19T01:33:09Z</dcterms:modified>
</cp:coreProperties>
</file>