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02E23596-D168-432D-AF9D-21B75F998BB6}" xr6:coauthVersionLast="47" xr6:coauthVersionMax="47" xr10:uidLastSave="{00000000-0000-0000-0000-000000000000}"/>
  <bookViews>
    <workbookView xWindow="-120" yWindow="-120" windowWidth="20730" windowHeight="11040" activeTab="3" xr2:uid="{90287AF6-9CF1-4658-9343-AFC0E612A6F1}"/>
  </bookViews>
  <sheets>
    <sheet name="HOME" sheetId="5" r:id="rId1"/>
    <sheet name="JAN" sheetId="1" r:id="rId2"/>
    <sheet name="FEB" sheetId="7" r:id="rId3"/>
    <sheet name="MA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" i="8" l="1"/>
  <c r="AL7" i="8"/>
  <c r="AM7" i="8"/>
  <c r="AK8" i="8"/>
  <c r="AL8" i="8"/>
  <c r="AM8" i="8"/>
  <c r="AK9" i="8"/>
  <c r="AL9" i="8"/>
  <c r="AM9" i="8"/>
  <c r="AK10" i="8"/>
  <c r="AL10" i="8"/>
  <c r="AM10" i="8"/>
  <c r="AK11" i="8"/>
  <c r="AL11" i="8"/>
  <c r="AM11" i="8"/>
  <c r="AK12" i="8"/>
  <c r="AL12" i="8"/>
  <c r="AM12" i="8"/>
  <c r="AK13" i="8"/>
  <c r="AL13" i="8"/>
  <c r="AM13" i="8"/>
  <c r="AK14" i="8"/>
  <c r="AL14" i="8"/>
  <c r="AM14" i="8"/>
  <c r="AK15" i="8"/>
  <c r="AL15" i="8"/>
  <c r="AM15" i="8"/>
  <c r="AK16" i="8"/>
  <c r="AL16" i="8"/>
  <c r="AM16" i="8"/>
  <c r="AK17" i="8"/>
  <c r="AL17" i="8"/>
  <c r="AM17" i="8"/>
  <c r="AK18" i="8"/>
  <c r="AL18" i="8"/>
  <c r="AM18" i="8"/>
  <c r="AK19" i="8"/>
  <c r="AL19" i="8"/>
  <c r="AM19" i="8"/>
  <c r="AK20" i="8"/>
  <c r="AL20" i="8"/>
  <c r="AM20" i="8"/>
  <c r="AK21" i="8"/>
  <c r="AL21" i="8"/>
  <c r="AM21" i="8"/>
  <c r="AK22" i="8"/>
  <c r="AL22" i="8"/>
  <c r="AM22" i="8"/>
  <c r="AK23" i="8"/>
  <c r="AL23" i="8"/>
  <c r="AM23" i="8"/>
  <c r="AM6" i="8"/>
  <c r="AL6" i="8"/>
  <c r="AK6" i="8"/>
  <c r="AH7" i="7"/>
  <c r="AI7" i="7"/>
  <c r="AJ7" i="7"/>
  <c r="AH8" i="7"/>
  <c r="AI8" i="7"/>
  <c r="AJ8" i="7"/>
  <c r="AH9" i="7"/>
  <c r="AI9" i="7"/>
  <c r="AJ9" i="7"/>
  <c r="AH10" i="7"/>
  <c r="AI10" i="7"/>
  <c r="AJ10" i="7"/>
  <c r="AH11" i="7"/>
  <c r="AI11" i="7"/>
  <c r="AJ11" i="7"/>
  <c r="AH12" i="7"/>
  <c r="AI12" i="7"/>
  <c r="AJ12" i="7"/>
  <c r="AH13" i="7"/>
  <c r="AI13" i="7"/>
  <c r="AJ13" i="7"/>
  <c r="AH14" i="7"/>
  <c r="AI14" i="7"/>
  <c r="AJ14" i="7"/>
  <c r="AH15" i="7"/>
  <c r="AI15" i="7"/>
  <c r="AJ15" i="7"/>
  <c r="AH16" i="7"/>
  <c r="AI16" i="7"/>
  <c r="AJ16" i="7"/>
  <c r="AH17" i="7"/>
  <c r="AI17" i="7"/>
  <c r="AJ17" i="7"/>
  <c r="AH18" i="7"/>
  <c r="AI18" i="7"/>
  <c r="AJ18" i="7"/>
  <c r="AH19" i="7"/>
  <c r="AI19" i="7"/>
  <c r="AJ19" i="7"/>
  <c r="AH20" i="7"/>
  <c r="AI20" i="7"/>
  <c r="AJ20" i="7"/>
  <c r="AH21" i="7"/>
  <c r="AI21" i="7"/>
  <c r="AJ21" i="7"/>
  <c r="AH22" i="7"/>
  <c r="AI22" i="7"/>
  <c r="AJ22" i="7"/>
  <c r="AH23" i="7"/>
  <c r="AI23" i="7"/>
  <c r="AJ23" i="7"/>
  <c r="AJ6" i="7"/>
  <c r="AI6" i="7"/>
  <c r="AH6" i="7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6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B6" i="8" a="1"/>
  <c r="B6" i="8" s="1"/>
  <c r="G2" i="8"/>
  <c r="F5" i="8" s="1"/>
  <c r="B6" i="7" a="1"/>
  <c r="B6" i="7" s="1"/>
  <c r="G2" i="7"/>
  <c r="F5" i="7" s="1"/>
  <c r="G4" i="1"/>
  <c r="F4" i="1"/>
  <c r="H5" i="1"/>
  <c r="I5" i="1" s="1"/>
  <c r="G5" i="1"/>
  <c r="F5" i="1"/>
  <c r="J2" i="1"/>
  <c r="G2" i="1"/>
  <c r="B6" i="1" a="1"/>
  <c r="B6" i="1" s="1"/>
  <c r="J5" i="1" l="1"/>
  <c r="I4" i="1"/>
  <c r="H4" i="1"/>
  <c r="F4" i="8"/>
  <c r="J2" i="8"/>
  <c r="G5" i="8" s="1"/>
  <c r="F4" i="7"/>
  <c r="J2" i="7"/>
  <c r="G5" i="7" s="1"/>
  <c r="K5" i="1" l="1"/>
  <c r="J4" i="1"/>
  <c r="H5" i="8"/>
  <c r="G4" i="8"/>
  <c r="H5" i="7"/>
  <c r="G4" i="7"/>
  <c r="L5" i="1" l="1"/>
  <c r="K4" i="1"/>
  <c r="I5" i="8"/>
  <c r="H4" i="8"/>
  <c r="I5" i="7"/>
  <c r="H4" i="7"/>
  <c r="M5" i="1" l="1"/>
  <c r="L4" i="1"/>
  <c r="J5" i="8"/>
  <c r="I4" i="8"/>
  <c r="J5" i="7"/>
  <c r="I4" i="7"/>
  <c r="N5" i="1" l="1"/>
  <c r="M4" i="1"/>
  <c r="K5" i="8"/>
  <c r="J4" i="8"/>
  <c r="K5" i="7"/>
  <c r="J4" i="7"/>
  <c r="O5" i="1" l="1"/>
  <c r="N4" i="1"/>
  <c r="L5" i="8"/>
  <c r="K4" i="8"/>
  <c r="L5" i="7"/>
  <c r="K4" i="7"/>
  <c r="O4" i="1" l="1"/>
  <c r="P5" i="1"/>
  <c r="M5" i="8"/>
  <c r="L4" i="8"/>
  <c r="M5" i="7"/>
  <c r="L4" i="7"/>
  <c r="Q5" i="1" l="1"/>
  <c r="P4" i="1"/>
  <c r="N5" i="8"/>
  <c r="M4" i="8"/>
  <c r="N5" i="7"/>
  <c r="M4" i="7"/>
  <c r="R5" i="1" l="1"/>
  <c r="Q4" i="1"/>
  <c r="O5" i="8"/>
  <c r="N4" i="8"/>
  <c r="O5" i="7"/>
  <c r="N4" i="7"/>
  <c r="S5" i="1" l="1"/>
  <c r="R4" i="1"/>
  <c r="P5" i="8"/>
  <c r="O4" i="8"/>
  <c r="P5" i="7"/>
  <c r="O4" i="7"/>
  <c r="T5" i="1" l="1"/>
  <c r="S4" i="1"/>
  <c r="Q5" i="8"/>
  <c r="P4" i="8"/>
  <c r="Q5" i="7"/>
  <c r="P4" i="7"/>
  <c r="U5" i="1" l="1"/>
  <c r="T4" i="1"/>
  <c r="R5" i="8"/>
  <c r="Q4" i="8"/>
  <c r="R5" i="7"/>
  <c r="Q4" i="7"/>
  <c r="V5" i="1" l="1"/>
  <c r="U4" i="1"/>
  <c r="S5" i="8"/>
  <c r="R4" i="8"/>
  <c r="S5" i="7"/>
  <c r="R4" i="7"/>
  <c r="W5" i="1" l="1"/>
  <c r="V4" i="1"/>
  <c r="T5" i="8"/>
  <c r="S4" i="8"/>
  <c r="T5" i="7"/>
  <c r="S4" i="7"/>
  <c r="X5" i="1" l="1"/>
  <c r="W4" i="1"/>
  <c r="U5" i="8"/>
  <c r="T4" i="8"/>
  <c r="U5" i="7"/>
  <c r="T4" i="7"/>
  <c r="Y5" i="1" l="1"/>
  <c r="X4" i="1"/>
  <c r="V5" i="8"/>
  <c r="U4" i="8"/>
  <c r="V5" i="7"/>
  <c r="U4" i="7"/>
  <c r="Z5" i="1" l="1"/>
  <c r="Y4" i="1"/>
  <c r="W5" i="8"/>
  <c r="V4" i="8"/>
  <c r="W5" i="7"/>
  <c r="V4" i="7"/>
  <c r="AA5" i="1" l="1"/>
  <c r="Z4" i="1"/>
  <c r="X5" i="8"/>
  <c r="W4" i="8"/>
  <c r="X5" i="7"/>
  <c r="W4" i="7"/>
  <c r="AB5" i="1" l="1"/>
  <c r="AA4" i="1"/>
  <c r="Y5" i="8"/>
  <c r="X4" i="8"/>
  <c r="Y5" i="7"/>
  <c r="X4" i="7"/>
  <c r="AC5" i="1" l="1"/>
  <c r="AB4" i="1"/>
  <c r="Z5" i="8"/>
  <c r="Y4" i="8"/>
  <c r="Z5" i="7"/>
  <c r="Y4" i="7"/>
  <c r="AD5" i="1" l="1"/>
  <c r="AC4" i="1"/>
  <c r="AA5" i="8"/>
  <c r="Z4" i="8"/>
  <c r="AA5" i="7"/>
  <c r="Z4" i="7"/>
  <c r="AE5" i="1" l="1"/>
  <c r="AD4" i="1"/>
  <c r="AB5" i="8"/>
  <c r="AA4" i="8"/>
  <c r="AB5" i="7"/>
  <c r="AA4" i="7"/>
  <c r="AF5" i="1" l="1"/>
  <c r="AE4" i="1"/>
  <c r="AC5" i="8"/>
  <c r="AB4" i="8"/>
  <c r="AC5" i="7"/>
  <c r="AB4" i="7"/>
  <c r="AG5" i="1" l="1"/>
  <c r="AF4" i="1"/>
  <c r="AD5" i="8"/>
  <c r="AC4" i="8"/>
  <c r="AD5" i="7"/>
  <c r="AC4" i="7"/>
  <c r="AH5" i="1" l="1"/>
  <c r="AG4" i="1"/>
  <c r="AE5" i="8"/>
  <c r="AD4" i="8"/>
  <c r="AE5" i="7"/>
  <c r="AD4" i="7"/>
  <c r="AI5" i="1" l="1"/>
  <c r="AH4" i="1"/>
  <c r="AF5" i="8"/>
  <c r="AE4" i="8"/>
  <c r="AF5" i="7"/>
  <c r="AE4" i="7"/>
  <c r="AJ5" i="1" l="1"/>
  <c r="AI4" i="1"/>
  <c r="AG5" i="8"/>
  <c r="AF4" i="8"/>
  <c r="AG5" i="7"/>
  <c r="AF4" i="7"/>
  <c r="AN5" i="1" l="1"/>
  <c r="AO5" i="1" s="1"/>
  <c r="AP5" i="1" s="1"/>
  <c r="AJ4" i="1"/>
  <c r="AH5" i="8"/>
  <c r="AG4" i="8"/>
  <c r="AG4" i="7"/>
  <c r="AI5" i="8" l="1"/>
  <c r="AH4" i="8"/>
  <c r="AJ5" i="8" l="1"/>
  <c r="AI4" i="8"/>
  <c r="AJ4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<sst xmlns="http://schemas.openxmlformats.org/spreadsheetml/2006/main" count="140" uniqueCount="25">
  <si>
    <t xml:space="preserve">EM ID </t>
  </si>
  <si>
    <t xml:space="preserve">NAME </t>
  </si>
  <si>
    <t>DATE OF 
JOINING</t>
  </si>
  <si>
    <t>DESIGNATION</t>
  </si>
  <si>
    <t>ATTENDENCE FOR MONTH</t>
  </si>
  <si>
    <t>JAN</t>
  </si>
  <si>
    <t>TO</t>
  </si>
  <si>
    <t xml:space="preserve">  </t>
  </si>
  <si>
    <t>ATTENDENCE SHEET 2025</t>
  </si>
  <si>
    <t>FEB</t>
  </si>
  <si>
    <t>MAR</t>
  </si>
  <si>
    <t>PRESENT</t>
  </si>
  <si>
    <t>APSENT</t>
  </si>
  <si>
    <t>PRESENT %</t>
  </si>
  <si>
    <t xml:space="preserve">ASHIK </t>
  </si>
  <si>
    <t>JAKIR</t>
  </si>
  <si>
    <t>RIYAD</t>
  </si>
  <si>
    <t>NUR</t>
  </si>
  <si>
    <t>RUPA</t>
  </si>
  <si>
    <t>NOYON</t>
  </si>
  <si>
    <t>POLASH</t>
  </si>
  <si>
    <t>MANAGER</t>
  </si>
  <si>
    <t>CEO</t>
  </si>
  <si>
    <t>COO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</si>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</sst>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09]d\-mmm\-yy;@"/>
    <numFmt numFmtId="167" formatCode="d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67" fontId="0" fillId="0" borderId="0" xfId="0" applyNumberFormat="1"/>
    <xf numFmtId="0" fontId="3" fillId="5" borderId="1" xfId="0" applyFont="1" applyFill="1" applyBorder="1" applyAlignment="1">
      <alignment horizontal="center" vertical="center"/>
    </xf>
    <xf numFmtId="167" fontId="2" fillId="4" borderId="2" xfId="0" applyNumberFormat="1" applyFont="1" applyFill="1" applyBorder="1" applyAlignment="1">
      <alignment horizontal="center" vertic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/>
    <xf numFmtId="0" fontId="4" fillId="3" borderId="0" xfId="0" applyFon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9" fontId="0" fillId="0" borderId="1" xfId="1" applyFont="1" applyBorder="1"/>
  </cellXfs>
  <cellStyles count="2">
    <cellStyle name="Normal" xfId="0" builtinId="0"/>
    <cellStyle name="Percent" xfId="1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MAR!A1"/><Relationship Id="rId2" Type="http://schemas.openxmlformats.org/officeDocument/2006/relationships/hyperlink" Target="#FEB!A1"/><Relationship Id="rId1" Type="http://schemas.openxmlformats.org/officeDocument/2006/relationships/hyperlink" Target="#JA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76202</xdr:colOff>
      <xdr:row>6</xdr:row>
      <xdr:rowOff>62494</xdr:rowOff>
    </xdr:from>
    <xdr:to>
      <xdr:col>5</xdr:col>
      <xdr:colOff>373333</xdr:colOff>
      <xdr:row>11</xdr:row>
      <xdr:rowOff>30202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57A185-A17C-84BB-5E97-710908FE8108}"/>
            </a:ext>
          </a:extLst>
        </xdr:cNvPr>
        <xdr:cNvSpPr/>
      </xdr:nvSpPr>
      <xdr:spPr>
        <a:xfrm>
          <a:off x="1888275" y="1177616"/>
          <a:ext cx="1505180" cy="89697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JAN</a:t>
          </a:r>
        </a:p>
      </xdr:txBody>
    </xdr:sp>
    <xdr:clientData/>
  </xdr:twoCellAnchor>
  <xdr:twoCellAnchor>
    <xdr:from>
      <xdr:col>6</xdr:col>
      <xdr:colOff>160068</xdr:colOff>
      <xdr:row>6</xdr:row>
      <xdr:rowOff>58312</xdr:rowOff>
    </xdr:from>
    <xdr:to>
      <xdr:col>8</xdr:col>
      <xdr:colOff>457199</xdr:colOff>
      <xdr:row>11</xdr:row>
      <xdr:rowOff>26020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407595-1B2F-0AB1-67B6-DEA8D295492D}"/>
            </a:ext>
          </a:extLst>
        </xdr:cNvPr>
        <xdr:cNvSpPr/>
      </xdr:nvSpPr>
      <xdr:spPr>
        <a:xfrm>
          <a:off x="3784214" y="1173434"/>
          <a:ext cx="1505180" cy="89697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FEB</a:t>
          </a:r>
        </a:p>
      </xdr:txBody>
    </xdr:sp>
    <xdr:clientData/>
  </xdr:twoCellAnchor>
  <xdr:twoCellAnchor>
    <xdr:from>
      <xdr:col>9</xdr:col>
      <xdr:colOff>151006</xdr:colOff>
      <xdr:row>6</xdr:row>
      <xdr:rowOff>65745</xdr:rowOff>
    </xdr:from>
    <xdr:to>
      <xdr:col>11</xdr:col>
      <xdr:colOff>451625</xdr:colOff>
      <xdr:row>11</xdr:row>
      <xdr:rowOff>33453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70A454-EB4C-0F6E-67A2-2B4A8CA30809}"/>
            </a:ext>
          </a:extLst>
        </xdr:cNvPr>
        <xdr:cNvSpPr/>
      </xdr:nvSpPr>
      <xdr:spPr>
        <a:xfrm>
          <a:off x="5587226" y="1180867"/>
          <a:ext cx="1508667" cy="89697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MAR</a:t>
          </a:r>
        </a:p>
      </xdr:txBody>
    </xdr:sp>
    <xdr:clientData/>
  </xdr:twoCellAnchor>
  <xdr:twoCellAnchor>
    <xdr:from>
      <xdr:col>3</xdr:col>
      <xdr:colOff>100827</xdr:colOff>
      <xdr:row>12</xdr:row>
      <xdr:rowOff>121967</xdr:rowOff>
    </xdr:from>
    <xdr:to>
      <xdr:col>5</xdr:col>
      <xdr:colOff>397958</xdr:colOff>
      <xdr:row>17</xdr:row>
      <xdr:rowOff>89675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C046B3A-28A8-4F92-0C52-C49144E84FFD}"/>
            </a:ext>
          </a:extLst>
        </xdr:cNvPr>
        <xdr:cNvSpPr/>
      </xdr:nvSpPr>
      <xdr:spPr>
        <a:xfrm>
          <a:off x="1912900" y="2352211"/>
          <a:ext cx="1505180" cy="89697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APL</a:t>
          </a:r>
        </a:p>
      </xdr:txBody>
    </xdr:sp>
    <xdr:clientData/>
  </xdr:twoCellAnchor>
  <xdr:twoCellAnchor>
    <xdr:from>
      <xdr:col>6</xdr:col>
      <xdr:colOff>161462</xdr:colOff>
      <xdr:row>12</xdr:row>
      <xdr:rowOff>152633</xdr:rowOff>
    </xdr:from>
    <xdr:to>
      <xdr:col>8</xdr:col>
      <xdr:colOff>458593</xdr:colOff>
      <xdr:row>17</xdr:row>
      <xdr:rowOff>120341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09E89F2-4515-BBC7-AF0A-29A291AD377C}"/>
            </a:ext>
          </a:extLst>
        </xdr:cNvPr>
        <xdr:cNvSpPr/>
      </xdr:nvSpPr>
      <xdr:spPr>
        <a:xfrm>
          <a:off x="3785608" y="2382877"/>
          <a:ext cx="1505180" cy="89697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MAY</a:t>
          </a:r>
        </a:p>
      </xdr:txBody>
    </xdr:sp>
    <xdr:clientData/>
  </xdr:twoCellAnchor>
  <xdr:twoCellAnchor>
    <xdr:from>
      <xdr:col>9</xdr:col>
      <xdr:colOff>187247</xdr:colOff>
      <xdr:row>12</xdr:row>
      <xdr:rowOff>148450</xdr:rowOff>
    </xdr:from>
    <xdr:to>
      <xdr:col>11</xdr:col>
      <xdr:colOff>487866</xdr:colOff>
      <xdr:row>17</xdr:row>
      <xdr:rowOff>116158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243DBFC-06E6-6DDE-1DE0-BE37041B9A1F}"/>
            </a:ext>
          </a:extLst>
        </xdr:cNvPr>
        <xdr:cNvSpPr/>
      </xdr:nvSpPr>
      <xdr:spPr>
        <a:xfrm>
          <a:off x="5623467" y="2378694"/>
          <a:ext cx="1508667" cy="89697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JUNE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098B-5FA0-41C9-A2EF-654741C93BEA}">
  <dimension ref="A1:L5"/>
  <sheetViews>
    <sheetView zoomScale="82" workbookViewId="0">
      <selection activeCell="N10" sqref="N10"/>
    </sheetView>
  </sheetViews>
  <sheetFormatPr defaultRowHeight="15" x14ac:dyDescent="0.25"/>
  <sheetData>
    <row r="1" spans="1:12" x14ac:dyDescent="0.25">
      <c r="A1" t="s">
        <v>7</v>
      </c>
    </row>
    <row r="3" spans="1:12" x14ac:dyDescent="0.25">
      <c r="D3" s="16" t="s">
        <v>8</v>
      </c>
      <c r="E3" s="16"/>
      <c r="F3" s="16"/>
      <c r="G3" s="16"/>
      <c r="H3" s="16"/>
      <c r="I3" s="16"/>
      <c r="J3" s="16"/>
      <c r="K3" s="16"/>
      <c r="L3" s="16"/>
    </row>
    <row r="4" spans="1:12" x14ac:dyDescent="0.25"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D5" s="16"/>
      <c r="E5" s="16"/>
      <c r="F5" s="16"/>
      <c r="G5" s="16"/>
      <c r="H5" s="16"/>
      <c r="I5" s="16"/>
      <c r="J5" s="16"/>
      <c r="K5" s="16"/>
      <c r="L5" s="16"/>
    </row>
  </sheetData>
  <mergeCells count="1">
    <mergeCell ref="D3:L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E47A-4A21-4624-967A-8FB827F75DEB}">
  <dimension ref="B2:AP23"/>
  <sheetViews>
    <sheetView topLeftCell="B1" zoomScale="102" zoomScaleNormal="59" workbookViewId="0"/>
  </sheetViews>
  <sheetFormatPr defaultRowHeight="15" x14ac:dyDescent="0.25"/>
  <cols>
    <col min="2" max="2" width="16" customWidth="1"/>
    <col min="3" max="3" width="22.28515625" customWidth="1"/>
    <col min="4" max="4" width="15" customWidth="1"/>
    <col min="5" max="5" width="16.28515625" customWidth="1"/>
    <col min="6" max="6" width="9.28515625" customWidth="1"/>
    <col min="37" max="37" width="15.85546875" customWidth="1"/>
    <col min="38" max="38" width="17" customWidth="1"/>
    <col min="39" max="39" width="14" customWidth="1"/>
  </cols>
  <sheetData>
    <row r="2" spans="2:42" x14ac:dyDescent="0.25">
      <c r="B2" s="3" t="s">
        <v>4</v>
      </c>
      <c r="C2" s="3"/>
      <c r="D2" s="3"/>
      <c r="E2" s="4" t="s">
        <v>5</v>
      </c>
      <c r="G2" s="6">
        <f>DATEVALUE("1"&amp;E2)</f>
        <v>45658</v>
      </c>
      <c r="H2" s="6"/>
      <c r="I2" s="1" t="s">
        <v>6</v>
      </c>
      <c r="J2" s="6">
        <f>EOMONTH(G2,0)</f>
        <v>45688</v>
      </c>
      <c r="K2" s="6"/>
    </row>
    <row r="3" spans="2:42" ht="21" customHeight="1" x14ac:dyDescent="0.25"/>
    <row r="4" spans="2:42" ht="15.75" customHeight="1" x14ac:dyDescent="0.25">
      <c r="B4" s="7" t="s">
        <v>0</v>
      </c>
      <c r="C4" s="7" t="s">
        <v>1</v>
      </c>
      <c r="D4" s="8" t="s">
        <v>2</v>
      </c>
      <c r="E4" s="7" t="s">
        <v>3</v>
      </c>
      <c r="F4" s="12" t="str">
        <f>TEXT(F5,"DDD")</f>
        <v>Wed</v>
      </c>
      <c r="G4" s="12" t="str">
        <f t="shared" ref="G4:AJ4" si="0">TEXT(G5,"DDD")</f>
        <v>Thu</v>
      </c>
      <c r="H4" s="12" t="str">
        <f t="shared" si="0"/>
        <v>Fri</v>
      </c>
      <c r="I4" s="12" t="str">
        <f t="shared" si="0"/>
        <v>Sat</v>
      </c>
      <c r="J4" s="12" t="str">
        <f t="shared" si="0"/>
        <v>Sun</v>
      </c>
      <c r="K4" s="12" t="str">
        <f t="shared" si="0"/>
        <v>Mon</v>
      </c>
      <c r="L4" s="12" t="str">
        <f t="shared" si="0"/>
        <v>Tue</v>
      </c>
      <c r="M4" s="12" t="str">
        <f t="shared" si="0"/>
        <v>Wed</v>
      </c>
      <c r="N4" s="12" t="str">
        <f t="shared" si="0"/>
        <v>Thu</v>
      </c>
      <c r="O4" s="12" t="str">
        <f t="shared" si="0"/>
        <v>Fri</v>
      </c>
      <c r="P4" s="12" t="str">
        <f t="shared" si="0"/>
        <v>Sat</v>
      </c>
      <c r="Q4" s="12" t="str">
        <f t="shared" si="0"/>
        <v>Sun</v>
      </c>
      <c r="R4" s="12" t="str">
        <f t="shared" si="0"/>
        <v>Mon</v>
      </c>
      <c r="S4" s="12" t="str">
        <f t="shared" si="0"/>
        <v>Tue</v>
      </c>
      <c r="T4" s="12" t="str">
        <f t="shared" si="0"/>
        <v>Wed</v>
      </c>
      <c r="U4" s="12" t="str">
        <f t="shared" si="0"/>
        <v>Thu</v>
      </c>
      <c r="V4" s="12" t="str">
        <f t="shared" si="0"/>
        <v>Fri</v>
      </c>
      <c r="W4" s="12" t="str">
        <f t="shared" si="0"/>
        <v>Sat</v>
      </c>
      <c r="X4" s="12" t="str">
        <f t="shared" si="0"/>
        <v>Sun</v>
      </c>
      <c r="Y4" s="12" t="str">
        <f t="shared" si="0"/>
        <v>Mon</v>
      </c>
      <c r="Z4" s="12" t="str">
        <f t="shared" si="0"/>
        <v>Tue</v>
      </c>
      <c r="AA4" s="12" t="str">
        <f t="shared" si="0"/>
        <v>Wed</v>
      </c>
      <c r="AB4" s="12" t="str">
        <f t="shared" si="0"/>
        <v>Thu</v>
      </c>
      <c r="AC4" s="12" t="str">
        <f t="shared" si="0"/>
        <v>Fri</v>
      </c>
      <c r="AD4" s="12" t="str">
        <f t="shared" si="0"/>
        <v>Sat</v>
      </c>
      <c r="AE4" s="12" t="str">
        <f t="shared" si="0"/>
        <v>Sun</v>
      </c>
      <c r="AF4" s="12" t="str">
        <f t="shared" si="0"/>
        <v>Mon</v>
      </c>
      <c r="AG4" s="12" t="str">
        <f t="shared" si="0"/>
        <v>Tue</v>
      </c>
      <c r="AH4" s="12" t="str">
        <f t="shared" si="0"/>
        <v>Wed</v>
      </c>
      <c r="AI4" s="12" t="str">
        <f t="shared" si="0"/>
        <v>Thu</v>
      </c>
      <c r="AJ4" s="12" t="str">
        <f t="shared" si="0"/>
        <v>Fri</v>
      </c>
      <c r="AK4" s="17" t="s">
        <v>11</v>
      </c>
      <c r="AL4" s="17" t="s">
        <v>12</v>
      </c>
      <c r="AM4" s="17" t="s">
        <v>13</v>
      </c>
    </row>
    <row r="5" spans="2:42" x14ac:dyDescent="0.25">
      <c r="B5" s="9"/>
      <c r="C5" s="9"/>
      <c r="D5" s="10"/>
      <c r="E5" s="9"/>
      <c r="F5" s="13">
        <f>G2</f>
        <v>45658</v>
      </c>
      <c r="G5" s="13">
        <f>IF(F5&lt;$J$2,F5+1,"")</f>
        <v>45659</v>
      </c>
      <c r="H5" s="13">
        <f t="shared" ref="H5:AP5" si="1">IF(G5&lt;$J$2,G5+1,"")</f>
        <v>45660</v>
      </c>
      <c r="I5" s="13">
        <f t="shared" si="1"/>
        <v>45661</v>
      </c>
      <c r="J5" s="13">
        <f t="shared" si="1"/>
        <v>45662</v>
      </c>
      <c r="K5" s="13">
        <f t="shared" si="1"/>
        <v>45663</v>
      </c>
      <c r="L5" s="13">
        <f t="shared" si="1"/>
        <v>45664</v>
      </c>
      <c r="M5" s="13">
        <f t="shared" si="1"/>
        <v>45665</v>
      </c>
      <c r="N5" s="13">
        <f t="shared" si="1"/>
        <v>45666</v>
      </c>
      <c r="O5" s="13">
        <f t="shared" si="1"/>
        <v>45667</v>
      </c>
      <c r="P5" s="13">
        <f t="shared" si="1"/>
        <v>45668</v>
      </c>
      <c r="Q5" s="13">
        <f t="shared" si="1"/>
        <v>45669</v>
      </c>
      <c r="R5" s="13">
        <f t="shared" si="1"/>
        <v>45670</v>
      </c>
      <c r="S5" s="13">
        <f t="shared" si="1"/>
        <v>45671</v>
      </c>
      <c r="T5" s="13">
        <f t="shared" si="1"/>
        <v>45672</v>
      </c>
      <c r="U5" s="13">
        <f t="shared" si="1"/>
        <v>45673</v>
      </c>
      <c r="V5" s="13">
        <f t="shared" si="1"/>
        <v>45674</v>
      </c>
      <c r="W5" s="13">
        <f t="shared" si="1"/>
        <v>45675</v>
      </c>
      <c r="X5" s="13">
        <f t="shared" si="1"/>
        <v>45676</v>
      </c>
      <c r="Y5" s="13">
        <f t="shared" si="1"/>
        <v>45677</v>
      </c>
      <c r="Z5" s="13">
        <f t="shared" si="1"/>
        <v>45678</v>
      </c>
      <c r="AA5" s="13">
        <f t="shared" si="1"/>
        <v>45679</v>
      </c>
      <c r="AB5" s="13">
        <f t="shared" si="1"/>
        <v>45680</v>
      </c>
      <c r="AC5" s="13">
        <f t="shared" si="1"/>
        <v>45681</v>
      </c>
      <c r="AD5" s="13">
        <f t="shared" si="1"/>
        <v>45682</v>
      </c>
      <c r="AE5" s="13">
        <f t="shared" si="1"/>
        <v>45683</v>
      </c>
      <c r="AF5" s="13">
        <f t="shared" si="1"/>
        <v>45684</v>
      </c>
      <c r="AG5" s="13">
        <f t="shared" si="1"/>
        <v>45685</v>
      </c>
      <c r="AH5" s="13">
        <f t="shared" si="1"/>
        <v>45686</v>
      </c>
      <c r="AI5" s="13">
        <f t="shared" si="1"/>
        <v>45687</v>
      </c>
      <c r="AJ5" s="13">
        <f t="shared" si="1"/>
        <v>45688</v>
      </c>
      <c r="AK5" s="17"/>
      <c r="AL5" s="17"/>
      <c r="AM5" s="17"/>
      <c r="AN5" s="11" t="str">
        <f>IF(AM4&lt;$J$2,AM4+1,"")</f>
        <v/>
      </c>
      <c r="AO5" s="11" t="str">
        <f t="shared" si="1"/>
        <v/>
      </c>
      <c r="AP5" s="11" t="str">
        <f t="shared" si="1"/>
        <v/>
      </c>
    </row>
    <row r="6" spans="2:42" x14ac:dyDescent="0.25">
      <c r="B6" s="1" cm="1">
        <f t="array" ref="B6:B23">_xlfn.SEQUENCE(18,1,1001)</f>
        <v>1001</v>
      </c>
      <c r="C6" s="2" t="s">
        <v>14</v>
      </c>
      <c r="D6" s="5">
        <v>45662</v>
      </c>
      <c r="E6" s="2" t="s">
        <v>21</v>
      </c>
      <c r="F6" s="14" t="b">
        <v>1</v>
      </c>
      <c r="G6" s="14" t="b">
        <v>1</v>
      </c>
      <c r="H6" s="14" t="b">
        <v>0</v>
      </c>
      <c r="I6" s="14" t="b">
        <v>1</v>
      </c>
      <c r="J6" s="14" t="b">
        <v>1</v>
      </c>
      <c r="K6" s="14" t="b">
        <v>1</v>
      </c>
      <c r="L6" s="14" t="b">
        <v>1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0</v>
      </c>
      <c r="S6" s="14" t="b">
        <v>0</v>
      </c>
      <c r="T6" s="14" t="b">
        <v>0</v>
      </c>
      <c r="U6" s="14" t="b">
        <v>0</v>
      </c>
      <c r="V6" s="14" t="b">
        <v>0</v>
      </c>
      <c r="W6" s="14" t="b">
        <v>0</v>
      </c>
      <c r="X6" s="14" t="b">
        <v>0</v>
      </c>
      <c r="Y6" s="14" t="b">
        <v>1</v>
      </c>
      <c r="Z6" s="14" t="b">
        <v>1</v>
      </c>
      <c r="AA6" s="14" t="b">
        <v>0</v>
      </c>
      <c r="AB6" s="14" t="b">
        <v>0</v>
      </c>
      <c r="AC6" s="14" t="b">
        <v>0</v>
      </c>
      <c r="AD6" s="14" t="b">
        <v>0</v>
      </c>
      <c r="AE6" s="14" t="b">
        <v>0</v>
      </c>
      <c r="AF6" s="14" t="b">
        <v>0</v>
      </c>
      <c r="AG6" s="14" t="b">
        <v>0</v>
      </c>
      <c r="AH6" s="14" t="b">
        <v>0</v>
      </c>
      <c r="AI6" s="14" t="b">
        <v>0</v>
      </c>
      <c r="AJ6" s="14" t="b">
        <v>0</v>
      </c>
      <c r="AK6" s="15">
        <f>COUNTIF(F6:AJ6,TRUE)</f>
        <v>8</v>
      </c>
      <c r="AL6" s="2">
        <f>COUNTIF(F6:AJ6,FALSE)</f>
        <v>23</v>
      </c>
      <c r="AM6" s="18">
        <f>COUNTIF(F6:AJ6,TRUE)/COUNTA(F6:AJ6)</f>
        <v>0.25806451612903225</v>
      </c>
    </row>
    <row r="7" spans="2:42" ht="15" customHeight="1" x14ac:dyDescent="0.25">
      <c r="B7" s="1">
        <v>1002</v>
      </c>
      <c r="C7" s="2" t="s">
        <v>15</v>
      </c>
      <c r="D7" s="5">
        <v>45693</v>
      </c>
      <c r="E7" s="2" t="s">
        <v>22</v>
      </c>
      <c r="F7" s="14" t="b">
        <v>0</v>
      </c>
      <c r="G7" s="14" t="b">
        <v>0</v>
      </c>
      <c r="H7" s="14" t="b">
        <v>0</v>
      </c>
      <c r="I7" s="14" t="b">
        <v>0</v>
      </c>
      <c r="J7" s="14" t="b">
        <v>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0</v>
      </c>
      <c r="R7" s="14" t="b">
        <v>0</v>
      </c>
      <c r="S7" s="14" t="b">
        <v>0</v>
      </c>
      <c r="T7" s="14" t="b">
        <v>0</v>
      </c>
      <c r="U7" s="14" t="b">
        <v>0</v>
      </c>
      <c r="V7" s="14" t="b">
        <v>0</v>
      </c>
      <c r="W7" s="14" t="b">
        <v>0</v>
      </c>
      <c r="X7" s="14" t="b">
        <v>0</v>
      </c>
      <c r="Y7" s="14" t="b">
        <v>0</v>
      </c>
      <c r="Z7" s="14" t="b">
        <v>0</v>
      </c>
      <c r="AA7" s="14" t="b">
        <v>0</v>
      </c>
      <c r="AB7" s="14" t="b">
        <v>0</v>
      </c>
      <c r="AC7" s="14" t="b">
        <v>0</v>
      </c>
      <c r="AD7" s="14" t="b">
        <v>0</v>
      </c>
      <c r="AE7" s="14" t="b">
        <v>0</v>
      </c>
      <c r="AF7" s="14" t="b">
        <v>0</v>
      </c>
      <c r="AG7" s="14" t="b">
        <v>0</v>
      </c>
      <c r="AH7" s="14" t="b">
        <v>0</v>
      </c>
      <c r="AI7" s="14" t="b">
        <v>0</v>
      </c>
      <c r="AJ7" s="14" t="b">
        <v>0</v>
      </c>
      <c r="AK7" s="15">
        <f t="shared" ref="AK7:AK23" si="2">COUNTIF(F7:AJ7,TRUE)</f>
        <v>0</v>
      </c>
      <c r="AL7" s="2">
        <f t="shared" ref="AL7:AL23" si="3">COUNTIF(F7:AJ7,FALSE)</f>
        <v>31</v>
      </c>
      <c r="AM7" s="18">
        <f t="shared" ref="AM7:AM23" si="4">COUNTIF(F7:AJ7,TRUE)/COUNTA(F7:AJ7)</f>
        <v>0</v>
      </c>
    </row>
    <row r="8" spans="2:42" x14ac:dyDescent="0.25">
      <c r="B8" s="1">
        <v>1003</v>
      </c>
      <c r="C8" s="2" t="s">
        <v>16</v>
      </c>
      <c r="D8" s="5">
        <v>45721</v>
      </c>
      <c r="E8" s="2" t="s">
        <v>23</v>
      </c>
      <c r="F8" s="14" t="b">
        <v>0</v>
      </c>
      <c r="G8" s="14" t="b">
        <v>0</v>
      </c>
      <c r="H8" s="14" t="b">
        <v>0</v>
      </c>
      <c r="I8" s="14" t="b">
        <v>0</v>
      </c>
      <c r="J8" s="14" t="b">
        <v>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0</v>
      </c>
      <c r="R8" s="14" t="b">
        <v>0</v>
      </c>
      <c r="S8" s="14" t="b">
        <v>0</v>
      </c>
      <c r="T8" s="14" t="b">
        <v>0</v>
      </c>
      <c r="U8" s="14" t="b">
        <v>0</v>
      </c>
      <c r="V8" s="14" t="b">
        <v>0</v>
      </c>
      <c r="W8" s="14" t="b">
        <v>0</v>
      </c>
      <c r="X8" s="14" t="b">
        <v>0</v>
      </c>
      <c r="Y8" s="14" t="b">
        <v>0</v>
      </c>
      <c r="Z8" s="14" t="b">
        <v>0</v>
      </c>
      <c r="AA8" s="14" t="b">
        <v>0</v>
      </c>
      <c r="AB8" s="14" t="b">
        <v>0</v>
      </c>
      <c r="AC8" s="14" t="b">
        <v>0</v>
      </c>
      <c r="AD8" s="14" t="b">
        <v>0</v>
      </c>
      <c r="AE8" s="14" t="b">
        <v>0</v>
      </c>
      <c r="AF8" s="14" t="b">
        <v>0</v>
      </c>
      <c r="AG8" s="14" t="b">
        <v>0</v>
      </c>
      <c r="AH8" s="14" t="b">
        <v>0</v>
      </c>
      <c r="AI8" s="14" t="b">
        <v>0</v>
      </c>
      <c r="AJ8" s="14" t="b">
        <v>0</v>
      </c>
      <c r="AK8" s="15">
        <f t="shared" si="2"/>
        <v>0</v>
      </c>
      <c r="AL8" s="2">
        <f t="shared" si="3"/>
        <v>31</v>
      </c>
      <c r="AM8" s="18">
        <f t="shared" si="4"/>
        <v>0</v>
      </c>
    </row>
    <row r="9" spans="2:42" x14ac:dyDescent="0.25">
      <c r="B9" s="1">
        <v>1004</v>
      </c>
      <c r="C9" s="2" t="s">
        <v>17</v>
      </c>
      <c r="D9" s="5">
        <v>45752</v>
      </c>
      <c r="E9" s="2" t="s">
        <v>24</v>
      </c>
      <c r="F9" s="14" t="b">
        <v>0</v>
      </c>
      <c r="G9" s="14" t="b">
        <v>0</v>
      </c>
      <c r="H9" s="14" t="b">
        <v>0</v>
      </c>
      <c r="I9" s="14" t="b">
        <v>0</v>
      </c>
      <c r="J9" s="14" t="b">
        <v>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0</v>
      </c>
      <c r="S9" s="14" t="b">
        <v>0</v>
      </c>
      <c r="T9" s="14" t="b">
        <v>0</v>
      </c>
      <c r="U9" s="14" t="b">
        <v>0</v>
      </c>
      <c r="V9" s="14" t="b">
        <v>0</v>
      </c>
      <c r="W9" s="14" t="b">
        <v>0</v>
      </c>
      <c r="X9" s="14" t="b">
        <v>0</v>
      </c>
      <c r="Y9" s="14" t="b">
        <v>0</v>
      </c>
      <c r="Z9" s="14" t="b">
        <v>0</v>
      </c>
      <c r="AA9" s="14" t="b">
        <v>0</v>
      </c>
      <c r="AB9" s="14" t="b">
        <v>0</v>
      </c>
      <c r="AC9" s="14" t="b">
        <v>0</v>
      </c>
      <c r="AD9" s="14" t="b">
        <v>0</v>
      </c>
      <c r="AE9" s="14" t="b">
        <v>0</v>
      </c>
      <c r="AF9" s="14" t="b">
        <v>0</v>
      </c>
      <c r="AG9" s="14" t="b">
        <v>0</v>
      </c>
      <c r="AH9" s="14" t="b">
        <v>0</v>
      </c>
      <c r="AI9" s="14" t="b">
        <v>0</v>
      </c>
      <c r="AJ9" s="14" t="b">
        <v>0</v>
      </c>
      <c r="AK9" s="15">
        <f t="shared" si="2"/>
        <v>0</v>
      </c>
      <c r="AL9" s="2">
        <f t="shared" si="3"/>
        <v>31</v>
      </c>
      <c r="AM9" s="18">
        <f t="shared" si="4"/>
        <v>0</v>
      </c>
    </row>
    <row r="10" spans="2:42" x14ac:dyDescent="0.25">
      <c r="B10" s="1">
        <v>1005</v>
      </c>
      <c r="C10" s="2" t="s">
        <v>18</v>
      </c>
      <c r="D10" s="5">
        <v>45782</v>
      </c>
      <c r="E10" s="2" t="s">
        <v>21</v>
      </c>
      <c r="F10" s="14" t="b">
        <v>0</v>
      </c>
      <c r="G10" s="14" t="b">
        <v>0</v>
      </c>
      <c r="H10" s="14" t="b">
        <v>0</v>
      </c>
      <c r="I10" s="14" t="b">
        <v>0</v>
      </c>
      <c r="J10" s="14" t="b">
        <v>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0</v>
      </c>
      <c r="S10" s="14" t="b">
        <v>0</v>
      </c>
      <c r="T10" s="14" t="b">
        <v>0</v>
      </c>
      <c r="U10" s="14" t="b">
        <v>0</v>
      </c>
      <c r="V10" s="14" t="b">
        <v>0</v>
      </c>
      <c r="W10" s="14" t="b">
        <v>0</v>
      </c>
      <c r="X10" s="14" t="b">
        <v>0</v>
      </c>
      <c r="Y10" s="14" t="b">
        <v>0</v>
      </c>
      <c r="Z10" s="14" t="b">
        <v>0</v>
      </c>
      <c r="AA10" s="14" t="b">
        <v>0</v>
      </c>
      <c r="AB10" s="14" t="b">
        <v>0</v>
      </c>
      <c r="AC10" s="14" t="b">
        <v>0</v>
      </c>
      <c r="AD10" s="14" t="b">
        <v>0</v>
      </c>
      <c r="AE10" s="14" t="b">
        <v>0</v>
      </c>
      <c r="AF10" s="14" t="b">
        <v>0</v>
      </c>
      <c r="AG10" s="14" t="b">
        <v>0</v>
      </c>
      <c r="AH10" s="14" t="b">
        <v>0</v>
      </c>
      <c r="AI10" s="14" t="b">
        <v>0</v>
      </c>
      <c r="AJ10" s="14" t="b">
        <v>0</v>
      </c>
      <c r="AK10" s="15">
        <f t="shared" si="2"/>
        <v>0</v>
      </c>
      <c r="AL10" s="2">
        <f t="shared" si="3"/>
        <v>31</v>
      </c>
      <c r="AM10" s="18">
        <f t="shared" si="4"/>
        <v>0</v>
      </c>
    </row>
    <row r="11" spans="2:42" x14ac:dyDescent="0.25">
      <c r="B11" s="1">
        <v>1006</v>
      </c>
      <c r="C11" s="2" t="s">
        <v>19</v>
      </c>
      <c r="D11" s="5">
        <v>45813</v>
      </c>
      <c r="E11" s="2" t="s">
        <v>22</v>
      </c>
      <c r="F11" s="14" t="b">
        <v>0</v>
      </c>
      <c r="G11" s="14" t="b">
        <v>0</v>
      </c>
      <c r="H11" s="14" t="b">
        <v>0</v>
      </c>
      <c r="I11" s="14" t="b">
        <v>0</v>
      </c>
      <c r="J11" s="14" t="b">
        <v>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0</v>
      </c>
      <c r="S11" s="14" t="b">
        <v>0</v>
      </c>
      <c r="T11" s="14" t="b">
        <v>0</v>
      </c>
      <c r="U11" s="14" t="b">
        <v>0</v>
      </c>
      <c r="V11" s="14" t="b">
        <v>0</v>
      </c>
      <c r="W11" s="14" t="b">
        <v>0</v>
      </c>
      <c r="X11" s="14" t="b">
        <v>0</v>
      </c>
      <c r="Y11" s="14" t="b">
        <v>0</v>
      </c>
      <c r="Z11" s="14" t="b">
        <v>0</v>
      </c>
      <c r="AA11" s="14" t="b">
        <v>0</v>
      </c>
      <c r="AB11" s="14" t="b">
        <v>0</v>
      </c>
      <c r="AC11" s="14" t="b">
        <v>0</v>
      </c>
      <c r="AD11" s="14" t="b">
        <v>0</v>
      </c>
      <c r="AE11" s="14" t="b">
        <v>0</v>
      </c>
      <c r="AF11" s="14" t="b">
        <v>0</v>
      </c>
      <c r="AG11" s="14" t="b">
        <v>0</v>
      </c>
      <c r="AH11" s="14" t="b">
        <v>0</v>
      </c>
      <c r="AI11" s="14" t="b">
        <v>0</v>
      </c>
      <c r="AJ11" s="14" t="b">
        <v>0</v>
      </c>
      <c r="AK11" s="15">
        <f t="shared" si="2"/>
        <v>0</v>
      </c>
      <c r="AL11" s="2">
        <f t="shared" si="3"/>
        <v>31</v>
      </c>
      <c r="AM11" s="18">
        <f t="shared" si="4"/>
        <v>0</v>
      </c>
    </row>
    <row r="12" spans="2:42" x14ac:dyDescent="0.25">
      <c r="B12" s="1">
        <v>1007</v>
      </c>
      <c r="C12" s="2" t="s">
        <v>20</v>
      </c>
      <c r="D12" s="5">
        <v>45843</v>
      </c>
      <c r="E12" s="2" t="s">
        <v>23</v>
      </c>
      <c r="F12" s="14" t="b">
        <v>0</v>
      </c>
      <c r="G12" s="14" t="b">
        <v>0</v>
      </c>
      <c r="H12" s="14" t="b">
        <v>0</v>
      </c>
      <c r="I12" s="14" t="b">
        <v>0</v>
      </c>
      <c r="J12" s="14" t="b">
        <v>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0</v>
      </c>
      <c r="S12" s="14" t="b">
        <v>0</v>
      </c>
      <c r="T12" s="14" t="b">
        <v>0</v>
      </c>
      <c r="U12" s="14" t="b">
        <v>0</v>
      </c>
      <c r="V12" s="14" t="b">
        <v>0</v>
      </c>
      <c r="W12" s="14" t="b">
        <v>0</v>
      </c>
      <c r="X12" s="14" t="b">
        <v>0</v>
      </c>
      <c r="Y12" s="14" t="b">
        <v>0</v>
      </c>
      <c r="Z12" s="14" t="b">
        <v>0</v>
      </c>
      <c r="AA12" s="14" t="b">
        <v>0</v>
      </c>
      <c r="AB12" s="14" t="b">
        <v>0</v>
      </c>
      <c r="AC12" s="14" t="b">
        <v>0</v>
      </c>
      <c r="AD12" s="14" t="b">
        <v>0</v>
      </c>
      <c r="AE12" s="14" t="b">
        <v>0</v>
      </c>
      <c r="AF12" s="14" t="b">
        <v>0</v>
      </c>
      <c r="AG12" s="14" t="b">
        <v>0</v>
      </c>
      <c r="AH12" s="14" t="b">
        <v>0</v>
      </c>
      <c r="AI12" s="14" t="b">
        <v>0</v>
      </c>
      <c r="AJ12" s="14" t="b">
        <v>0</v>
      </c>
      <c r="AK12" s="15">
        <f t="shared" si="2"/>
        <v>0</v>
      </c>
      <c r="AL12" s="2">
        <f t="shared" si="3"/>
        <v>31</v>
      </c>
      <c r="AM12" s="18">
        <f t="shared" si="4"/>
        <v>0</v>
      </c>
    </row>
    <row r="13" spans="2:42" x14ac:dyDescent="0.25">
      <c r="B13" s="1">
        <v>1008</v>
      </c>
      <c r="C13" s="2" t="s">
        <v>17</v>
      </c>
      <c r="D13" s="5">
        <v>45874</v>
      </c>
      <c r="E13" s="2" t="s">
        <v>24</v>
      </c>
      <c r="F13" s="14" t="b">
        <v>0</v>
      </c>
      <c r="G13" s="14" t="b">
        <v>0</v>
      </c>
      <c r="H13" s="14" t="b">
        <v>0</v>
      </c>
      <c r="I13" s="14" t="b">
        <v>0</v>
      </c>
      <c r="J13" s="14" t="b">
        <v>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0</v>
      </c>
      <c r="S13" s="14" t="b">
        <v>0</v>
      </c>
      <c r="T13" s="14" t="b">
        <v>0</v>
      </c>
      <c r="U13" s="14" t="b">
        <v>0</v>
      </c>
      <c r="V13" s="14" t="b">
        <v>0</v>
      </c>
      <c r="W13" s="14" t="b">
        <v>0</v>
      </c>
      <c r="X13" s="14" t="b">
        <v>0</v>
      </c>
      <c r="Y13" s="14" t="b">
        <v>0</v>
      </c>
      <c r="Z13" s="14" t="b">
        <v>0</v>
      </c>
      <c r="AA13" s="14" t="b">
        <v>0</v>
      </c>
      <c r="AB13" s="14" t="b">
        <v>0</v>
      </c>
      <c r="AC13" s="14" t="b">
        <v>0</v>
      </c>
      <c r="AD13" s="14" t="b">
        <v>0</v>
      </c>
      <c r="AE13" s="14" t="b">
        <v>0</v>
      </c>
      <c r="AF13" s="14" t="b">
        <v>0</v>
      </c>
      <c r="AG13" s="14" t="b">
        <v>0</v>
      </c>
      <c r="AH13" s="14" t="b">
        <v>0</v>
      </c>
      <c r="AI13" s="14" t="b">
        <v>0</v>
      </c>
      <c r="AJ13" s="14" t="b">
        <v>0</v>
      </c>
      <c r="AK13" s="15">
        <f t="shared" si="2"/>
        <v>0</v>
      </c>
      <c r="AL13" s="2">
        <f t="shared" si="3"/>
        <v>31</v>
      </c>
      <c r="AM13" s="18">
        <f t="shared" si="4"/>
        <v>0</v>
      </c>
    </row>
    <row r="14" spans="2:42" x14ac:dyDescent="0.25">
      <c r="B14" s="1">
        <v>1009</v>
      </c>
      <c r="C14" s="2" t="s">
        <v>14</v>
      </c>
      <c r="D14" s="5">
        <v>45905</v>
      </c>
      <c r="E14" s="2" t="s">
        <v>21</v>
      </c>
      <c r="F14" s="14" t="b">
        <v>0</v>
      </c>
      <c r="G14" s="14" t="b">
        <v>0</v>
      </c>
      <c r="H14" s="14" t="b">
        <v>0</v>
      </c>
      <c r="I14" s="14" t="b">
        <v>0</v>
      </c>
      <c r="J14" s="14" t="b">
        <v>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0</v>
      </c>
      <c r="S14" s="14" t="b">
        <v>0</v>
      </c>
      <c r="T14" s="14" t="b">
        <v>0</v>
      </c>
      <c r="U14" s="14" t="b">
        <v>0</v>
      </c>
      <c r="V14" s="14" t="b">
        <v>0</v>
      </c>
      <c r="W14" s="14" t="b">
        <v>0</v>
      </c>
      <c r="X14" s="14" t="b">
        <v>0</v>
      </c>
      <c r="Y14" s="14" t="b">
        <v>0</v>
      </c>
      <c r="Z14" s="14" t="b">
        <v>0</v>
      </c>
      <c r="AA14" s="14" t="b">
        <v>0</v>
      </c>
      <c r="AB14" s="14" t="b">
        <v>0</v>
      </c>
      <c r="AC14" s="14" t="b">
        <v>0</v>
      </c>
      <c r="AD14" s="14" t="b">
        <v>0</v>
      </c>
      <c r="AE14" s="14" t="b">
        <v>0</v>
      </c>
      <c r="AF14" s="14" t="b">
        <v>0</v>
      </c>
      <c r="AG14" s="14" t="b">
        <v>0</v>
      </c>
      <c r="AH14" s="14" t="b">
        <v>0</v>
      </c>
      <c r="AI14" s="14" t="b">
        <v>0</v>
      </c>
      <c r="AJ14" s="14" t="b">
        <v>0</v>
      </c>
      <c r="AK14" s="15">
        <f t="shared" si="2"/>
        <v>0</v>
      </c>
      <c r="AL14" s="2">
        <f t="shared" si="3"/>
        <v>31</v>
      </c>
      <c r="AM14" s="18">
        <f t="shared" si="4"/>
        <v>0</v>
      </c>
    </row>
    <row r="15" spans="2:42" x14ac:dyDescent="0.25">
      <c r="B15" s="1">
        <v>1010</v>
      </c>
      <c r="C15" s="2" t="s">
        <v>15</v>
      </c>
      <c r="D15" s="5">
        <v>45935</v>
      </c>
      <c r="E15" s="2" t="s">
        <v>22</v>
      </c>
      <c r="F15" s="14" t="b">
        <v>0</v>
      </c>
      <c r="G15" s="14" t="b">
        <v>0</v>
      </c>
      <c r="H15" s="14" t="b">
        <v>0</v>
      </c>
      <c r="I15" s="14" t="b">
        <v>0</v>
      </c>
      <c r="J15" s="14" t="b">
        <v>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0</v>
      </c>
      <c r="S15" s="14" t="b">
        <v>0</v>
      </c>
      <c r="T15" s="14" t="b">
        <v>0</v>
      </c>
      <c r="U15" s="14" t="b">
        <v>0</v>
      </c>
      <c r="V15" s="14" t="b">
        <v>0</v>
      </c>
      <c r="W15" s="14" t="b">
        <v>0</v>
      </c>
      <c r="X15" s="14" t="b">
        <v>0</v>
      </c>
      <c r="Y15" s="14" t="b">
        <v>0</v>
      </c>
      <c r="Z15" s="14" t="b">
        <v>0</v>
      </c>
      <c r="AA15" s="14" t="b">
        <v>0</v>
      </c>
      <c r="AB15" s="14" t="b">
        <v>0</v>
      </c>
      <c r="AC15" s="14" t="b">
        <v>0</v>
      </c>
      <c r="AD15" s="14" t="b">
        <v>0</v>
      </c>
      <c r="AE15" s="14" t="b">
        <v>0</v>
      </c>
      <c r="AF15" s="14" t="b">
        <v>0</v>
      </c>
      <c r="AG15" s="14" t="b">
        <v>0</v>
      </c>
      <c r="AH15" s="14" t="b">
        <v>0</v>
      </c>
      <c r="AI15" s="14" t="b">
        <v>0</v>
      </c>
      <c r="AJ15" s="14" t="b">
        <v>0</v>
      </c>
      <c r="AK15" s="15">
        <f t="shared" si="2"/>
        <v>0</v>
      </c>
      <c r="AL15" s="2">
        <f t="shared" si="3"/>
        <v>31</v>
      </c>
      <c r="AM15" s="18">
        <f t="shared" si="4"/>
        <v>0</v>
      </c>
    </row>
    <row r="16" spans="2:42" x14ac:dyDescent="0.25">
      <c r="B16" s="1">
        <v>1011</v>
      </c>
      <c r="C16" s="2" t="s">
        <v>16</v>
      </c>
      <c r="D16" s="5">
        <v>45966</v>
      </c>
      <c r="E16" s="2" t="s">
        <v>23</v>
      </c>
      <c r="F16" s="14" t="b">
        <v>0</v>
      </c>
      <c r="G16" s="14" t="b">
        <v>0</v>
      </c>
      <c r="H16" s="14" t="b">
        <v>0</v>
      </c>
      <c r="I16" s="14" t="b">
        <v>0</v>
      </c>
      <c r="J16" s="14" t="b">
        <v>0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0</v>
      </c>
      <c r="S16" s="14" t="b">
        <v>0</v>
      </c>
      <c r="T16" s="14" t="b">
        <v>0</v>
      </c>
      <c r="U16" s="14" t="b">
        <v>0</v>
      </c>
      <c r="V16" s="14" t="b">
        <v>0</v>
      </c>
      <c r="W16" s="14" t="b">
        <v>0</v>
      </c>
      <c r="X16" s="14" t="b">
        <v>0</v>
      </c>
      <c r="Y16" s="14" t="b">
        <v>0</v>
      </c>
      <c r="Z16" s="14" t="b">
        <v>0</v>
      </c>
      <c r="AA16" s="14" t="b">
        <v>0</v>
      </c>
      <c r="AB16" s="14" t="b">
        <v>0</v>
      </c>
      <c r="AC16" s="14" t="b">
        <v>0</v>
      </c>
      <c r="AD16" s="14" t="b">
        <v>0</v>
      </c>
      <c r="AE16" s="14" t="b">
        <v>0</v>
      </c>
      <c r="AF16" s="14" t="b">
        <v>0</v>
      </c>
      <c r="AG16" s="14" t="b">
        <v>0</v>
      </c>
      <c r="AH16" s="14" t="b">
        <v>0</v>
      </c>
      <c r="AI16" s="14" t="b">
        <v>0</v>
      </c>
      <c r="AJ16" s="14" t="b">
        <v>0</v>
      </c>
      <c r="AK16" s="15">
        <f t="shared" si="2"/>
        <v>0</v>
      </c>
      <c r="AL16" s="2">
        <f t="shared" si="3"/>
        <v>31</v>
      </c>
      <c r="AM16" s="18">
        <f t="shared" si="4"/>
        <v>0</v>
      </c>
    </row>
    <row r="17" spans="2:39" x14ac:dyDescent="0.25">
      <c r="B17" s="1">
        <v>1012</v>
      </c>
      <c r="C17" s="2" t="s">
        <v>17</v>
      </c>
      <c r="D17" s="5">
        <v>45996</v>
      </c>
      <c r="E17" s="2" t="s">
        <v>24</v>
      </c>
      <c r="F17" s="14" t="b">
        <v>0</v>
      </c>
      <c r="G17" s="14" t="b">
        <v>0</v>
      </c>
      <c r="H17" s="14" t="b">
        <v>0</v>
      </c>
      <c r="I17" s="14" t="b">
        <v>0</v>
      </c>
      <c r="J17" s="14" t="b">
        <v>0</v>
      </c>
      <c r="K17" s="14" t="b">
        <v>0</v>
      </c>
      <c r="L17" s="14" t="b">
        <v>0</v>
      </c>
      <c r="M17" s="14" t="b">
        <v>0</v>
      </c>
      <c r="N17" s="14" t="b">
        <v>0</v>
      </c>
      <c r="O17" s="14" t="b">
        <v>0</v>
      </c>
      <c r="P17" s="14" t="b">
        <v>0</v>
      </c>
      <c r="Q17" s="14" t="b">
        <v>0</v>
      </c>
      <c r="R17" s="14" t="b">
        <v>0</v>
      </c>
      <c r="S17" s="14" t="b">
        <v>0</v>
      </c>
      <c r="T17" s="14" t="b">
        <v>0</v>
      </c>
      <c r="U17" s="14" t="b">
        <v>0</v>
      </c>
      <c r="V17" s="14" t="b">
        <v>0</v>
      </c>
      <c r="W17" s="14" t="b">
        <v>0</v>
      </c>
      <c r="X17" s="14" t="b">
        <v>0</v>
      </c>
      <c r="Y17" s="14" t="b">
        <v>0</v>
      </c>
      <c r="Z17" s="14" t="b">
        <v>0</v>
      </c>
      <c r="AA17" s="14" t="b">
        <v>0</v>
      </c>
      <c r="AB17" s="14" t="b">
        <v>0</v>
      </c>
      <c r="AC17" s="14" t="b">
        <v>0</v>
      </c>
      <c r="AD17" s="14" t="b">
        <v>0</v>
      </c>
      <c r="AE17" s="14" t="b">
        <v>0</v>
      </c>
      <c r="AF17" s="14" t="b">
        <v>0</v>
      </c>
      <c r="AG17" s="14" t="b">
        <v>0</v>
      </c>
      <c r="AH17" s="14" t="b">
        <v>0</v>
      </c>
      <c r="AI17" s="14" t="b">
        <v>0</v>
      </c>
      <c r="AJ17" s="14" t="b">
        <v>0</v>
      </c>
      <c r="AK17" s="15">
        <f t="shared" si="2"/>
        <v>0</v>
      </c>
      <c r="AL17" s="2">
        <f t="shared" si="3"/>
        <v>31</v>
      </c>
      <c r="AM17" s="18">
        <f t="shared" si="4"/>
        <v>0</v>
      </c>
    </row>
    <row r="18" spans="2:39" x14ac:dyDescent="0.25">
      <c r="B18" s="1">
        <v>1013</v>
      </c>
      <c r="C18" s="2" t="s">
        <v>18</v>
      </c>
      <c r="D18" s="5">
        <v>45997</v>
      </c>
      <c r="E18" s="2" t="s">
        <v>21</v>
      </c>
      <c r="F18" s="14" t="b">
        <v>0</v>
      </c>
      <c r="G18" s="14" t="b">
        <v>0</v>
      </c>
      <c r="H18" s="14" t="b">
        <v>0</v>
      </c>
      <c r="I18" s="14" t="b">
        <v>0</v>
      </c>
      <c r="J18" s="14" t="b">
        <v>0</v>
      </c>
      <c r="K18" s="14" t="b">
        <v>0</v>
      </c>
      <c r="L18" s="14" t="b">
        <v>0</v>
      </c>
      <c r="M18" s="14" t="b">
        <v>0</v>
      </c>
      <c r="N18" s="14" t="b">
        <v>0</v>
      </c>
      <c r="O18" s="14" t="b">
        <v>0</v>
      </c>
      <c r="P18" s="14" t="b">
        <v>0</v>
      </c>
      <c r="Q18" s="14" t="b">
        <v>0</v>
      </c>
      <c r="R18" s="14" t="b">
        <v>0</v>
      </c>
      <c r="S18" s="14" t="b">
        <v>0</v>
      </c>
      <c r="T18" s="14" t="b">
        <v>0</v>
      </c>
      <c r="U18" s="14" t="b">
        <v>0</v>
      </c>
      <c r="V18" s="14" t="b">
        <v>0</v>
      </c>
      <c r="W18" s="14" t="b">
        <v>0</v>
      </c>
      <c r="X18" s="14" t="b">
        <v>0</v>
      </c>
      <c r="Y18" s="14" t="b">
        <v>0</v>
      </c>
      <c r="Z18" s="14" t="b">
        <v>0</v>
      </c>
      <c r="AA18" s="14" t="b">
        <v>0</v>
      </c>
      <c r="AB18" s="14" t="b">
        <v>0</v>
      </c>
      <c r="AC18" s="14" t="b">
        <v>0</v>
      </c>
      <c r="AD18" s="14" t="b">
        <v>0</v>
      </c>
      <c r="AE18" s="14" t="b">
        <v>0</v>
      </c>
      <c r="AF18" s="14" t="b">
        <v>0</v>
      </c>
      <c r="AG18" s="14" t="b">
        <v>0</v>
      </c>
      <c r="AH18" s="14" t="b">
        <v>0</v>
      </c>
      <c r="AI18" s="14" t="b">
        <v>0</v>
      </c>
      <c r="AJ18" s="14" t="b">
        <v>0</v>
      </c>
      <c r="AK18" s="15">
        <f t="shared" si="2"/>
        <v>0</v>
      </c>
      <c r="AL18" s="2">
        <f t="shared" si="3"/>
        <v>31</v>
      </c>
      <c r="AM18" s="18">
        <f t="shared" si="4"/>
        <v>0</v>
      </c>
    </row>
    <row r="19" spans="2:39" x14ac:dyDescent="0.25">
      <c r="B19" s="1">
        <v>1014</v>
      </c>
      <c r="C19" s="2" t="s">
        <v>19</v>
      </c>
      <c r="D19" s="5">
        <v>45998</v>
      </c>
      <c r="E19" s="2" t="s">
        <v>22</v>
      </c>
      <c r="F19" s="14" t="b">
        <v>0</v>
      </c>
      <c r="G19" s="14" t="b">
        <v>0</v>
      </c>
      <c r="H19" s="14" t="b">
        <v>0</v>
      </c>
      <c r="I19" s="14" t="b">
        <v>0</v>
      </c>
      <c r="J19" s="14" t="b">
        <v>0</v>
      </c>
      <c r="K19" s="14" t="b">
        <v>0</v>
      </c>
      <c r="L19" s="14" t="b">
        <v>0</v>
      </c>
      <c r="M19" s="14" t="b">
        <v>0</v>
      </c>
      <c r="N19" s="14" t="b">
        <v>0</v>
      </c>
      <c r="O19" s="14" t="b">
        <v>0</v>
      </c>
      <c r="P19" s="14" t="b">
        <v>0</v>
      </c>
      <c r="Q19" s="14" t="b">
        <v>0</v>
      </c>
      <c r="R19" s="14" t="b">
        <v>0</v>
      </c>
      <c r="S19" s="14" t="b">
        <v>0</v>
      </c>
      <c r="T19" s="14" t="b">
        <v>0</v>
      </c>
      <c r="U19" s="14" t="b">
        <v>0</v>
      </c>
      <c r="V19" s="14" t="b">
        <v>0</v>
      </c>
      <c r="W19" s="14" t="b">
        <v>0</v>
      </c>
      <c r="X19" s="14" t="b">
        <v>0</v>
      </c>
      <c r="Y19" s="14" t="b">
        <v>0</v>
      </c>
      <c r="Z19" s="14" t="b">
        <v>0</v>
      </c>
      <c r="AA19" s="14" t="b">
        <v>0</v>
      </c>
      <c r="AB19" s="14" t="b">
        <v>0</v>
      </c>
      <c r="AC19" s="14" t="b">
        <v>0</v>
      </c>
      <c r="AD19" s="14" t="b">
        <v>0</v>
      </c>
      <c r="AE19" s="14" t="b">
        <v>0</v>
      </c>
      <c r="AF19" s="14" t="b">
        <v>0</v>
      </c>
      <c r="AG19" s="14" t="b">
        <v>0</v>
      </c>
      <c r="AH19" s="14" t="b">
        <v>0</v>
      </c>
      <c r="AI19" s="14" t="b">
        <v>0</v>
      </c>
      <c r="AJ19" s="14" t="b">
        <v>0</v>
      </c>
      <c r="AK19" s="15">
        <f t="shared" si="2"/>
        <v>0</v>
      </c>
      <c r="AL19" s="2">
        <f t="shared" si="3"/>
        <v>31</v>
      </c>
      <c r="AM19" s="18">
        <f t="shared" si="4"/>
        <v>0</v>
      </c>
    </row>
    <row r="20" spans="2:39" x14ac:dyDescent="0.25">
      <c r="B20" s="1">
        <v>1015</v>
      </c>
      <c r="C20" s="2" t="s">
        <v>20</v>
      </c>
      <c r="D20" s="5">
        <v>45999</v>
      </c>
      <c r="E20" s="2" t="s">
        <v>23</v>
      </c>
      <c r="F20" s="14" t="b">
        <v>0</v>
      </c>
      <c r="G20" s="14" t="b">
        <v>0</v>
      </c>
      <c r="H20" s="14" t="b">
        <v>0</v>
      </c>
      <c r="I20" s="14" t="b">
        <v>0</v>
      </c>
      <c r="J20" s="14" t="b">
        <v>0</v>
      </c>
      <c r="K20" s="14" t="b">
        <v>0</v>
      </c>
      <c r="L20" s="14" t="b">
        <v>0</v>
      </c>
      <c r="M20" s="14" t="b">
        <v>0</v>
      </c>
      <c r="N20" s="14" t="b">
        <v>0</v>
      </c>
      <c r="O20" s="14" t="b">
        <v>0</v>
      </c>
      <c r="P20" s="14" t="b">
        <v>0</v>
      </c>
      <c r="Q20" s="14" t="b">
        <v>0</v>
      </c>
      <c r="R20" s="14" t="b">
        <v>0</v>
      </c>
      <c r="S20" s="14" t="b">
        <v>0</v>
      </c>
      <c r="T20" s="14" t="b">
        <v>0</v>
      </c>
      <c r="U20" s="14" t="b">
        <v>0</v>
      </c>
      <c r="V20" s="14" t="b">
        <v>0</v>
      </c>
      <c r="W20" s="14" t="b">
        <v>0</v>
      </c>
      <c r="X20" s="14" t="b">
        <v>0</v>
      </c>
      <c r="Y20" s="14" t="b">
        <v>0</v>
      </c>
      <c r="Z20" s="14" t="b">
        <v>0</v>
      </c>
      <c r="AA20" s="14" t="b">
        <v>0</v>
      </c>
      <c r="AB20" s="14" t="b">
        <v>0</v>
      </c>
      <c r="AC20" s="14" t="b">
        <v>0</v>
      </c>
      <c r="AD20" s="14" t="b">
        <v>0</v>
      </c>
      <c r="AE20" s="14" t="b">
        <v>0</v>
      </c>
      <c r="AF20" s="14" t="b">
        <v>0</v>
      </c>
      <c r="AG20" s="14" t="b">
        <v>0</v>
      </c>
      <c r="AH20" s="14" t="b">
        <v>0</v>
      </c>
      <c r="AI20" s="14" t="b">
        <v>0</v>
      </c>
      <c r="AJ20" s="14" t="b">
        <v>0</v>
      </c>
      <c r="AK20" s="15">
        <f t="shared" si="2"/>
        <v>0</v>
      </c>
      <c r="AL20" s="2">
        <f t="shared" si="3"/>
        <v>31</v>
      </c>
      <c r="AM20" s="18">
        <f t="shared" si="4"/>
        <v>0</v>
      </c>
    </row>
    <row r="21" spans="2:39" x14ac:dyDescent="0.25">
      <c r="B21" s="1">
        <v>1016</v>
      </c>
      <c r="C21" s="2" t="s">
        <v>17</v>
      </c>
      <c r="D21" s="5">
        <v>46000</v>
      </c>
      <c r="E21" s="2" t="s">
        <v>24</v>
      </c>
      <c r="F21" s="14" t="b">
        <v>0</v>
      </c>
      <c r="G21" s="14" t="b">
        <v>0</v>
      </c>
      <c r="H21" s="14" t="b">
        <v>0</v>
      </c>
      <c r="I21" s="14" t="b">
        <v>0</v>
      </c>
      <c r="J21" s="14" t="b">
        <v>0</v>
      </c>
      <c r="K21" s="14" t="b">
        <v>0</v>
      </c>
      <c r="L21" s="14" t="b">
        <v>0</v>
      </c>
      <c r="M21" s="14" t="b">
        <v>0</v>
      </c>
      <c r="N21" s="14" t="b">
        <v>0</v>
      </c>
      <c r="O21" s="14" t="b">
        <v>0</v>
      </c>
      <c r="P21" s="14" t="b">
        <v>0</v>
      </c>
      <c r="Q21" s="14" t="b">
        <v>0</v>
      </c>
      <c r="R21" s="14" t="b">
        <v>0</v>
      </c>
      <c r="S21" s="14" t="b">
        <v>0</v>
      </c>
      <c r="T21" s="14" t="b">
        <v>0</v>
      </c>
      <c r="U21" s="14" t="b">
        <v>0</v>
      </c>
      <c r="V21" s="14" t="b">
        <v>0</v>
      </c>
      <c r="W21" s="14" t="b">
        <v>0</v>
      </c>
      <c r="X21" s="14" t="b">
        <v>0</v>
      </c>
      <c r="Y21" s="14" t="b">
        <v>0</v>
      </c>
      <c r="Z21" s="14" t="b">
        <v>0</v>
      </c>
      <c r="AA21" s="14" t="b">
        <v>0</v>
      </c>
      <c r="AB21" s="14" t="b">
        <v>0</v>
      </c>
      <c r="AC21" s="14" t="b">
        <v>0</v>
      </c>
      <c r="AD21" s="14" t="b">
        <v>0</v>
      </c>
      <c r="AE21" s="14" t="b">
        <v>0</v>
      </c>
      <c r="AF21" s="14" t="b">
        <v>0</v>
      </c>
      <c r="AG21" s="14" t="b">
        <v>0</v>
      </c>
      <c r="AH21" s="14" t="b">
        <v>0</v>
      </c>
      <c r="AI21" s="14" t="b">
        <v>0</v>
      </c>
      <c r="AJ21" s="14" t="b">
        <v>0</v>
      </c>
      <c r="AK21" s="15">
        <f t="shared" si="2"/>
        <v>0</v>
      </c>
      <c r="AL21" s="2">
        <f t="shared" si="3"/>
        <v>31</v>
      </c>
      <c r="AM21" s="18">
        <f t="shared" si="4"/>
        <v>0</v>
      </c>
    </row>
    <row r="22" spans="2:39" x14ac:dyDescent="0.25">
      <c r="B22" s="1">
        <v>1017</v>
      </c>
      <c r="C22" s="2" t="s">
        <v>14</v>
      </c>
      <c r="D22" s="5">
        <v>46001</v>
      </c>
      <c r="E22" s="2" t="s">
        <v>21</v>
      </c>
      <c r="F22" s="14" t="b">
        <v>0</v>
      </c>
      <c r="G22" s="14" t="b">
        <v>0</v>
      </c>
      <c r="H22" s="14" t="b">
        <v>0</v>
      </c>
      <c r="I22" s="14" t="b">
        <v>0</v>
      </c>
      <c r="J22" s="14" t="b">
        <v>0</v>
      </c>
      <c r="K22" s="14" t="b">
        <v>0</v>
      </c>
      <c r="L22" s="14" t="b">
        <v>0</v>
      </c>
      <c r="M22" s="14" t="b">
        <v>0</v>
      </c>
      <c r="N22" s="14" t="b">
        <v>0</v>
      </c>
      <c r="O22" s="14" t="b">
        <v>0</v>
      </c>
      <c r="P22" s="14" t="b">
        <v>0</v>
      </c>
      <c r="Q22" s="14" t="b">
        <v>0</v>
      </c>
      <c r="R22" s="14" t="b">
        <v>0</v>
      </c>
      <c r="S22" s="14" t="b">
        <v>0</v>
      </c>
      <c r="T22" s="14" t="b">
        <v>0</v>
      </c>
      <c r="U22" s="14" t="b">
        <v>0</v>
      </c>
      <c r="V22" s="14" t="b">
        <v>0</v>
      </c>
      <c r="W22" s="14" t="b">
        <v>0</v>
      </c>
      <c r="X22" s="14" t="b">
        <v>0</v>
      </c>
      <c r="Y22" s="14" t="b">
        <v>0</v>
      </c>
      <c r="Z22" s="14" t="b">
        <v>0</v>
      </c>
      <c r="AA22" s="14" t="b">
        <v>0</v>
      </c>
      <c r="AB22" s="14" t="b">
        <v>0</v>
      </c>
      <c r="AC22" s="14" t="b">
        <v>0</v>
      </c>
      <c r="AD22" s="14" t="b">
        <v>0</v>
      </c>
      <c r="AE22" s="14" t="b">
        <v>0</v>
      </c>
      <c r="AF22" s="14" t="b">
        <v>0</v>
      </c>
      <c r="AG22" s="14" t="b">
        <v>0</v>
      </c>
      <c r="AH22" s="14" t="b">
        <v>0</v>
      </c>
      <c r="AI22" s="14" t="b">
        <v>0</v>
      </c>
      <c r="AJ22" s="14" t="b">
        <v>0</v>
      </c>
      <c r="AK22" s="15">
        <f t="shared" si="2"/>
        <v>0</v>
      </c>
      <c r="AL22" s="2">
        <f t="shared" si="3"/>
        <v>31</v>
      </c>
      <c r="AM22" s="18">
        <f t="shared" si="4"/>
        <v>0</v>
      </c>
    </row>
    <row r="23" spans="2:39" x14ac:dyDescent="0.25">
      <c r="B23" s="1">
        <v>1018</v>
      </c>
      <c r="C23" s="2" t="s">
        <v>15</v>
      </c>
      <c r="D23" s="5">
        <v>46002</v>
      </c>
      <c r="E23" s="2" t="s">
        <v>22</v>
      </c>
      <c r="F23" s="14" t="b">
        <v>0</v>
      </c>
      <c r="G23" s="14" t="b">
        <v>0</v>
      </c>
      <c r="H23" s="14" t="b">
        <v>0</v>
      </c>
      <c r="I23" s="14" t="b">
        <v>0</v>
      </c>
      <c r="J23" s="14" t="b">
        <v>0</v>
      </c>
      <c r="K23" s="14" t="b">
        <v>0</v>
      </c>
      <c r="L23" s="14" t="b">
        <v>0</v>
      </c>
      <c r="M23" s="14" t="b">
        <v>0</v>
      </c>
      <c r="N23" s="14" t="b">
        <v>0</v>
      </c>
      <c r="O23" s="14" t="b">
        <v>0</v>
      </c>
      <c r="P23" s="14" t="b">
        <v>0</v>
      </c>
      <c r="Q23" s="14" t="b">
        <v>0</v>
      </c>
      <c r="R23" s="14" t="b">
        <v>0</v>
      </c>
      <c r="S23" s="14" t="b">
        <v>0</v>
      </c>
      <c r="T23" s="14" t="b">
        <v>0</v>
      </c>
      <c r="U23" s="14" t="b">
        <v>0</v>
      </c>
      <c r="V23" s="14" t="b">
        <v>0</v>
      </c>
      <c r="W23" s="14" t="b">
        <v>0</v>
      </c>
      <c r="X23" s="14" t="b">
        <v>0</v>
      </c>
      <c r="Y23" s="14" t="b">
        <v>0</v>
      </c>
      <c r="Z23" s="14" t="b">
        <v>0</v>
      </c>
      <c r="AA23" s="14" t="b">
        <v>0</v>
      </c>
      <c r="AB23" s="14" t="b">
        <v>0</v>
      </c>
      <c r="AC23" s="14" t="b">
        <v>0</v>
      </c>
      <c r="AD23" s="14" t="b">
        <v>0</v>
      </c>
      <c r="AE23" s="14" t="b">
        <v>0</v>
      </c>
      <c r="AF23" s="14" t="b">
        <v>0</v>
      </c>
      <c r="AG23" s="14" t="b">
        <v>0</v>
      </c>
      <c r="AH23" s="14" t="b">
        <v>0</v>
      </c>
      <c r="AI23" s="14" t="b">
        <v>0</v>
      </c>
      <c r="AJ23" s="14" t="b">
        <v>0</v>
      </c>
      <c r="AK23" s="15">
        <f t="shared" si="2"/>
        <v>0</v>
      </c>
      <c r="AL23" s="2">
        <f t="shared" si="3"/>
        <v>31</v>
      </c>
      <c r="AM23" s="18">
        <f t="shared" si="4"/>
        <v>0</v>
      </c>
    </row>
  </sheetData>
  <mergeCells count="10">
    <mergeCell ref="B2:D2"/>
    <mergeCell ref="G2:H2"/>
    <mergeCell ref="J2:K2"/>
    <mergeCell ref="AK4:AK5"/>
    <mergeCell ref="AL4:AL5"/>
    <mergeCell ref="AM4:AM5"/>
    <mergeCell ref="B4:B5"/>
    <mergeCell ref="C4:C5"/>
    <mergeCell ref="D4:D5"/>
    <mergeCell ref="E4:E5"/>
  </mergeCells>
  <conditionalFormatting sqref="F6:AJ23">
    <cfRule type="expression" dxfId="2" priority="1">
      <formula>F$4="Fri"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EC6D-6481-48D3-953B-88994D924B4B}">
  <dimension ref="B2:AJ23"/>
  <sheetViews>
    <sheetView topLeftCell="P1" zoomScale="116" zoomScaleNormal="59" workbookViewId="0">
      <selection activeCell="AJ6" sqref="AH6:AJ6"/>
    </sheetView>
  </sheetViews>
  <sheetFormatPr defaultRowHeight="15" x14ac:dyDescent="0.25"/>
  <cols>
    <col min="2" max="2" width="16" customWidth="1"/>
    <col min="3" max="3" width="22.28515625" customWidth="1"/>
    <col min="4" max="4" width="15" customWidth="1"/>
    <col min="5" max="5" width="16.28515625" customWidth="1"/>
    <col min="6" max="6" width="9.28515625" customWidth="1"/>
    <col min="35" max="35" width="16.7109375" customWidth="1"/>
    <col min="36" max="36" width="16.42578125" customWidth="1"/>
  </cols>
  <sheetData>
    <row r="2" spans="2:36" x14ac:dyDescent="0.25">
      <c r="B2" s="3" t="s">
        <v>4</v>
      </c>
      <c r="C2" s="3"/>
      <c r="D2" s="3"/>
      <c r="E2" s="4" t="s">
        <v>9</v>
      </c>
      <c r="G2" s="6">
        <f>DATEVALUE("1"&amp;E2)</f>
        <v>45689</v>
      </c>
      <c r="H2" s="6"/>
      <c r="I2" s="1" t="s">
        <v>6</v>
      </c>
      <c r="J2" s="6">
        <f>EOMONTH(G2,0)</f>
        <v>45716</v>
      </c>
      <c r="K2" s="6"/>
    </row>
    <row r="3" spans="2:36" ht="21" customHeight="1" x14ac:dyDescent="0.25"/>
    <row r="4" spans="2:36" ht="15.75" customHeight="1" x14ac:dyDescent="0.25">
      <c r="B4" s="7" t="s">
        <v>0</v>
      </c>
      <c r="C4" s="7" t="s">
        <v>1</v>
      </c>
      <c r="D4" s="8" t="s">
        <v>2</v>
      </c>
      <c r="E4" s="7" t="s">
        <v>3</v>
      </c>
      <c r="F4" s="12" t="str">
        <f>TEXT(F5,"DDD")</f>
        <v>Sat</v>
      </c>
      <c r="G4" s="12" t="str">
        <f t="shared" ref="G4:AJ4" si="0">TEXT(G5,"DDD")</f>
        <v>Sun</v>
      </c>
      <c r="H4" s="12" t="str">
        <f t="shared" si="0"/>
        <v>Mon</v>
      </c>
      <c r="I4" s="12" t="str">
        <f t="shared" si="0"/>
        <v>Tue</v>
      </c>
      <c r="J4" s="12" t="str">
        <f t="shared" si="0"/>
        <v>Wed</v>
      </c>
      <c r="K4" s="12" t="str">
        <f t="shared" si="0"/>
        <v>Thu</v>
      </c>
      <c r="L4" s="12" t="str">
        <f t="shared" si="0"/>
        <v>Fri</v>
      </c>
      <c r="M4" s="12" t="str">
        <f t="shared" si="0"/>
        <v>Sat</v>
      </c>
      <c r="N4" s="12" t="str">
        <f t="shared" si="0"/>
        <v>Sun</v>
      </c>
      <c r="O4" s="12" t="str">
        <f t="shared" si="0"/>
        <v>Mon</v>
      </c>
      <c r="P4" s="12" t="str">
        <f t="shared" si="0"/>
        <v>Tue</v>
      </c>
      <c r="Q4" s="12" t="str">
        <f t="shared" si="0"/>
        <v>Wed</v>
      </c>
      <c r="R4" s="12" t="str">
        <f t="shared" si="0"/>
        <v>Thu</v>
      </c>
      <c r="S4" s="12" t="str">
        <f t="shared" si="0"/>
        <v>Fri</v>
      </c>
      <c r="T4" s="12" t="str">
        <f t="shared" si="0"/>
        <v>Sat</v>
      </c>
      <c r="U4" s="12" t="str">
        <f t="shared" si="0"/>
        <v>Sun</v>
      </c>
      <c r="V4" s="12" t="str">
        <f t="shared" si="0"/>
        <v>Mon</v>
      </c>
      <c r="W4" s="12" t="str">
        <f t="shared" si="0"/>
        <v>Tue</v>
      </c>
      <c r="X4" s="12" t="str">
        <f t="shared" si="0"/>
        <v>Wed</v>
      </c>
      <c r="Y4" s="12" t="str">
        <f t="shared" si="0"/>
        <v>Thu</v>
      </c>
      <c r="Z4" s="12" t="str">
        <f t="shared" si="0"/>
        <v>Fri</v>
      </c>
      <c r="AA4" s="12" t="str">
        <f t="shared" si="0"/>
        <v>Sat</v>
      </c>
      <c r="AB4" s="12" t="str">
        <f t="shared" si="0"/>
        <v>Sun</v>
      </c>
      <c r="AC4" s="12" t="str">
        <f t="shared" si="0"/>
        <v>Mon</v>
      </c>
      <c r="AD4" s="12" t="str">
        <f t="shared" si="0"/>
        <v>Tue</v>
      </c>
      <c r="AE4" s="12" t="str">
        <f t="shared" si="0"/>
        <v>Wed</v>
      </c>
      <c r="AF4" s="12" t="str">
        <f t="shared" si="0"/>
        <v>Thu</v>
      </c>
      <c r="AG4" s="12" t="str">
        <f t="shared" si="0"/>
        <v>Fri</v>
      </c>
      <c r="AH4" s="17" t="s">
        <v>11</v>
      </c>
      <c r="AI4" s="17" t="s">
        <v>12</v>
      </c>
      <c r="AJ4" s="17" t="s">
        <v>13</v>
      </c>
    </row>
    <row r="5" spans="2:36" x14ac:dyDescent="0.25">
      <c r="B5" s="9"/>
      <c r="C5" s="9"/>
      <c r="D5" s="10"/>
      <c r="E5" s="9"/>
      <c r="F5" s="13">
        <f>G2</f>
        <v>45689</v>
      </c>
      <c r="G5" s="13">
        <f>IF(F5&lt;$J$2,F5+1,"")</f>
        <v>45690</v>
      </c>
      <c r="H5" s="13">
        <f t="shared" ref="H5:AP5" si="1">IF(G5&lt;$J$2,G5+1,"")</f>
        <v>45691</v>
      </c>
      <c r="I5" s="13">
        <f t="shared" si="1"/>
        <v>45692</v>
      </c>
      <c r="J5" s="13">
        <f t="shared" si="1"/>
        <v>45693</v>
      </c>
      <c r="K5" s="13">
        <f t="shared" si="1"/>
        <v>45694</v>
      </c>
      <c r="L5" s="13">
        <f t="shared" si="1"/>
        <v>45695</v>
      </c>
      <c r="M5" s="13">
        <f t="shared" si="1"/>
        <v>45696</v>
      </c>
      <c r="N5" s="13">
        <f t="shared" si="1"/>
        <v>45697</v>
      </c>
      <c r="O5" s="13">
        <f t="shared" si="1"/>
        <v>45698</v>
      </c>
      <c r="P5" s="13">
        <f t="shared" si="1"/>
        <v>45699</v>
      </c>
      <c r="Q5" s="13">
        <f t="shared" si="1"/>
        <v>45700</v>
      </c>
      <c r="R5" s="13">
        <f t="shared" si="1"/>
        <v>45701</v>
      </c>
      <c r="S5" s="13">
        <f t="shared" si="1"/>
        <v>45702</v>
      </c>
      <c r="T5" s="13">
        <f t="shared" si="1"/>
        <v>45703</v>
      </c>
      <c r="U5" s="13">
        <f t="shared" si="1"/>
        <v>45704</v>
      </c>
      <c r="V5" s="13">
        <f t="shared" si="1"/>
        <v>45705</v>
      </c>
      <c r="W5" s="13">
        <f t="shared" si="1"/>
        <v>45706</v>
      </c>
      <c r="X5" s="13">
        <f t="shared" si="1"/>
        <v>45707</v>
      </c>
      <c r="Y5" s="13">
        <f t="shared" si="1"/>
        <v>45708</v>
      </c>
      <c r="Z5" s="13">
        <f t="shared" si="1"/>
        <v>45709</v>
      </c>
      <c r="AA5" s="13">
        <f t="shared" si="1"/>
        <v>45710</v>
      </c>
      <c r="AB5" s="13">
        <f t="shared" si="1"/>
        <v>45711</v>
      </c>
      <c r="AC5" s="13">
        <f t="shared" si="1"/>
        <v>45712</v>
      </c>
      <c r="AD5" s="13">
        <f t="shared" si="1"/>
        <v>45713</v>
      </c>
      <c r="AE5" s="13">
        <f t="shared" si="1"/>
        <v>45714</v>
      </c>
      <c r="AF5" s="13">
        <f t="shared" si="1"/>
        <v>45715</v>
      </c>
      <c r="AG5" s="13">
        <f t="shared" si="1"/>
        <v>45716</v>
      </c>
      <c r="AH5" s="17"/>
      <c r="AI5" s="17"/>
      <c r="AJ5" s="17"/>
    </row>
    <row r="6" spans="2:36" x14ac:dyDescent="0.25">
      <c r="B6" s="1" cm="1">
        <f t="array" ref="B6:B23">_xlfn.SEQUENCE(18,1,1001)</f>
        <v>1001</v>
      </c>
      <c r="C6" s="2" t="s">
        <v>14</v>
      </c>
      <c r="D6" s="5">
        <v>45662</v>
      </c>
      <c r="E6" s="2" t="s">
        <v>21</v>
      </c>
      <c r="F6" s="14" t="b">
        <v>0</v>
      </c>
      <c r="G6" s="14" t="b">
        <v>0</v>
      </c>
      <c r="H6" s="14" t="b">
        <v>0</v>
      </c>
      <c r="I6" s="14" t="b">
        <v>0</v>
      </c>
      <c r="J6" s="14" t="b">
        <v>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0</v>
      </c>
      <c r="S6" s="14" t="b">
        <v>0</v>
      </c>
      <c r="T6" s="14" t="b">
        <v>0</v>
      </c>
      <c r="U6" s="14" t="b">
        <v>0</v>
      </c>
      <c r="V6" s="14" t="b">
        <v>0</v>
      </c>
      <c r="W6" s="14" t="b">
        <v>0</v>
      </c>
      <c r="X6" s="14" t="b">
        <v>0</v>
      </c>
      <c r="Y6" s="14" t="b">
        <v>0</v>
      </c>
      <c r="Z6" s="14" t="b">
        <v>0</v>
      </c>
      <c r="AA6" s="14" t="b">
        <v>0</v>
      </c>
      <c r="AB6" s="14" t="b">
        <v>0</v>
      </c>
      <c r="AC6" s="14" t="b">
        <v>0</v>
      </c>
      <c r="AD6" s="14" t="b">
        <v>0</v>
      </c>
      <c r="AE6" s="14" t="b">
        <v>0</v>
      </c>
      <c r="AF6" s="14" t="b">
        <v>0</v>
      </c>
      <c r="AG6" s="14" t="b">
        <v>0</v>
      </c>
      <c r="AH6" s="15">
        <f>COUNTIF(C6:AG6,TRUE)</f>
        <v>0</v>
      </c>
      <c r="AI6" s="2">
        <f>COUNTIF(C6:AG6,FALSE)</f>
        <v>28</v>
      </c>
      <c r="AJ6" s="18">
        <f>COUNTIF(C6:AG6,TRUE)/COUNTA(C6:AG6)</f>
        <v>0</v>
      </c>
    </row>
    <row r="7" spans="2:36" ht="15" customHeight="1" x14ac:dyDescent="0.25">
      <c r="B7" s="1">
        <v>1002</v>
      </c>
      <c r="C7" s="2" t="s">
        <v>15</v>
      </c>
      <c r="D7" s="5">
        <v>45693</v>
      </c>
      <c r="E7" s="2" t="s">
        <v>22</v>
      </c>
      <c r="F7" s="14" t="b">
        <v>0</v>
      </c>
      <c r="G7" s="14" t="b">
        <v>0</v>
      </c>
      <c r="H7" s="14" t="b">
        <v>0</v>
      </c>
      <c r="I7" s="14" t="b">
        <v>0</v>
      </c>
      <c r="J7" s="14" t="b">
        <v>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0</v>
      </c>
      <c r="R7" s="14" t="b">
        <v>0</v>
      </c>
      <c r="S7" s="14" t="b">
        <v>0</v>
      </c>
      <c r="T7" s="14" t="b">
        <v>0</v>
      </c>
      <c r="U7" s="14" t="b">
        <v>0</v>
      </c>
      <c r="V7" s="14" t="b">
        <v>0</v>
      </c>
      <c r="W7" s="14" t="b">
        <v>0</v>
      </c>
      <c r="X7" s="14" t="b">
        <v>0</v>
      </c>
      <c r="Y7" s="14" t="b">
        <v>0</v>
      </c>
      <c r="Z7" s="14" t="b">
        <v>0</v>
      </c>
      <c r="AA7" s="14" t="b">
        <v>0</v>
      </c>
      <c r="AB7" s="14" t="b">
        <v>0</v>
      </c>
      <c r="AC7" s="14" t="b">
        <v>0</v>
      </c>
      <c r="AD7" s="14" t="b">
        <v>0</v>
      </c>
      <c r="AE7" s="14" t="b">
        <v>0</v>
      </c>
      <c r="AF7" s="14" t="b">
        <v>0</v>
      </c>
      <c r="AG7" s="14" t="b">
        <v>0</v>
      </c>
      <c r="AH7" s="15">
        <f t="shared" ref="AH7:AH23" si="2">COUNTIF(C7:AG7,TRUE)</f>
        <v>0</v>
      </c>
      <c r="AI7" s="2">
        <f t="shared" ref="AI7:AI23" si="3">COUNTIF(C7:AG7,FALSE)</f>
        <v>28</v>
      </c>
      <c r="AJ7" s="18">
        <f t="shared" ref="AJ7:AJ23" si="4">COUNTIF(C7:AG7,TRUE)/COUNTA(C7:AG7)</f>
        <v>0</v>
      </c>
    </row>
    <row r="8" spans="2:36" x14ac:dyDescent="0.25">
      <c r="B8" s="1">
        <v>1003</v>
      </c>
      <c r="C8" s="2" t="s">
        <v>16</v>
      </c>
      <c r="D8" s="5">
        <v>45721</v>
      </c>
      <c r="E8" s="2" t="s">
        <v>23</v>
      </c>
      <c r="F8" s="14" t="b">
        <v>0</v>
      </c>
      <c r="G8" s="14" t="b">
        <v>0</v>
      </c>
      <c r="H8" s="14" t="b">
        <v>0</v>
      </c>
      <c r="I8" s="14" t="b">
        <v>0</v>
      </c>
      <c r="J8" s="14" t="b">
        <v>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0</v>
      </c>
      <c r="R8" s="14" t="b">
        <v>0</v>
      </c>
      <c r="S8" s="14" t="b">
        <v>0</v>
      </c>
      <c r="T8" s="14" t="b">
        <v>0</v>
      </c>
      <c r="U8" s="14" t="b">
        <v>0</v>
      </c>
      <c r="V8" s="14" t="b">
        <v>0</v>
      </c>
      <c r="W8" s="14" t="b">
        <v>0</v>
      </c>
      <c r="X8" s="14" t="b">
        <v>0</v>
      </c>
      <c r="Y8" s="14" t="b">
        <v>0</v>
      </c>
      <c r="Z8" s="14" t="b">
        <v>0</v>
      </c>
      <c r="AA8" s="14" t="b">
        <v>0</v>
      </c>
      <c r="AB8" s="14" t="b">
        <v>0</v>
      </c>
      <c r="AC8" s="14" t="b">
        <v>0</v>
      </c>
      <c r="AD8" s="14" t="b">
        <v>0</v>
      </c>
      <c r="AE8" s="14" t="b">
        <v>0</v>
      </c>
      <c r="AF8" s="14" t="b">
        <v>0</v>
      </c>
      <c r="AG8" s="14" t="b">
        <v>0</v>
      </c>
      <c r="AH8" s="15">
        <f t="shared" si="2"/>
        <v>0</v>
      </c>
      <c r="AI8" s="2">
        <f t="shared" si="3"/>
        <v>28</v>
      </c>
      <c r="AJ8" s="18">
        <f t="shared" si="4"/>
        <v>0</v>
      </c>
    </row>
    <row r="9" spans="2:36" x14ac:dyDescent="0.25">
      <c r="B9" s="1">
        <v>1004</v>
      </c>
      <c r="C9" s="2" t="s">
        <v>17</v>
      </c>
      <c r="D9" s="5">
        <v>45752</v>
      </c>
      <c r="E9" s="2" t="s">
        <v>24</v>
      </c>
      <c r="F9" s="14" t="b">
        <v>0</v>
      </c>
      <c r="G9" s="14" t="b">
        <v>0</v>
      </c>
      <c r="H9" s="14" t="b">
        <v>0</v>
      </c>
      <c r="I9" s="14" t="b">
        <v>0</v>
      </c>
      <c r="J9" s="14" t="b">
        <v>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0</v>
      </c>
      <c r="S9" s="14" t="b">
        <v>0</v>
      </c>
      <c r="T9" s="14" t="b">
        <v>0</v>
      </c>
      <c r="U9" s="14" t="b">
        <v>0</v>
      </c>
      <c r="V9" s="14" t="b">
        <v>0</v>
      </c>
      <c r="W9" s="14" t="b">
        <v>0</v>
      </c>
      <c r="X9" s="14" t="b">
        <v>0</v>
      </c>
      <c r="Y9" s="14" t="b">
        <v>0</v>
      </c>
      <c r="Z9" s="14" t="b">
        <v>0</v>
      </c>
      <c r="AA9" s="14" t="b">
        <v>0</v>
      </c>
      <c r="AB9" s="14" t="b">
        <v>0</v>
      </c>
      <c r="AC9" s="14" t="b">
        <v>0</v>
      </c>
      <c r="AD9" s="14" t="b">
        <v>0</v>
      </c>
      <c r="AE9" s="14" t="b">
        <v>0</v>
      </c>
      <c r="AF9" s="14" t="b">
        <v>0</v>
      </c>
      <c r="AG9" s="14" t="b">
        <v>0</v>
      </c>
      <c r="AH9" s="15">
        <f t="shared" si="2"/>
        <v>0</v>
      </c>
      <c r="AI9" s="2">
        <f t="shared" si="3"/>
        <v>28</v>
      </c>
      <c r="AJ9" s="18">
        <f t="shared" si="4"/>
        <v>0</v>
      </c>
    </row>
    <row r="10" spans="2:36" x14ac:dyDescent="0.25">
      <c r="B10" s="1">
        <v>1005</v>
      </c>
      <c r="C10" s="2" t="s">
        <v>18</v>
      </c>
      <c r="D10" s="5">
        <v>45782</v>
      </c>
      <c r="E10" s="2" t="s">
        <v>21</v>
      </c>
      <c r="F10" s="14" t="b">
        <v>0</v>
      </c>
      <c r="G10" s="14" t="b">
        <v>0</v>
      </c>
      <c r="H10" s="14" t="b">
        <v>0</v>
      </c>
      <c r="I10" s="14" t="b">
        <v>0</v>
      </c>
      <c r="J10" s="14" t="b">
        <v>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0</v>
      </c>
      <c r="S10" s="14" t="b">
        <v>0</v>
      </c>
      <c r="T10" s="14" t="b">
        <v>0</v>
      </c>
      <c r="U10" s="14" t="b">
        <v>0</v>
      </c>
      <c r="V10" s="14" t="b">
        <v>0</v>
      </c>
      <c r="W10" s="14" t="b">
        <v>0</v>
      </c>
      <c r="X10" s="14" t="b">
        <v>0</v>
      </c>
      <c r="Y10" s="14" t="b">
        <v>0</v>
      </c>
      <c r="Z10" s="14" t="b">
        <v>0</v>
      </c>
      <c r="AA10" s="14" t="b">
        <v>0</v>
      </c>
      <c r="AB10" s="14" t="b">
        <v>0</v>
      </c>
      <c r="AC10" s="14" t="b">
        <v>0</v>
      </c>
      <c r="AD10" s="14" t="b">
        <v>0</v>
      </c>
      <c r="AE10" s="14" t="b">
        <v>0</v>
      </c>
      <c r="AF10" s="14" t="b">
        <v>0</v>
      </c>
      <c r="AG10" s="14" t="b">
        <v>0</v>
      </c>
      <c r="AH10" s="15">
        <f t="shared" si="2"/>
        <v>0</v>
      </c>
      <c r="AI10" s="2">
        <f t="shared" si="3"/>
        <v>28</v>
      </c>
      <c r="AJ10" s="18">
        <f t="shared" si="4"/>
        <v>0</v>
      </c>
    </row>
    <row r="11" spans="2:36" x14ac:dyDescent="0.25">
      <c r="B11" s="1">
        <v>1006</v>
      </c>
      <c r="C11" s="2" t="s">
        <v>19</v>
      </c>
      <c r="D11" s="5">
        <v>45813</v>
      </c>
      <c r="E11" s="2" t="s">
        <v>22</v>
      </c>
      <c r="F11" s="14" t="b">
        <v>0</v>
      </c>
      <c r="G11" s="14" t="b">
        <v>0</v>
      </c>
      <c r="H11" s="14" t="b">
        <v>0</v>
      </c>
      <c r="I11" s="14" t="b">
        <v>0</v>
      </c>
      <c r="J11" s="14" t="b">
        <v>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0</v>
      </c>
      <c r="S11" s="14" t="b">
        <v>0</v>
      </c>
      <c r="T11" s="14" t="b">
        <v>0</v>
      </c>
      <c r="U11" s="14" t="b">
        <v>0</v>
      </c>
      <c r="V11" s="14" t="b">
        <v>0</v>
      </c>
      <c r="W11" s="14" t="b">
        <v>0</v>
      </c>
      <c r="X11" s="14" t="b">
        <v>0</v>
      </c>
      <c r="Y11" s="14" t="b">
        <v>0</v>
      </c>
      <c r="Z11" s="14" t="b">
        <v>0</v>
      </c>
      <c r="AA11" s="14" t="b">
        <v>0</v>
      </c>
      <c r="AB11" s="14" t="b">
        <v>0</v>
      </c>
      <c r="AC11" s="14" t="b">
        <v>0</v>
      </c>
      <c r="AD11" s="14" t="b">
        <v>0</v>
      </c>
      <c r="AE11" s="14" t="b">
        <v>0</v>
      </c>
      <c r="AF11" s="14" t="b">
        <v>0</v>
      </c>
      <c r="AG11" s="14" t="b">
        <v>0</v>
      </c>
      <c r="AH11" s="15">
        <f t="shared" si="2"/>
        <v>0</v>
      </c>
      <c r="AI11" s="2">
        <f t="shared" si="3"/>
        <v>28</v>
      </c>
      <c r="AJ11" s="18">
        <f t="shared" si="4"/>
        <v>0</v>
      </c>
    </row>
    <row r="12" spans="2:36" x14ac:dyDescent="0.25">
      <c r="B12" s="1">
        <v>1007</v>
      </c>
      <c r="C12" s="2" t="s">
        <v>20</v>
      </c>
      <c r="D12" s="5">
        <v>45843</v>
      </c>
      <c r="E12" s="2" t="s">
        <v>23</v>
      </c>
      <c r="F12" s="14" t="b">
        <v>0</v>
      </c>
      <c r="G12" s="14" t="b">
        <v>0</v>
      </c>
      <c r="H12" s="14" t="b">
        <v>0</v>
      </c>
      <c r="I12" s="14" t="b">
        <v>0</v>
      </c>
      <c r="J12" s="14" t="b">
        <v>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0</v>
      </c>
      <c r="S12" s="14" t="b">
        <v>0</v>
      </c>
      <c r="T12" s="14" t="b">
        <v>0</v>
      </c>
      <c r="U12" s="14" t="b">
        <v>0</v>
      </c>
      <c r="V12" s="14" t="b">
        <v>0</v>
      </c>
      <c r="W12" s="14" t="b">
        <v>0</v>
      </c>
      <c r="X12" s="14" t="b">
        <v>0</v>
      </c>
      <c r="Y12" s="14" t="b">
        <v>0</v>
      </c>
      <c r="Z12" s="14" t="b">
        <v>0</v>
      </c>
      <c r="AA12" s="14" t="b">
        <v>0</v>
      </c>
      <c r="AB12" s="14" t="b">
        <v>0</v>
      </c>
      <c r="AC12" s="14" t="b">
        <v>0</v>
      </c>
      <c r="AD12" s="14" t="b">
        <v>0</v>
      </c>
      <c r="AE12" s="14" t="b">
        <v>0</v>
      </c>
      <c r="AF12" s="14" t="b">
        <v>0</v>
      </c>
      <c r="AG12" s="14" t="b">
        <v>0</v>
      </c>
      <c r="AH12" s="15">
        <f t="shared" si="2"/>
        <v>0</v>
      </c>
      <c r="AI12" s="2">
        <f t="shared" si="3"/>
        <v>28</v>
      </c>
      <c r="AJ12" s="18">
        <f t="shared" si="4"/>
        <v>0</v>
      </c>
    </row>
    <row r="13" spans="2:36" x14ac:dyDescent="0.25">
      <c r="B13" s="1">
        <v>1008</v>
      </c>
      <c r="C13" s="2" t="s">
        <v>17</v>
      </c>
      <c r="D13" s="5">
        <v>45874</v>
      </c>
      <c r="E13" s="2" t="s">
        <v>24</v>
      </c>
      <c r="F13" s="14" t="b">
        <v>0</v>
      </c>
      <c r="G13" s="14" t="b">
        <v>0</v>
      </c>
      <c r="H13" s="14" t="b">
        <v>0</v>
      </c>
      <c r="I13" s="14" t="b">
        <v>0</v>
      </c>
      <c r="J13" s="14" t="b">
        <v>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0</v>
      </c>
      <c r="S13" s="14" t="b">
        <v>0</v>
      </c>
      <c r="T13" s="14" t="b">
        <v>0</v>
      </c>
      <c r="U13" s="14" t="b">
        <v>0</v>
      </c>
      <c r="V13" s="14" t="b">
        <v>0</v>
      </c>
      <c r="W13" s="14" t="b">
        <v>0</v>
      </c>
      <c r="X13" s="14" t="b">
        <v>0</v>
      </c>
      <c r="Y13" s="14" t="b">
        <v>0</v>
      </c>
      <c r="Z13" s="14" t="b">
        <v>0</v>
      </c>
      <c r="AA13" s="14" t="b">
        <v>0</v>
      </c>
      <c r="AB13" s="14" t="b">
        <v>0</v>
      </c>
      <c r="AC13" s="14" t="b">
        <v>0</v>
      </c>
      <c r="AD13" s="14" t="b">
        <v>0</v>
      </c>
      <c r="AE13" s="14" t="b">
        <v>0</v>
      </c>
      <c r="AF13" s="14" t="b">
        <v>0</v>
      </c>
      <c r="AG13" s="14" t="b">
        <v>0</v>
      </c>
      <c r="AH13" s="15">
        <f t="shared" si="2"/>
        <v>0</v>
      </c>
      <c r="AI13" s="2">
        <f t="shared" si="3"/>
        <v>28</v>
      </c>
      <c r="AJ13" s="18">
        <f t="shared" si="4"/>
        <v>0</v>
      </c>
    </row>
    <row r="14" spans="2:36" x14ac:dyDescent="0.25">
      <c r="B14" s="1">
        <v>1009</v>
      </c>
      <c r="C14" s="2" t="s">
        <v>14</v>
      </c>
      <c r="D14" s="5">
        <v>45905</v>
      </c>
      <c r="E14" s="2" t="s">
        <v>21</v>
      </c>
      <c r="F14" s="14" t="b">
        <v>0</v>
      </c>
      <c r="G14" s="14" t="b">
        <v>0</v>
      </c>
      <c r="H14" s="14" t="b">
        <v>0</v>
      </c>
      <c r="I14" s="14" t="b">
        <v>0</v>
      </c>
      <c r="J14" s="14" t="b">
        <v>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0</v>
      </c>
      <c r="S14" s="14" t="b">
        <v>0</v>
      </c>
      <c r="T14" s="14" t="b">
        <v>0</v>
      </c>
      <c r="U14" s="14" t="b">
        <v>0</v>
      </c>
      <c r="V14" s="14" t="b">
        <v>0</v>
      </c>
      <c r="W14" s="14" t="b">
        <v>0</v>
      </c>
      <c r="X14" s="14" t="b">
        <v>0</v>
      </c>
      <c r="Y14" s="14" t="b">
        <v>0</v>
      </c>
      <c r="Z14" s="14" t="b">
        <v>0</v>
      </c>
      <c r="AA14" s="14" t="b">
        <v>0</v>
      </c>
      <c r="AB14" s="14" t="b">
        <v>0</v>
      </c>
      <c r="AC14" s="14" t="b">
        <v>0</v>
      </c>
      <c r="AD14" s="14" t="b">
        <v>0</v>
      </c>
      <c r="AE14" s="14" t="b">
        <v>0</v>
      </c>
      <c r="AF14" s="14" t="b">
        <v>0</v>
      </c>
      <c r="AG14" s="14" t="b">
        <v>0</v>
      </c>
      <c r="AH14" s="15">
        <f t="shared" si="2"/>
        <v>0</v>
      </c>
      <c r="AI14" s="2">
        <f t="shared" si="3"/>
        <v>28</v>
      </c>
      <c r="AJ14" s="18">
        <f t="shared" si="4"/>
        <v>0</v>
      </c>
    </row>
    <row r="15" spans="2:36" x14ac:dyDescent="0.25">
      <c r="B15" s="1">
        <v>1010</v>
      </c>
      <c r="C15" s="2" t="s">
        <v>15</v>
      </c>
      <c r="D15" s="5">
        <v>45935</v>
      </c>
      <c r="E15" s="2" t="s">
        <v>22</v>
      </c>
      <c r="F15" s="14" t="b">
        <v>0</v>
      </c>
      <c r="G15" s="14" t="b">
        <v>0</v>
      </c>
      <c r="H15" s="14" t="b">
        <v>0</v>
      </c>
      <c r="I15" s="14" t="b">
        <v>0</v>
      </c>
      <c r="J15" s="14" t="b">
        <v>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0</v>
      </c>
      <c r="S15" s="14" t="b">
        <v>0</v>
      </c>
      <c r="T15" s="14" t="b">
        <v>0</v>
      </c>
      <c r="U15" s="14" t="b">
        <v>0</v>
      </c>
      <c r="V15" s="14" t="b">
        <v>0</v>
      </c>
      <c r="W15" s="14" t="b">
        <v>0</v>
      </c>
      <c r="X15" s="14" t="b">
        <v>0</v>
      </c>
      <c r="Y15" s="14" t="b">
        <v>0</v>
      </c>
      <c r="Z15" s="14" t="b">
        <v>0</v>
      </c>
      <c r="AA15" s="14" t="b">
        <v>0</v>
      </c>
      <c r="AB15" s="14" t="b">
        <v>0</v>
      </c>
      <c r="AC15" s="14" t="b">
        <v>0</v>
      </c>
      <c r="AD15" s="14" t="b">
        <v>0</v>
      </c>
      <c r="AE15" s="14" t="b">
        <v>0</v>
      </c>
      <c r="AF15" s="14" t="b">
        <v>0</v>
      </c>
      <c r="AG15" s="14" t="b">
        <v>0</v>
      </c>
      <c r="AH15" s="15">
        <f t="shared" si="2"/>
        <v>0</v>
      </c>
      <c r="AI15" s="2">
        <f t="shared" si="3"/>
        <v>28</v>
      </c>
      <c r="AJ15" s="18">
        <f t="shared" si="4"/>
        <v>0</v>
      </c>
    </row>
    <row r="16" spans="2:36" x14ac:dyDescent="0.25">
      <c r="B16" s="1">
        <v>1011</v>
      </c>
      <c r="C16" s="2" t="s">
        <v>16</v>
      </c>
      <c r="D16" s="5">
        <v>45966</v>
      </c>
      <c r="E16" s="2" t="s">
        <v>23</v>
      </c>
      <c r="F16" s="14" t="b">
        <v>0</v>
      </c>
      <c r="G16" s="14" t="b">
        <v>0</v>
      </c>
      <c r="H16" s="14" t="b">
        <v>0</v>
      </c>
      <c r="I16" s="14" t="b">
        <v>0</v>
      </c>
      <c r="J16" s="14" t="b">
        <v>0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0</v>
      </c>
      <c r="S16" s="14" t="b">
        <v>0</v>
      </c>
      <c r="T16" s="14" t="b">
        <v>0</v>
      </c>
      <c r="U16" s="14" t="b">
        <v>0</v>
      </c>
      <c r="V16" s="14" t="b">
        <v>0</v>
      </c>
      <c r="W16" s="14" t="b">
        <v>0</v>
      </c>
      <c r="X16" s="14" t="b">
        <v>0</v>
      </c>
      <c r="Y16" s="14" t="b">
        <v>0</v>
      </c>
      <c r="Z16" s="14" t="b">
        <v>0</v>
      </c>
      <c r="AA16" s="14" t="b">
        <v>0</v>
      </c>
      <c r="AB16" s="14" t="b">
        <v>0</v>
      </c>
      <c r="AC16" s="14" t="b">
        <v>0</v>
      </c>
      <c r="AD16" s="14" t="b">
        <v>0</v>
      </c>
      <c r="AE16" s="14" t="b">
        <v>0</v>
      </c>
      <c r="AF16" s="14" t="b">
        <v>0</v>
      </c>
      <c r="AG16" s="14" t="b">
        <v>0</v>
      </c>
      <c r="AH16" s="15">
        <f t="shared" si="2"/>
        <v>0</v>
      </c>
      <c r="AI16" s="2">
        <f t="shared" si="3"/>
        <v>28</v>
      </c>
      <c r="AJ16" s="18">
        <f t="shared" si="4"/>
        <v>0</v>
      </c>
    </row>
    <row r="17" spans="2:36" x14ac:dyDescent="0.25">
      <c r="B17" s="1">
        <v>1012</v>
      </c>
      <c r="C17" s="2" t="s">
        <v>17</v>
      </c>
      <c r="D17" s="5">
        <v>45996</v>
      </c>
      <c r="E17" s="2" t="s">
        <v>24</v>
      </c>
      <c r="F17" s="14" t="b">
        <v>0</v>
      </c>
      <c r="G17" s="14" t="b">
        <v>0</v>
      </c>
      <c r="H17" s="14" t="b">
        <v>0</v>
      </c>
      <c r="I17" s="14" t="b">
        <v>0</v>
      </c>
      <c r="J17" s="14" t="b">
        <v>0</v>
      </c>
      <c r="K17" s="14" t="b">
        <v>0</v>
      </c>
      <c r="L17" s="14" t="b">
        <v>0</v>
      </c>
      <c r="M17" s="14" t="b">
        <v>0</v>
      </c>
      <c r="N17" s="14" t="b">
        <v>0</v>
      </c>
      <c r="O17" s="14" t="b">
        <v>0</v>
      </c>
      <c r="P17" s="14" t="b">
        <v>0</v>
      </c>
      <c r="Q17" s="14" t="b">
        <v>0</v>
      </c>
      <c r="R17" s="14" t="b">
        <v>0</v>
      </c>
      <c r="S17" s="14" t="b">
        <v>0</v>
      </c>
      <c r="T17" s="14" t="b">
        <v>0</v>
      </c>
      <c r="U17" s="14" t="b">
        <v>0</v>
      </c>
      <c r="V17" s="14" t="b">
        <v>0</v>
      </c>
      <c r="W17" s="14" t="b">
        <v>0</v>
      </c>
      <c r="X17" s="14" t="b">
        <v>0</v>
      </c>
      <c r="Y17" s="14" t="b">
        <v>0</v>
      </c>
      <c r="Z17" s="14" t="b">
        <v>0</v>
      </c>
      <c r="AA17" s="14" t="b">
        <v>0</v>
      </c>
      <c r="AB17" s="14" t="b">
        <v>0</v>
      </c>
      <c r="AC17" s="14" t="b">
        <v>0</v>
      </c>
      <c r="AD17" s="14" t="b">
        <v>0</v>
      </c>
      <c r="AE17" s="14" t="b">
        <v>0</v>
      </c>
      <c r="AF17" s="14" t="b">
        <v>0</v>
      </c>
      <c r="AG17" s="14" t="b">
        <v>0</v>
      </c>
      <c r="AH17" s="15">
        <f t="shared" si="2"/>
        <v>0</v>
      </c>
      <c r="AI17" s="2">
        <f t="shared" si="3"/>
        <v>28</v>
      </c>
      <c r="AJ17" s="18">
        <f t="shared" si="4"/>
        <v>0</v>
      </c>
    </row>
    <row r="18" spans="2:36" x14ac:dyDescent="0.25">
      <c r="B18" s="1">
        <v>1013</v>
      </c>
      <c r="C18" s="2" t="s">
        <v>18</v>
      </c>
      <c r="D18" s="5">
        <v>45997</v>
      </c>
      <c r="E18" s="2" t="s">
        <v>21</v>
      </c>
      <c r="F18" s="14" t="b">
        <v>0</v>
      </c>
      <c r="G18" s="14" t="b">
        <v>0</v>
      </c>
      <c r="H18" s="14" t="b">
        <v>0</v>
      </c>
      <c r="I18" s="14" t="b">
        <v>0</v>
      </c>
      <c r="J18" s="14" t="b">
        <v>0</v>
      </c>
      <c r="K18" s="14" t="b">
        <v>0</v>
      </c>
      <c r="L18" s="14" t="b">
        <v>0</v>
      </c>
      <c r="M18" s="14" t="b">
        <v>0</v>
      </c>
      <c r="N18" s="14" t="b">
        <v>0</v>
      </c>
      <c r="O18" s="14" t="b">
        <v>0</v>
      </c>
      <c r="P18" s="14" t="b">
        <v>0</v>
      </c>
      <c r="Q18" s="14" t="b">
        <v>0</v>
      </c>
      <c r="R18" s="14" t="b">
        <v>0</v>
      </c>
      <c r="S18" s="14" t="b">
        <v>0</v>
      </c>
      <c r="T18" s="14" t="b">
        <v>0</v>
      </c>
      <c r="U18" s="14" t="b">
        <v>0</v>
      </c>
      <c r="V18" s="14" t="b">
        <v>0</v>
      </c>
      <c r="W18" s="14" t="b">
        <v>0</v>
      </c>
      <c r="X18" s="14" t="b">
        <v>0</v>
      </c>
      <c r="Y18" s="14" t="b">
        <v>0</v>
      </c>
      <c r="Z18" s="14" t="b">
        <v>0</v>
      </c>
      <c r="AA18" s="14" t="b">
        <v>0</v>
      </c>
      <c r="AB18" s="14" t="b">
        <v>0</v>
      </c>
      <c r="AC18" s="14" t="b">
        <v>0</v>
      </c>
      <c r="AD18" s="14" t="b">
        <v>0</v>
      </c>
      <c r="AE18" s="14" t="b">
        <v>0</v>
      </c>
      <c r="AF18" s="14" t="b">
        <v>0</v>
      </c>
      <c r="AG18" s="14" t="b">
        <v>0</v>
      </c>
      <c r="AH18" s="15">
        <f t="shared" si="2"/>
        <v>0</v>
      </c>
      <c r="AI18" s="2">
        <f t="shared" si="3"/>
        <v>28</v>
      </c>
      <c r="AJ18" s="18">
        <f t="shared" si="4"/>
        <v>0</v>
      </c>
    </row>
    <row r="19" spans="2:36" x14ac:dyDescent="0.25">
      <c r="B19" s="1">
        <v>1014</v>
      </c>
      <c r="C19" s="2" t="s">
        <v>19</v>
      </c>
      <c r="D19" s="5">
        <v>45998</v>
      </c>
      <c r="E19" s="2" t="s">
        <v>22</v>
      </c>
      <c r="F19" s="14" t="b">
        <v>0</v>
      </c>
      <c r="G19" s="14" t="b">
        <v>0</v>
      </c>
      <c r="H19" s="14" t="b">
        <v>0</v>
      </c>
      <c r="I19" s="14" t="b">
        <v>0</v>
      </c>
      <c r="J19" s="14" t="b">
        <v>0</v>
      </c>
      <c r="K19" s="14" t="b">
        <v>0</v>
      </c>
      <c r="L19" s="14" t="b">
        <v>0</v>
      </c>
      <c r="M19" s="14" t="b">
        <v>0</v>
      </c>
      <c r="N19" s="14" t="b">
        <v>0</v>
      </c>
      <c r="O19" s="14" t="b">
        <v>0</v>
      </c>
      <c r="P19" s="14" t="b">
        <v>0</v>
      </c>
      <c r="Q19" s="14" t="b">
        <v>0</v>
      </c>
      <c r="R19" s="14" t="b">
        <v>0</v>
      </c>
      <c r="S19" s="14" t="b">
        <v>0</v>
      </c>
      <c r="T19" s="14" t="b">
        <v>0</v>
      </c>
      <c r="U19" s="14" t="b">
        <v>0</v>
      </c>
      <c r="V19" s="14" t="b">
        <v>0</v>
      </c>
      <c r="W19" s="14" t="b">
        <v>0</v>
      </c>
      <c r="X19" s="14" t="b">
        <v>0</v>
      </c>
      <c r="Y19" s="14" t="b">
        <v>0</v>
      </c>
      <c r="Z19" s="14" t="b">
        <v>0</v>
      </c>
      <c r="AA19" s="14" t="b">
        <v>0</v>
      </c>
      <c r="AB19" s="14" t="b">
        <v>0</v>
      </c>
      <c r="AC19" s="14" t="b">
        <v>0</v>
      </c>
      <c r="AD19" s="14" t="b">
        <v>0</v>
      </c>
      <c r="AE19" s="14" t="b">
        <v>0</v>
      </c>
      <c r="AF19" s="14" t="b">
        <v>0</v>
      </c>
      <c r="AG19" s="14" t="b">
        <v>0</v>
      </c>
      <c r="AH19" s="15">
        <f t="shared" si="2"/>
        <v>0</v>
      </c>
      <c r="AI19" s="2">
        <f t="shared" si="3"/>
        <v>28</v>
      </c>
      <c r="AJ19" s="18">
        <f t="shared" si="4"/>
        <v>0</v>
      </c>
    </row>
    <row r="20" spans="2:36" x14ac:dyDescent="0.25">
      <c r="B20" s="1">
        <v>1015</v>
      </c>
      <c r="C20" s="2" t="s">
        <v>20</v>
      </c>
      <c r="D20" s="5">
        <v>45999</v>
      </c>
      <c r="E20" s="2" t="s">
        <v>23</v>
      </c>
      <c r="F20" s="14" t="b">
        <v>0</v>
      </c>
      <c r="G20" s="14" t="b">
        <v>0</v>
      </c>
      <c r="H20" s="14" t="b">
        <v>0</v>
      </c>
      <c r="I20" s="14" t="b">
        <v>0</v>
      </c>
      <c r="J20" s="14" t="b">
        <v>0</v>
      </c>
      <c r="K20" s="14" t="b">
        <v>0</v>
      </c>
      <c r="L20" s="14" t="b">
        <v>0</v>
      </c>
      <c r="M20" s="14" t="b">
        <v>0</v>
      </c>
      <c r="N20" s="14" t="b">
        <v>0</v>
      </c>
      <c r="O20" s="14" t="b">
        <v>0</v>
      </c>
      <c r="P20" s="14" t="b">
        <v>0</v>
      </c>
      <c r="Q20" s="14" t="b">
        <v>0</v>
      </c>
      <c r="R20" s="14" t="b">
        <v>0</v>
      </c>
      <c r="S20" s="14" t="b">
        <v>0</v>
      </c>
      <c r="T20" s="14" t="b">
        <v>0</v>
      </c>
      <c r="U20" s="14" t="b">
        <v>0</v>
      </c>
      <c r="V20" s="14" t="b">
        <v>0</v>
      </c>
      <c r="W20" s="14" t="b">
        <v>0</v>
      </c>
      <c r="X20" s="14" t="b">
        <v>0</v>
      </c>
      <c r="Y20" s="14" t="b">
        <v>0</v>
      </c>
      <c r="Z20" s="14" t="b">
        <v>0</v>
      </c>
      <c r="AA20" s="14" t="b">
        <v>0</v>
      </c>
      <c r="AB20" s="14" t="b">
        <v>0</v>
      </c>
      <c r="AC20" s="14" t="b">
        <v>0</v>
      </c>
      <c r="AD20" s="14" t="b">
        <v>0</v>
      </c>
      <c r="AE20" s="14" t="b">
        <v>0</v>
      </c>
      <c r="AF20" s="14" t="b">
        <v>0</v>
      </c>
      <c r="AG20" s="14" t="b">
        <v>0</v>
      </c>
      <c r="AH20" s="15">
        <f t="shared" si="2"/>
        <v>0</v>
      </c>
      <c r="AI20" s="2">
        <f t="shared" si="3"/>
        <v>28</v>
      </c>
      <c r="AJ20" s="18">
        <f t="shared" si="4"/>
        <v>0</v>
      </c>
    </row>
    <row r="21" spans="2:36" x14ac:dyDescent="0.25">
      <c r="B21" s="1">
        <v>1016</v>
      </c>
      <c r="C21" s="2" t="s">
        <v>17</v>
      </c>
      <c r="D21" s="5">
        <v>46000</v>
      </c>
      <c r="E21" s="2" t="s">
        <v>24</v>
      </c>
      <c r="F21" s="14" t="b">
        <v>0</v>
      </c>
      <c r="G21" s="14" t="b">
        <v>0</v>
      </c>
      <c r="H21" s="14" t="b">
        <v>0</v>
      </c>
      <c r="I21" s="14" t="b">
        <v>0</v>
      </c>
      <c r="J21" s="14" t="b">
        <v>0</v>
      </c>
      <c r="K21" s="14" t="b">
        <v>0</v>
      </c>
      <c r="L21" s="14" t="b">
        <v>0</v>
      </c>
      <c r="M21" s="14" t="b">
        <v>0</v>
      </c>
      <c r="N21" s="14" t="b">
        <v>0</v>
      </c>
      <c r="O21" s="14" t="b">
        <v>0</v>
      </c>
      <c r="P21" s="14" t="b">
        <v>0</v>
      </c>
      <c r="Q21" s="14" t="b">
        <v>0</v>
      </c>
      <c r="R21" s="14" t="b">
        <v>0</v>
      </c>
      <c r="S21" s="14" t="b">
        <v>0</v>
      </c>
      <c r="T21" s="14" t="b">
        <v>0</v>
      </c>
      <c r="U21" s="14" t="b">
        <v>0</v>
      </c>
      <c r="V21" s="14" t="b">
        <v>0</v>
      </c>
      <c r="W21" s="14" t="b">
        <v>0</v>
      </c>
      <c r="X21" s="14" t="b">
        <v>0</v>
      </c>
      <c r="Y21" s="14" t="b">
        <v>0</v>
      </c>
      <c r="Z21" s="14" t="b">
        <v>0</v>
      </c>
      <c r="AA21" s="14" t="b">
        <v>0</v>
      </c>
      <c r="AB21" s="14" t="b">
        <v>0</v>
      </c>
      <c r="AC21" s="14" t="b">
        <v>0</v>
      </c>
      <c r="AD21" s="14" t="b">
        <v>0</v>
      </c>
      <c r="AE21" s="14" t="b">
        <v>0</v>
      </c>
      <c r="AF21" s="14" t="b">
        <v>0</v>
      </c>
      <c r="AG21" s="14" t="b">
        <v>0</v>
      </c>
      <c r="AH21" s="15">
        <f t="shared" si="2"/>
        <v>0</v>
      </c>
      <c r="AI21" s="2">
        <f t="shared" si="3"/>
        <v>28</v>
      </c>
      <c r="AJ21" s="18">
        <f t="shared" si="4"/>
        <v>0</v>
      </c>
    </row>
    <row r="22" spans="2:36" x14ac:dyDescent="0.25">
      <c r="B22" s="1">
        <v>1017</v>
      </c>
      <c r="C22" s="2" t="s">
        <v>14</v>
      </c>
      <c r="D22" s="5">
        <v>46001</v>
      </c>
      <c r="E22" s="2" t="s">
        <v>21</v>
      </c>
      <c r="F22" s="14" t="b">
        <v>0</v>
      </c>
      <c r="G22" s="14" t="b">
        <v>0</v>
      </c>
      <c r="H22" s="14" t="b">
        <v>0</v>
      </c>
      <c r="I22" s="14" t="b">
        <v>0</v>
      </c>
      <c r="J22" s="14" t="b">
        <v>0</v>
      </c>
      <c r="K22" s="14" t="b">
        <v>0</v>
      </c>
      <c r="L22" s="14" t="b">
        <v>0</v>
      </c>
      <c r="M22" s="14" t="b">
        <v>0</v>
      </c>
      <c r="N22" s="14" t="b">
        <v>0</v>
      </c>
      <c r="O22" s="14" t="b">
        <v>0</v>
      </c>
      <c r="P22" s="14" t="b">
        <v>0</v>
      </c>
      <c r="Q22" s="14" t="b">
        <v>0</v>
      </c>
      <c r="R22" s="14" t="b">
        <v>0</v>
      </c>
      <c r="S22" s="14" t="b">
        <v>0</v>
      </c>
      <c r="T22" s="14" t="b">
        <v>0</v>
      </c>
      <c r="U22" s="14" t="b">
        <v>0</v>
      </c>
      <c r="V22" s="14" t="b">
        <v>0</v>
      </c>
      <c r="W22" s="14" t="b">
        <v>0</v>
      </c>
      <c r="X22" s="14" t="b">
        <v>0</v>
      </c>
      <c r="Y22" s="14" t="b">
        <v>0</v>
      </c>
      <c r="Z22" s="14" t="b">
        <v>0</v>
      </c>
      <c r="AA22" s="14" t="b">
        <v>0</v>
      </c>
      <c r="AB22" s="14" t="b">
        <v>0</v>
      </c>
      <c r="AC22" s="14" t="b">
        <v>0</v>
      </c>
      <c r="AD22" s="14" t="b">
        <v>0</v>
      </c>
      <c r="AE22" s="14" t="b">
        <v>0</v>
      </c>
      <c r="AF22" s="14" t="b">
        <v>0</v>
      </c>
      <c r="AG22" s="14" t="b">
        <v>0</v>
      </c>
      <c r="AH22" s="15">
        <f t="shared" si="2"/>
        <v>0</v>
      </c>
      <c r="AI22" s="2">
        <f t="shared" si="3"/>
        <v>28</v>
      </c>
      <c r="AJ22" s="18">
        <f t="shared" si="4"/>
        <v>0</v>
      </c>
    </row>
    <row r="23" spans="2:36" x14ac:dyDescent="0.25">
      <c r="B23" s="1">
        <v>1018</v>
      </c>
      <c r="C23" s="2" t="s">
        <v>15</v>
      </c>
      <c r="D23" s="5">
        <v>46002</v>
      </c>
      <c r="E23" s="2" t="s">
        <v>22</v>
      </c>
      <c r="F23" s="14" t="b">
        <v>0</v>
      </c>
      <c r="G23" s="14" t="b">
        <v>0</v>
      </c>
      <c r="H23" s="14" t="b">
        <v>0</v>
      </c>
      <c r="I23" s="14" t="b">
        <v>0</v>
      </c>
      <c r="J23" s="14" t="b">
        <v>0</v>
      </c>
      <c r="K23" s="14" t="b">
        <v>0</v>
      </c>
      <c r="L23" s="14" t="b">
        <v>0</v>
      </c>
      <c r="M23" s="14" t="b">
        <v>0</v>
      </c>
      <c r="N23" s="14" t="b">
        <v>0</v>
      </c>
      <c r="O23" s="14" t="b">
        <v>0</v>
      </c>
      <c r="P23" s="14" t="b">
        <v>0</v>
      </c>
      <c r="Q23" s="14" t="b">
        <v>0</v>
      </c>
      <c r="R23" s="14" t="b">
        <v>0</v>
      </c>
      <c r="S23" s="14" t="b">
        <v>0</v>
      </c>
      <c r="T23" s="14" t="b">
        <v>0</v>
      </c>
      <c r="U23" s="14" t="b">
        <v>0</v>
      </c>
      <c r="V23" s="14" t="b">
        <v>0</v>
      </c>
      <c r="W23" s="14" t="b">
        <v>0</v>
      </c>
      <c r="X23" s="14" t="b">
        <v>0</v>
      </c>
      <c r="Y23" s="14" t="b">
        <v>0</v>
      </c>
      <c r="Z23" s="14" t="b">
        <v>0</v>
      </c>
      <c r="AA23" s="14" t="b">
        <v>0</v>
      </c>
      <c r="AB23" s="14" t="b">
        <v>0</v>
      </c>
      <c r="AC23" s="14" t="b">
        <v>0</v>
      </c>
      <c r="AD23" s="14" t="b">
        <v>0</v>
      </c>
      <c r="AE23" s="14" t="b">
        <v>0</v>
      </c>
      <c r="AF23" s="14" t="b">
        <v>0</v>
      </c>
      <c r="AG23" s="14" t="b">
        <v>0</v>
      </c>
      <c r="AH23" s="15">
        <f t="shared" si="2"/>
        <v>0</v>
      </c>
      <c r="AI23" s="2">
        <f t="shared" si="3"/>
        <v>28</v>
      </c>
      <c r="AJ23" s="18">
        <f t="shared" si="4"/>
        <v>0</v>
      </c>
    </row>
  </sheetData>
  <mergeCells count="10">
    <mergeCell ref="AH4:AH5"/>
    <mergeCell ref="AI4:AI5"/>
    <mergeCell ref="AJ4:AJ5"/>
    <mergeCell ref="B2:D2"/>
    <mergeCell ref="G2:H2"/>
    <mergeCell ref="J2:K2"/>
    <mergeCell ref="B4:B5"/>
    <mergeCell ref="C4:C5"/>
    <mergeCell ref="D4:D5"/>
    <mergeCell ref="E4:E5"/>
  </mergeCells>
  <conditionalFormatting sqref="F6:AG23">
    <cfRule type="expression" dxfId="1" priority="1">
      <formula>F$4="Fri"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BD7D-9F45-4201-A526-135FE56AA734}">
  <dimension ref="B2:AM23"/>
  <sheetViews>
    <sheetView tabSelected="1" zoomScale="75" zoomScaleNormal="59" workbookViewId="0"/>
  </sheetViews>
  <sheetFormatPr defaultRowHeight="15" x14ac:dyDescent="0.25"/>
  <cols>
    <col min="2" max="2" width="16" customWidth="1"/>
    <col min="3" max="3" width="22.28515625" customWidth="1"/>
    <col min="4" max="4" width="15" customWidth="1"/>
    <col min="5" max="5" width="16.28515625" customWidth="1"/>
    <col min="6" max="6" width="9.28515625" customWidth="1"/>
    <col min="37" max="37" width="15.42578125" customWidth="1"/>
    <col min="38" max="38" width="20" customWidth="1"/>
    <col min="39" max="39" width="19.28515625" customWidth="1"/>
  </cols>
  <sheetData>
    <row r="2" spans="2:39" x14ac:dyDescent="0.25">
      <c r="B2" s="3" t="s">
        <v>4</v>
      </c>
      <c r="C2" s="3"/>
      <c r="D2" s="3"/>
      <c r="E2" s="4" t="s">
        <v>10</v>
      </c>
      <c r="G2" s="6">
        <f>DATEVALUE("1"&amp;E2)</f>
        <v>45717</v>
      </c>
      <c r="H2" s="6"/>
      <c r="I2" s="1" t="s">
        <v>6</v>
      </c>
      <c r="J2" s="6">
        <f>EOMONTH(G2,0)</f>
        <v>45747</v>
      </c>
      <c r="K2" s="6"/>
    </row>
    <row r="3" spans="2:39" ht="21" customHeight="1" x14ac:dyDescent="0.25"/>
    <row r="4" spans="2:39" ht="15.75" customHeight="1" x14ac:dyDescent="0.25">
      <c r="B4" s="7" t="s">
        <v>0</v>
      </c>
      <c r="C4" s="7" t="s">
        <v>1</v>
      </c>
      <c r="D4" s="8" t="s">
        <v>2</v>
      </c>
      <c r="E4" s="7" t="s">
        <v>3</v>
      </c>
      <c r="F4" s="12" t="str">
        <f>TEXT(F5,"DDD")</f>
        <v>Sat</v>
      </c>
      <c r="G4" s="12" t="str">
        <f t="shared" ref="G4:AJ4" si="0">TEXT(G5,"DDD")</f>
        <v>Sun</v>
      </c>
      <c r="H4" s="12" t="str">
        <f t="shared" si="0"/>
        <v>Mon</v>
      </c>
      <c r="I4" s="12" t="str">
        <f t="shared" si="0"/>
        <v>Tue</v>
      </c>
      <c r="J4" s="12" t="str">
        <f t="shared" si="0"/>
        <v>Wed</v>
      </c>
      <c r="K4" s="12" t="str">
        <f t="shared" si="0"/>
        <v>Thu</v>
      </c>
      <c r="L4" s="12" t="str">
        <f t="shared" si="0"/>
        <v>Fri</v>
      </c>
      <c r="M4" s="12" t="str">
        <f t="shared" si="0"/>
        <v>Sat</v>
      </c>
      <c r="N4" s="12" t="str">
        <f t="shared" si="0"/>
        <v>Sun</v>
      </c>
      <c r="O4" s="12" t="str">
        <f t="shared" si="0"/>
        <v>Mon</v>
      </c>
      <c r="P4" s="12" t="str">
        <f t="shared" si="0"/>
        <v>Tue</v>
      </c>
      <c r="Q4" s="12" t="str">
        <f t="shared" si="0"/>
        <v>Wed</v>
      </c>
      <c r="R4" s="12" t="str">
        <f t="shared" si="0"/>
        <v>Thu</v>
      </c>
      <c r="S4" s="12" t="str">
        <f t="shared" si="0"/>
        <v>Fri</v>
      </c>
      <c r="T4" s="12" t="str">
        <f t="shared" si="0"/>
        <v>Sat</v>
      </c>
      <c r="U4" s="12" t="str">
        <f t="shared" si="0"/>
        <v>Sun</v>
      </c>
      <c r="V4" s="12" t="str">
        <f t="shared" si="0"/>
        <v>Mon</v>
      </c>
      <c r="W4" s="12" t="str">
        <f t="shared" si="0"/>
        <v>Tue</v>
      </c>
      <c r="X4" s="12" t="str">
        <f t="shared" si="0"/>
        <v>Wed</v>
      </c>
      <c r="Y4" s="12" t="str">
        <f t="shared" si="0"/>
        <v>Thu</v>
      </c>
      <c r="Z4" s="12" t="str">
        <f t="shared" si="0"/>
        <v>Fri</v>
      </c>
      <c r="AA4" s="12" t="str">
        <f t="shared" si="0"/>
        <v>Sat</v>
      </c>
      <c r="AB4" s="12" t="str">
        <f t="shared" si="0"/>
        <v>Sun</v>
      </c>
      <c r="AC4" s="12" t="str">
        <f t="shared" si="0"/>
        <v>Mon</v>
      </c>
      <c r="AD4" s="12" t="str">
        <f t="shared" si="0"/>
        <v>Tue</v>
      </c>
      <c r="AE4" s="12" t="str">
        <f t="shared" si="0"/>
        <v>Wed</v>
      </c>
      <c r="AF4" s="12" t="str">
        <f t="shared" si="0"/>
        <v>Thu</v>
      </c>
      <c r="AG4" s="12" t="str">
        <f t="shared" si="0"/>
        <v>Fri</v>
      </c>
      <c r="AH4" s="12" t="str">
        <f t="shared" si="0"/>
        <v>Sat</v>
      </c>
      <c r="AI4" s="12" t="str">
        <f t="shared" si="0"/>
        <v>Sun</v>
      </c>
      <c r="AJ4" s="12" t="str">
        <f t="shared" si="0"/>
        <v>Mon</v>
      </c>
      <c r="AK4" s="17" t="s">
        <v>11</v>
      </c>
      <c r="AL4" s="17" t="s">
        <v>12</v>
      </c>
      <c r="AM4" s="17" t="s">
        <v>13</v>
      </c>
    </row>
    <row r="5" spans="2:39" x14ac:dyDescent="0.25">
      <c r="B5" s="9"/>
      <c r="C5" s="9"/>
      <c r="D5" s="10"/>
      <c r="E5" s="9"/>
      <c r="F5" s="13">
        <f>G2</f>
        <v>45717</v>
      </c>
      <c r="G5" s="13">
        <f>IF(F5&lt;$J$2,F5+1,"")</f>
        <v>45718</v>
      </c>
      <c r="H5" s="13">
        <f t="shared" ref="H5:AP5" si="1">IF(G5&lt;$J$2,G5+1,"")</f>
        <v>45719</v>
      </c>
      <c r="I5" s="13">
        <f t="shared" si="1"/>
        <v>45720</v>
      </c>
      <c r="J5" s="13">
        <f t="shared" si="1"/>
        <v>45721</v>
      </c>
      <c r="K5" s="13">
        <f t="shared" si="1"/>
        <v>45722</v>
      </c>
      <c r="L5" s="13">
        <f t="shared" si="1"/>
        <v>45723</v>
      </c>
      <c r="M5" s="13">
        <f t="shared" si="1"/>
        <v>45724</v>
      </c>
      <c r="N5" s="13">
        <f t="shared" si="1"/>
        <v>45725</v>
      </c>
      <c r="O5" s="13">
        <f t="shared" si="1"/>
        <v>45726</v>
      </c>
      <c r="P5" s="13">
        <f t="shared" si="1"/>
        <v>45727</v>
      </c>
      <c r="Q5" s="13">
        <f t="shared" si="1"/>
        <v>45728</v>
      </c>
      <c r="R5" s="13">
        <f t="shared" si="1"/>
        <v>45729</v>
      </c>
      <c r="S5" s="13">
        <f t="shared" si="1"/>
        <v>45730</v>
      </c>
      <c r="T5" s="13">
        <f t="shared" si="1"/>
        <v>45731</v>
      </c>
      <c r="U5" s="13">
        <f t="shared" si="1"/>
        <v>45732</v>
      </c>
      <c r="V5" s="13">
        <f t="shared" si="1"/>
        <v>45733</v>
      </c>
      <c r="W5" s="13">
        <f t="shared" si="1"/>
        <v>45734</v>
      </c>
      <c r="X5" s="13">
        <f t="shared" si="1"/>
        <v>45735</v>
      </c>
      <c r="Y5" s="13">
        <f t="shared" si="1"/>
        <v>45736</v>
      </c>
      <c r="Z5" s="13">
        <f t="shared" si="1"/>
        <v>45737</v>
      </c>
      <c r="AA5" s="13">
        <f t="shared" si="1"/>
        <v>45738</v>
      </c>
      <c r="AB5" s="13">
        <f t="shared" si="1"/>
        <v>45739</v>
      </c>
      <c r="AC5" s="13">
        <f t="shared" si="1"/>
        <v>45740</v>
      </c>
      <c r="AD5" s="13">
        <f t="shared" si="1"/>
        <v>45741</v>
      </c>
      <c r="AE5" s="13">
        <f t="shared" si="1"/>
        <v>45742</v>
      </c>
      <c r="AF5" s="13">
        <f t="shared" si="1"/>
        <v>45743</v>
      </c>
      <c r="AG5" s="13">
        <f t="shared" si="1"/>
        <v>45744</v>
      </c>
      <c r="AH5" s="13">
        <f t="shared" si="1"/>
        <v>45745</v>
      </c>
      <c r="AI5" s="13">
        <f t="shared" si="1"/>
        <v>45746</v>
      </c>
      <c r="AJ5" s="13">
        <f t="shared" si="1"/>
        <v>45747</v>
      </c>
      <c r="AK5" s="17"/>
      <c r="AL5" s="17"/>
      <c r="AM5" s="17"/>
    </row>
    <row r="6" spans="2:39" x14ac:dyDescent="0.25">
      <c r="B6" s="1" cm="1">
        <f t="array" ref="B6:B23">_xlfn.SEQUENCE(18,1,1001)</f>
        <v>1001</v>
      </c>
      <c r="C6" s="2" t="s">
        <v>14</v>
      </c>
      <c r="D6" s="5">
        <v>45662</v>
      </c>
      <c r="E6" s="2" t="s">
        <v>21</v>
      </c>
      <c r="F6" s="14" t="b">
        <v>0</v>
      </c>
      <c r="G6" s="14" t="b">
        <v>0</v>
      </c>
      <c r="H6" s="14" t="b">
        <v>0</v>
      </c>
      <c r="I6" s="14" t="b">
        <v>0</v>
      </c>
      <c r="J6" s="14" t="b">
        <v>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0</v>
      </c>
      <c r="S6" s="14" t="b">
        <v>0</v>
      </c>
      <c r="T6" s="14" t="b">
        <v>0</v>
      </c>
      <c r="U6" s="14" t="b">
        <v>0</v>
      </c>
      <c r="V6" s="14" t="b">
        <v>0</v>
      </c>
      <c r="W6" s="14" t="b">
        <v>0</v>
      </c>
      <c r="X6" s="14" t="b">
        <v>0</v>
      </c>
      <c r="Y6" s="14" t="b">
        <v>0</v>
      </c>
      <c r="Z6" s="14" t="b">
        <v>0</v>
      </c>
      <c r="AA6" s="14" t="b">
        <v>0</v>
      </c>
      <c r="AB6" s="14" t="b">
        <v>0</v>
      </c>
      <c r="AC6" s="14" t="b">
        <v>0</v>
      </c>
      <c r="AD6" s="14" t="b">
        <v>0</v>
      </c>
      <c r="AE6" s="14" t="b">
        <v>0</v>
      </c>
      <c r="AF6" s="14" t="b">
        <v>0</v>
      </c>
      <c r="AG6" s="14" t="b">
        <v>0</v>
      </c>
      <c r="AH6" s="14" t="b">
        <v>0</v>
      </c>
      <c r="AI6" s="14" t="b">
        <v>0</v>
      </c>
      <c r="AJ6" s="14" t="b">
        <v>0</v>
      </c>
      <c r="AK6" s="15">
        <f>COUNTIF(F6:AJ6,TRUE)</f>
        <v>0</v>
      </c>
      <c r="AL6" s="2">
        <f>COUNTIF(F6:AJ6,FALSE)</f>
        <v>31</v>
      </c>
      <c r="AM6" s="18">
        <f>COUNTIF(F6:AJ6,TRUE)/COUNTA(F6:AJ6)</f>
        <v>0</v>
      </c>
    </row>
    <row r="7" spans="2:39" ht="15" customHeight="1" x14ac:dyDescent="0.25">
      <c r="B7" s="1">
        <v>1002</v>
      </c>
      <c r="C7" s="2" t="s">
        <v>15</v>
      </c>
      <c r="D7" s="5">
        <v>45693</v>
      </c>
      <c r="E7" s="2" t="s">
        <v>22</v>
      </c>
      <c r="F7" s="14" t="b">
        <v>0</v>
      </c>
      <c r="G7" s="14" t="b">
        <v>0</v>
      </c>
      <c r="H7" s="14" t="b">
        <v>0</v>
      </c>
      <c r="I7" s="14" t="b">
        <v>0</v>
      </c>
      <c r="J7" s="14" t="b">
        <v>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0</v>
      </c>
      <c r="R7" s="14" t="b">
        <v>0</v>
      </c>
      <c r="S7" s="14" t="b">
        <v>0</v>
      </c>
      <c r="T7" s="14" t="b">
        <v>0</v>
      </c>
      <c r="U7" s="14" t="b">
        <v>0</v>
      </c>
      <c r="V7" s="14" t="b">
        <v>0</v>
      </c>
      <c r="W7" s="14" t="b">
        <v>0</v>
      </c>
      <c r="X7" s="14" t="b">
        <v>0</v>
      </c>
      <c r="Y7" s="14" t="b">
        <v>0</v>
      </c>
      <c r="Z7" s="14" t="b">
        <v>0</v>
      </c>
      <c r="AA7" s="14" t="b">
        <v>0</v>
      </c>
      <c r="AB7" s="14" t="b">
        <v>0</v>
      </c>
      <c r="AC7" s="14" t="b">
        <v>0</v>
      </c>
      <c r="AD7" s="14" t="b">
        <v>0</v>
      </c>
      <c r="AE7" s="14" t="b">
        <v>0</v>
      </c>
      <c r="AF7" s="14" t="b">
        <v>0</v>
      </c>
      <c r="AG7" s="14" t="b">
        <v>0</v>
      </c>
      <c r="AH7" s="14" t="b">
        <v>0</v>
      </c>
      <c r="AI7" s="14" t="b">
        <v>0</v>
      </c>
      <c r="AJ7" s="14" t="b">
        <v>0</v>
      </c>
      <c r="AK7" s="15">
        <f t="shared" ref="AK7:AK23" si="2">COUNTIF(F7:AJ7,TRUE)</f>
        <v>0</v>
      </c>
      <c r="AL7" s="2">
        <f t="shared" ref="AL7:AL23" si="3">COUNTIF(F7:AJ7,FALSE)</f>
        <v>31</v>
      </c>
      <c r="AM7" s="18">
        <f t="shared" ref="AM7:AM23" si="4">COUNTIF(F7:AJ7,TRUE)/COUNTA(F7:AJ7)</f>
        <v>0</v>
      </c>
    </row>
    <row r="8" spans="2:39" x14ac:dyDescent="0.25">
      <c r="B8" s="1">
        <v>1003</v>
      </c>
      <c r="C8" s="2" t="s">
        <v>16</v>
      </c>
      <c r="D8" s="5">
        <v>45721</v>
      </c>
      <c r="E8" s="2" t="s">
        <v>23</v>
      </c>
      <c r="F8" s="14" t="b">
        <v>0</v>
      </c>
      <c r="G8" s="14" t="b">
        <v>0</v>
      </c>
      <c r="H8" s="14" t="b">
        <v>0</v>
      </c>
      <c r="I8" s="14" t="b">
        <v>0</v>
      </c>
      <c r="J8" s="14" t="b">
        <v>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0</v>
      </c>
      <c r="R8" s="14" t="b">
        <v>0</v>
      </c>
      <c r="S8" s="14" t="b">
        <v>0</v>
      </c>
      <c r="T8" s="14" t="b">
        <v>0</v>
      </c>
      <c r="U8" s="14" t="b">
        <v>0</v>
      </c>
      <c r="V8" s="14" t="b">
        <v>0</v>
      </c>
      <c r="W8" s="14" t="b">
        <v>0</v>
      </c>
      <c r="X8" s="14" t="b">
        <v>0</v>
      </c>
      <c r="Y8" s="14" t="b">
        <v>0</v>
      </c>
      <c r="Z8" s="14" t="b">
        <v>0</v>
      </c>
      <c r="AA8" s="14" t="b">
        <v>0</v>
      </c>
      <c r="AB8" s="14" t="b">
        <v>0</v>
      </c>
      <c r="AC8" s="14" t="b">
        <v>0</v>
      </c>
      <c r="AD8" s="14" t="b">
        <v>0</v>
      </c>
      <c r="AE8" s="14" t="b">
        <v>0</v>
      </c>
      <c r="AF8" s="14" t="b">
        <v>0</v>
      </c>
      <c r="AG8" s="14" t="b">
        <v>0</v>
      </c>
      <c r="AH8" s="14" t="b">
        <v>0</v>
      </c>
      <c r="AI8" s="14" t="b">
        <v>0</v>
      </c>
      <c r="AJ8" s="14" t="b">
        <v>0</v>
      </c>
      <c r="AK8" s="15">
        <f t="shared" si="2"/>
        <v>0</v>
      </c>
      <c r="AL8" s="2">
        <f t="shared" si="3"/>
        <v>31</v>
      </c>
      <c r="AM8" s="18">
        <f t="shared" si="4"/>
        <v>0</v>
      </c>
    </row>
    <row r="9" spans="2:39" x14ac:dyDescent="0.25">
      <c r="B9" s="1">
        <v>1004</v>
      </c>
      <c r="C9" s="2" t="s">
        <v>17</v>
      </c>
      <c r="D9" s="5">
        <v>45752</v>
      </c>
      <c r="E9" s="2" t="s">
        <v>24</v>
      </c>
      <c r="F9" s="14" t="b">
        <v>0</v>
      </c>
      <c r="G9" s="14" t="b">
        <v>0</v>
      </c>
      <c r="H9" s="14" t="b">
        <v>0</v>
      </c>
      <c r="I9" s="14" t="b">
        <v>0</v>
      </c>
      <c r="J9" s="14" t="b">
        <v>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0</v>
      </c>
      <c r="S9" s="14" t="b">
        <v>0</v>
      </c>
      <c r="T9" s="14" t="b">
        <v>0</v>
      </c>
      <c r="U9" s="14" t="b">
        <v>0</v>
      </c>
      <c r="V9" s="14" t="b">
        <v>0</v>
      </c>
      <c r="W9" s="14" t="b">
        <v>0</v>
      </c>
      <c r="X9" s="14" t="b">
        <v>0</v>
      </c>
      <c r="Y9" s="14" t="b">
        <v>0</v>
      </c>
      <c r="Z9" s="14" t="b">
        <v>0</v>
      </c>
      <c r="AA9" s="14" t="b">
        <v>0</v>
      </c>
      <c r="AB9" s="14" t="b">
        <v>0</v>
      </c>
      <c r="AC9" s="14" t="b">
        <v>0</v>
      </c>
      <c r="AD9" s="14" t="b">
        <v>0</v>
      </c>
      <c r="AE9" s="14" t="b">
        <v>0</v>
      </c>
      <c r="AF9" s="14" t="b">
        <v>0</v>
      </c>
      <c r="AG9" s="14" t="b">
        <v>0</v>
      </c>
      <c r="AH9" s="14" t="b">
        <v>0</v>
      </c>
      <c r="AI9" s="14" t="b">
        <v>0</v>
      </c>
      <c r="AJ9" s="14" t="b">
        <v>0</v>
      </c>
      <c r="AK9" s="15">
        <f t="shared" si="2"/>
        <v>0</v>
      </c>
      <c r="AL9" s="2">
        <f t="shared" si="3"/>
        <v>31</v>
      </c>
      <c r="AM9" s="18">
        <f t="shared" si="4"/>
        <v>0</v>
      </c>
    </row>
    <row r="10" spans="2:39" x14ac:dyDescent="0.25">
      <c r="B10" s="1">
        <v>1005</v>
      </c>
      <c r="C10" s="2" t="s">
        <v>18</v>
      </c>
      <c r="D10" s="5">
        <v>45782</v>
      </c>
      <c r="E10" s="2" t="s">
        <v>21</v>
      </c>
      <c r="F10" s="14" t="b">
        <v>0</v>
      </c>
      <c r="G10" s="14" t="b">
        <v>0</v>
      </c>
      <c r="H10" s="14" t="b">
        <v>0</v>
      </c>
      <c r="I10" s="14" t="b">
        <v>0</v>
      </c>
      <c r="J10" s="14" t="b">
        <v>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0</v>
      </c>
      <c r="S10" s="14" t="b">
        <v>0</v>
      </c>
      <c r="T10" s="14" t="b">
        <v>0</v>
      </c>
      <c r="U10" s="14" t="b">
        <v>0</v>
      </c>
      <c r="V10" s="14" t="b">
        <v>0</v>
      </c>
      <c r="W10" s="14" t="b">
        <v>0</v>
      </c>
      <c r="X10" s="14" t="b">
        <v>0</v>
      </c>
      <c r="Y10" s="14" t="b">
        <v>0</v>
      </c>
      <c r="Z10" s="14" t="b">
        <v>0</v>
      </c>
      <c r="AA10" s="14" t="b">
        <v>0</v>
      </c>
      <c r="AB10" s="14" t="b">
        <v>0</v>
      </c>
      <c r="AC10" s="14" t="b">
        <v>0</v>
      </c>
      <c r="AD10" s="14" t="b">
        <v>0</v>
      </c>
      <c r="AE10" s="14" t="b">
        <v>0</v>
      </c>
      <c r="AF10" s="14" t="b">
        <v>0</v>
      </c>
      <c r="AG10" s="14" t="b">
        <v>0</v>
      </c>
      <c r="AH10" s="14" t="b">
        <v>0</v>
      </c>
      <c r="AI10" s="14" t="b">
        <v>0</v>
      </c>
      <c r="AJ10" s="14" t="b">
        <v>0</v>
      </c>
      <c r="AK10" s="15">
        <f t="shared" si="2"/>
        <v>0</v>
      </c>
      <c r="AL10" s="2">
        <f t="shared" si="3"/>
        <v>31</v>
      </c>
      <c r="AM10" s="18">
        <f t="shared" si="4"/>
        <v>0</v>
      </c>
    </row>
    <row r="11" spans="2:39" x14ac:dyDescent="0.25">
      <c r="B11" s="1">
        <v>1006</v>
      </c>
      <c r="C11" s="2" t="s">
        <v>19</v>
      </c>
      <c r="D11" s="5">
        <v>45813</v>
      </c>
      <c r="E11" s="2" t="s">
        <v>22</v>
      </c>
      <c r="F11" s="14" t="b">
        <v>0</v>
      </c>
      <c r="G11" s="14" t="b">
        <v>0</v>
      </c>
      <c r="H11" s="14" t="b">
        <v>0</v>
      </c>
      <c r="I11" s="14" t="b">
        <v>0</v>
      </c>
      <c r="J11" s="14" t="b">
        <v>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0</v>
      </c>
      <c r="S11" s="14" t="b">
        <v>0</v>
      </c>
      <c r="T11" s="14" t="b">
        <v>0</v>
      </c>
      <c r="U11" s="14" t="b">
        <v>0</v>
      </c>
      <c r="V11" s="14" t="b">
        <v>0</v>
      </c>
      <c r="W11" s="14" t="b">
        <v>0</v>
      </c>
      <c r="X11" s="14" t="b">
        <v>0</v>
      </c>
      <c r="Y11" s="14" t="b">
        <v>0</v>
      </c>
      <c r="Z11" s="14" t="b">
        <v>0</v>
      </c>
      <c r="AA11" s="14" t="b">
        <v>0</v>
      </c>
      <c r="AB11" s="14" t="b">
        <v>0</v>
      </c>
      <c r="AC11" s="14" t="b">
        <v>0</v>
      </c>
      <c r="AD11" s="14" t="b">
        <v>0</v>
      </c>
      <c r="AE11" s="14" t="b">
        <v>0</v>
      </c>
      <c r="AF11" s="14" t="b">
        <v>0</v>
      </c>
      <c r="AG11" s="14" t="b">
        <v>0</v>
      </c>
      <c r="AH11" s="14" t="b">
        <v>0</v>
      </c>
      <c r="AI11" s="14" t="b">
        <v>0</v>
      </c>
      <c r="AJ11" s="14" t="b">
        <v>0</v>
      </c>
      <c r="AK11" s="15">
        <f t="shared" si="2"/>
        <v>0</v>
      </c>
      <c r="AL11" s="2">
        <f t="shared" si="3"/>
        <v>31</v>
      </c>
      <c r="AM11" s="18">
        <f t="shared" si="4"/>
        <v>0</v>
      </c>
    </row>
    <row r="12" spans="2:39" x14ac:dyDescent="0.25">
      <c r="B12" s="1">
        <v>1007</v>
      </c>
      <c r="C12" s="2" t="s">
        <v>20</v>
      </c>
      <c r="D12" s="5">
        <v>45843</v>
      </c>
      <c r="E12" s="2" t="s">
        <v>23</v>
      </c>
      <c r="F12" s="14" t="b">
        <v>0</v>
      </c>
      <c r="G12" s="14" t="b">
        <v>0</v>
      </c>
      <c r="H12" s="14" t="b">
        <v>0</v>
      </c>
      <c r="I12" s="14" t="b">
        <v>0</v>
      </c>
      <c r="J12" s="14" t="b">
        <v>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0</v>
      </c>
      <c r="S12" s="14" t="b">
        <v>0</v>
      </c>
      <c r="T12" s="14" t="b">
        <v>0</v>
      </c>
      <c r="U12" s="14" t="b">
        <v>0</v>
      </c>
      <c r="V12" s="14" t="b">
        <v>0</v>
      </c>
      <c r="W12" s="14" t="b">
        <v>0</v>
      </c>
      <c r="X12" s="14" t="b">
        <v>0</v>
      </c>
      <c r="Y12" s="14" t="b">
        <v>0</v>
      </c>
      <c r="Z12" s="14" t="b">
        <v>0</v>
      </c>
      <c r="AA12" s="14" t="b">
        <v>0</v>
      </c>
      <c r="AB12" s="14" t="b">
        <v>0</v>
      </c>
      <c r="AC12" s="14" t="b">
        <v>0</v>
      </c>
      <c r="AD12" s="14" t="b">
        <v>0</v>
      </c>
      <c r="AE12" s="14" t="b">
        <v>0</v>
      </c>
      <c r="AF12" s="14" t="b">
        <v>0</v>
      </c>
      <c r="AG12" s="14" t="b">
        <v>0</v>
      </c>
      <c r="AH12" s="14" t="b">
        <v>0</v>
      </c>
      <c r="AI12" s="14" t="b">
        <v>0</v>
      </c>
      <c r="AJ12" s="14" t="b">
        <v>0</v>
      </c>
      <c r="AK12" s="15">
        <f t="shared" si="2"/>
        <v>0</v>
      </c>
      <c r="AL12" s="2">
        <f t="shared" si="3"/>
        <v>31</v>
      </c>
      <c r="AM12" s="18">
        <f t="shared" si="4"/>
        <v>0</v>
      </c>
    </row>
    <row r="13" spans="2:39" x14ac:dyDescent="0.25">
      <c r="B13" s="1">
        <v>1008</v>
      </c>
      <c r="C13" s="2" t="s">
        <v>17</v>
      </c>
      <c r="D13" s="5">
        <v>45874</v>
      </c>
      <c r="E13" s="2" t="s">
        <v>24</v>
      </c>
      <c r="F13" s="14" t="b">
        <v>0</v>
      </c>
      <c r="G13" s="14" t="b">
        <v>0</v>
      </c>
      <c r="H13" s="14" t="b">
        <v>0</v>
      </c>
      <c r="I13" s="14" t="b">
        <v>0</v>
      </c>
      <c r="J13" s="14" t="b">
        <v>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0</v>
      </c>
      <c r="S13" s="14" t="b">
        <v>0</v>
      </c>
      <c r="T13" s="14" t="b">
        <v>0</v>
      </c>
      <c r="U13" s="14" t="b">
        <v>0</v>
      </c>
      <c r="V13" s="14" t="b">
        <v>0</v>
      </c>
      <c r="W13" s="14" t="b">
        <v>0</v>
      </c>
      <c r="X13" s="14" t="b">
        <v>0</v>
      </c>
      <c r="Y13" s="14" t="b">
        <v>0</v>
      </c>
      <c r="Z13" s="14" t="b">
        <v>0</v>
      </c>
      <c r="AA13" s="14" t="b">
        <v>0</v>
      </c>
      <c r="AB13" s="14" t="b">
        <v>0</v>
      </c>
      <c r="AC13" s="14" t="b">
        <v>0</v>
      </c>
      <c r="AD13" s="14" t="b">
        <v>0</v>
      </c>
      <c r="AE13" s="14" t="b">
        <v>0</v>
      </c>
      <c r="AF13" s="14" t="b">
        <v>0</v>
      </c>
      <c r="AG13" s="14" t="b">
        <v>0</v>
      </c>
      <c r="AH13" s="14" t="b">
        <v>0</v>
      </c>
      <c r="AI13" s="14" t="b">
        <v>0</v>
      </c>
      <c r="AJ13" s="14" t="b">
        <v>0</v>
      </c>
      <c r="AK13" s="15">
        <f t="shared" si="2"/>
        <v>0</v>
      </c>
      <c r="AL13" s="2">
        <f t="shared" si="3"/>
        <v>31</v>
      </c>
      <c r="AM13" s="18">
        <f t="shared" si="4"/>
        <v>0</v>
      </c>
    </row>
    <row r="14" spans="2:39" x14ac:dyDescent="0.25">
      <c r="B14" s="1">
        <v>1009</v>
      </c>
      <c r="C14" s="2" t="s">
        <v>14</v>
      </c>
      <c r="D14" s="5">
        <v>45905</v>
      </c>
      <c r="E14" s="2" t="s">
        <v>21</v>
      </c>
      <c r="F14" s="14" t="b">
        <v>0</v>
      </c>
      <c r="G14" s="14" t="b">
        <v>0</v>
      </c>
      <c r="H14" s="14" t="b">
        <v>0</v>
      </c>
      <c r="I14" s="14" t="b">
        <v>0</v>
      </c>
      <c r="J14" s="14" t="b">
        <v>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0</v>
      </c>
      <c r="S14" s="14" t="b">
        <v>0</v>
      </c>
      <c r="T14" s="14" t="b">
        <v>0</v>
      </c>
      <c r="U14" s="14" t="b">
        <v>0</v>
      </c>
      <c r="V14" s="14" t="b">
        <v>0</v>
      </c>
      <c r="W14" s="14" t="b">
        <v>0</v>
      </c>
      <c r="X14" s="14" t="b">
        <v>0</v>
      </c>
      <c r="Y14" s="14" t="b">
        <v>0</v>
      </c>
      <c r="Z14" s="14" t="b">
        <v>0</v>
      </c>
      <c r="AA14" s="14" t="b">
        <v>0</v>
      </c>
      <c r="AB14" s="14" t="b">
        <v>0</v>
      </c>
      <c r="AC14" s="14" t="b">
        <v>0</v>
      </c>
      <c r="AD14" s="14" t="b">
        <v>0</v>
      </c>
      <c r="AE14" s="14" t="b">
        <v>0</v>
      </c>
      <c r="AF14" s="14" t="b">
        <v>0</v>
      </c>
      <c r="AG14" s="14" t="b">
        <v>0</v>
      </c>
      <c r="AH14" s="14" t="b">
        <v>0</v>
      </c>
      <c r="AI14" s="14" t="b">
        <v>0</v>
      </c>
      <c r="AJ14" s="14" t="b">
        <v>0</v>
      </c>
      <c r="AK14" s="15">
        <f t="shared" si="2"/>
        <v>0</v>
      </c>
      <c r="AL14" s="2">
        <f t="shared" si="3"/>
        <v>31</v>
      </c>
      <c r="AM14" s="18">
        <f t="shared" si="4"/>
        <v>0</v>
      </c>
    </row>
    <row r="15" spans="2:39" x14ac:dyDescent="0.25">
      <c r="B15" s="1">
        <v>1010</v>
      </c>
      <c r="C15" s="2" t="s">
        <v>15</v>
      </c>
      <c r="D15" s="5">
        <v>45935</v>
      </c>
      <c r="E15" s="2" t="s">
        <v>22</v>
      </c>
      <c r="F15" s="14" t="b">
        <v>0</v>
      </c>
      <c r="G15" s="14" t="b">
        <v>0</v>
      </c>
      <c r="H15" s="14" t="b">
        <v>0</v>
      </c>
      <c r="I15" s="14" t="b">
        <v>0</v>
      </c>
      <c r="J15" s="14" t="b">
        <v>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0</v>
      </c>
      <c r="S15" s="14" t="b">
        <v>0</v>
      </c>
      <c r="T15" s="14" t="b">
        <v>0</v>
      </c>
      <c r="U15" s="14" t="b">
        <v>0</v>
      </c>
      <c r="V15" s="14" t="b">
        <v>0</v>
      </c>
      <c r="W15" s="14" t="b">
        <v>0</v>
      </c>
      <c r="X15" s="14" t="b">
        <v>0</v>
      </c>
      <c r="Y15" s="14" t="b">
        <v>0</v>
      </c>
      <c r="Z15" s="14" t="b">
        <v>0</v>
      </c>
      <c r="AA15" s="14" t="b">
        <v>0</v>
      </c>
      <c r="AB15" s="14" t="b">
        <v>0</v>
      </c>
      <c r="AC15" s="14" t="b">
        <v>0</v>
      </c>
      <c r="AD15" s="14" t="b">
        <v>0</v>
      </c>
      <c r="AE15" s="14" t="b">
        <v>0</v>
      </c>
      <c r="AF15" s="14" t="b">
        <v>0</v>
      </c>
      <c r="AG15" s="14" t="b">
        <v>0</v>
      </c>
      <c r="AH15" s="14" t="b">
        <v>0</v>
      </c>
      <c r="AI15" s="14" t="b">
        <v>0</v>
      </c>
      <c r="AJ15" s="14" t="b">
        <v>0</v>
      </c>
      <c r="AK15" s="15">
        <f t="shared" si="2"/>
        <v>0</v>
      </c>
      <c r="AL15" s="2">
        <f t="shared" si="3"/>
        <v>31</v>
      </c>
      <c r="AM15" s="18">
        <f t="shared" si="4"/>
        <v>0</v>
      </c>
    </row>
    <row r="16" spans="2:39" x14ac:dyDescent="0.25">
      <c r="B16" s="1">
        <v>1011</v>
      </c>
      <c r="C16" s="2" t="s">
        <v>16</v>
      </c>
      <c r="D16" s="5">
        <v>45966</v>
      </c>
      <c r="E16" s="2" t="s">
        <v>23</v>
      </c>
      <c r="F16" s="14" t="b">
        <v>0</v>
      </c>
      <c r="G16" s="14" t="b">
        <v>0</v>
      </c>
      <c r="H16" s="14" t="b">
        <v>0</v>
      </c>
      <c r="I16" s="14" t="b">
        <v>0</v>
      </c>
      <c r="J16" s="14" t="b">
        <v>0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0</v>
      </c>
      <c r="S16" s="14" t="b">
        <v>0</v>
      </c>
      <c r="T16" s="14" t="b">
        <v>0</v>
      </c>
      <c r="U16" s="14" t="b">
        <v>0</v>
      </c>
      <c r="V16" s="14" t="b">
        <v>0</v>
      </c>
      <c r="W16" s="14" t="b">
        <v>0</v>
      </c>
      <c r="X16" s="14" t="b">
        <v>0</v>
      </c>
      <c r="Y16" s="14" t="b">
        <v>0</v>
      </c>
      <c r="Z16" s="14" t="b">
        <v>0</v>
      </c>
      <c r="AA16" s="14" t="b">
        <v>0</v>
      </c>
      <c r="AB16" s="14" t="b">
        <v>0</v>
      </c>
      <c r="AC16" s="14" t="b">
        <v>0</v>
      </c>
      <c r="AD16" s="14" t="b">
        <v>0</v>
      </c>
      <c r="AE16" s="14" t="b">
        <v>0</v>
      </c>
      <c r="AF16" s="14" t="b">
        <v>0</v>
      </c>
      <c r="AG16" s="14" t="b">
        <v>0</v>
      </c>
      <c r="AH16" s="14" t="b">
        <v>0</v>
      </c>
      <c r="AI16" s="14" t="b">
        <v>0</v>
      </c>
      <c r="AJ16" s="14" t="b">
        <v>0</v>
      </c>
      <c r="AK16" s="15">
        <f t="shared" si="2"/>
        <v>0</v>
      </c>
      <c r="AL16" s="2">
        <f t="shared" si="3"/>
        <v>31</v>
      </c>
      <c r="AM16" s="18">
        <f t="shared" si="4"/>
        <v>0</v>
      </c>
    </row>
    <row r="17" spans="2:39" x14ac:dyDescent="0.25">
      <c r="B17" s="1">
        <v>1012</v>
      </c>
      <c r="C17" s="2" t="s">
        <v>17</v>
      </c>
      <c r="D17" s="5">
        <v>45996</v>
      </c>
      <c r="E17" s="2" t="s">
        <v>24</v>
      </c>
      <c r="F17" s="14" t="b">
        <v>0</v>
      </c>
      <c r="G17" s="14" t="b">
        <v>0</v>
      </c>
      <c r="H17" s="14" t="b">
        <v>0</v>
      </c>
      <c r="I17" s="14" t="b">
        <v>0</v>
      </c>
      <c r="J17" s="14" t="b">
        <v>0</v>
      </c>
      <c r="K17" s="14" t="b">
        <v>0</v>
      </c>
      <c r="L17" s="14" t="b">
        <v>0</v>
      </c>
      <c r="M17" s="14" t="b">
        <v>0</v>
      </c>
      <c r="N17" s="14" t="b">
        <v>0</v>
      </c>
      <c r="O17" s="14" t="b">
        <v>0</v>
      </c>
      <c r="P17" s="14" t="b">
        <v>0</v>
      </c>
      <c r="Q17" s="14" t="b">
        <v>0</v>
      </c>
      <c r="R17" s="14" t="b">
        <v>0</v>
      </c>
      <c r="S17" s="14" t="b">
        <v>0</v>
      </c>
      <c r="T17" s="14" t="b">
        <v>0</v>
      </c>
      <c r="U17" s="14" t="b">
        <v>0</v>
      </c>
      <c r="V17" s="14" t="b">
        <v>0</v>
      </c>
      <c r="W17" s="14" t="b">
        <v>0</v>
      </c>
      <c r="X17" s="14" t="b">
        <v>0</v>
      </c>
      <c r="Y17" s="14" t="b">
        <v>0</v>
      </c>
      <c r="Z17" s="14" t="b">
        <v>0</v>
      </c>
      <c r="AA17" s="14" t="b">
        <v>0</v>
      </c>
      <c r="AB17" s="14" t="b">
        <v>0</v>
      </c>
      <c r="AC17" s="14" t="b">
        <v>0</v>
      </c>
      <c r="AD17" s="14" t="b">
        <v>0</v>
      </c>
      <c r="AE17" s="14" t="b">
        <v>0</v>
      </c>
      <c r="AF17" s="14" t="b">
        <v>0</v>
      </c>
      <c r="AG17" s="14" t="b">
        <v>0</v>
      </c>
      <c r="AH17" s="14" t="b">
        <v>0</v>
      </c>
      <c r="AI17" s="14" t="b">
        <v>0</v>
      </c>
      <c r="AJ17" s="14" t="b">
        <v>0</v>
      </c>
      <c r="AK17" s="15">
        <f t="shared" si="2"/>
        <v>0</v>
      </c>
      <c r="AL17" s="2">
        <f t="shared" si="3"/>
        <v>31</v>
      </c>
      <c r="AM17" s="18">
        <f t="shared" si="4"/>
        <v>0</v>
      </c>
    </row>
    <row r="18" spans="2:39" x14ac:dyDescent="0.25">
      <c r="B18" s="1">
        <v>1013</v>
      </c>
      <c r="C18" s="2" t="s">
        <v>18</v>
      </c>
      <c r="D18" s="5">
        <v>45997</v>
      </c>
      <c r="E18" s="2" t="s">
        <v>21</v>
      </c>
      <c r="F18" s="14" t="b">
        <v>0</v>
      </c>
      <c r="G18" s="14" t="b">
        <v>0</v>
      </c>
      <c r="H18" s="14" t="b">
        <v>0</v>
      </c>
      <c r="I18" s="14" t="b">
        <v>0</v>
      </c>
      <c r="J18" s="14" t="b">
        <v>0</v>
      </c>
      <c r="K18" s="14" t="b">
        <v>0</v>
      </c>
      <c r="L18" s="14" t="b">
        <v>0</v>
      </c>
      <c r="M18" s="14" t="b">
        <v>0</v>
      </c>
      <c r="N18" s="14" t="b">
        <v>0</v>
      </c>
      <c r="O18" s="14" t="b">
        <v>0</v>
      </c>
      <c r="P18" s="14" t="b">
        <v>0</v>
      </c>
      <c r="Q18" s="14" t="b">
        <v>0</v>
      </c>
      <c r="R18" s="14" t="b">
        <v>0</v>
      </c>
      <c r="S18" s="14" t="b">
        <v>0</v>
      </c>
      <c r="T18" s="14" t="b">
        <v>0</v>
      </c>
      <c r="U18" s="14" t="b">
        <v>0</v>
      </c>
      <c r="V18" s="14" t="b">
        <v>0</v>
      </c>
      <c r="W18" s="14" t="b">
        <v>0</v>
      </c>
      <c r="X18" s="14" t="b">
        <v>0</v>
      </c>
      <c r="Y18" s="14" t="b">
        <v>0</v>
      </c>
      <c r="Z18" s="14" t="b">
        <v>0</v>
      </c>
      <c r="AA18" s="14" t="b">
        <v>0</v>
      </c>
      <c r="AB18" s="14" t="b">
        <v>0</v>
      </c>
      <c r="AC18" s="14" t="b">
        <v>0</v>
      </c>
      <c r="AD18" s="14" t="b">
        <v>0</v>
      </c>
      <c r="AE18" s="14" t="b">
        <v>0</v>
      </c>
      <c r="AF18" s="14" t="b">
        <v>0</v>
      </c>
      <c r="AG18" s="14" t="b">
        <v>0</v>
      </c>
      <c r="AH18" s="14" t="b">
        <v>0</v>
      </c>
      <c r="AI18" s="14" t="b">
        <v>0</v>
      </c>
      <c r="AJ18" s="14" t="b">
        <v>0</v>
      </c>
      <c r="AK18" s="15">
        <f t="shared" si="2"/>
        <v>0</v>
      </c>
      <c r="AL18" s="2">
        <f t="shared" si="3"/>
        <v>31</v>
      </c>
      <c r="AM18" s="18">
        <f t="shared" si="4"/>
        <v>0</v>
      </c>
    </row>
    <row r="19" spans="2:39" x14ac:dyDescent="0.25">
      <c r="B19" s="1">
        <v>1014</v>
      </c>
      <c r="C19" s="2" t="s">
        <v>19</v>
      </c>
      <c r="D19" s="5">
        <v>45998</v>
      </c>
      <c r="E19" s="2" t="s">
        <v>22</v>
      </c>
      <c r="F19" s="14" t="b">
        <v>0</v>
      </c>
      <c r="G19" s="14" t="b">
        <v>0</v>
      </c>
      <c r="H19" s="14" t="b">
        <v>0</v>
      </c>
      <c r="I19" s="14" t="b">
        <v>0</v>
      </c>
      <c r="J19" s="14" t="b">
        <v>0</v>
      </c>
      <c r="K19" s="14" t="b">
        <v>0</v>
      </c>
      <c r="L19" s="14" t="b">
        <v>0</v>
      </c>
      <c r="M19" s="14" t="b">
        <v>0</v>
      </c>
      <c r="N19" s="14" t="b">
        <v>0</v>
      </c>
      <c r="O19" s="14" t="b">
        <v>0</v>
      </c>
      <c r="P19" s="14" t="b">
        <v>0</v>
      </c>
      <c r="Q19" s="14" t="b">
        <v>0</v>
      </c>
      <c r="R19" s="14" t="b">
        <v>0</v>
      </c>
      <c r="S19" s="14" t="b">
        <v>0</v>
      </c>
      <c r="T19" s="14" t="b">
        <v>0</v>
      </c>
      <c r="U19" s="14" t="b">
        <v>0</v>
      </c>
      <c r="V19" s="14" t="b">
        <v>0</v>
      </c>
      <c r="W19" s="14" t="b">
        <v>0</v>
      </c>
      <c r="X19" s="14" t="b">
        <v>0</v>
      </c>
      <c r="Y19" s="14" t="b">
        <v>0</v>
      </c>
      <c r="Z19" s="14" t="b">
        <v>0</v>
      </c>
      <c r="AA19" s="14" t="b">
        <v>0</v>
      </c>
      <c r="AB19" s="14" t="b">
        <v>0</v>
      </c>
      <c r="AC19" s="14" t="b">
        <v>0</v>
      </c>
      <c r="AD19" s="14" t="b">
        <v>0</v>
      </c>
      <c r="AE19" s="14" t="b">
        <v>0</v>
      </c>
      <c r="AF19" s="14" t="b">
        <v>0</v>
      </c>
      <c r="AG19" s="14" t="b">
        <v>0</v>
      </c>
      <c r="AH19" s="14" t="b">
        <v>0</v>
      </c>
      <c r="AI19" s="14" t="b">
        <v>0</v>
      </c>
      <c r="AJ19" s="14" t="b">
        <v>0</v>
      </c>
      <c r="AK19" s="15">
        <f t="shared" si="2"/>
        <v>0</v>
      </c>
      <c r="AL19" s="2">
        <f t="shared" si="3"/>
        <v>31</v>
      </c>
      <c r="AM19" s="18">
        <f t="shared" si="4"/>
        <v>0</v>
      </c>
    </row>
    <row r="20" spans="2:39" x14ac:dyDescent="0.25">
      <c r="B20" s="1">
        <v>1015</v>
      </c>
      <c r="C20" s="2" t="s">
        <v>20</v>
      </c>
      <c r="D20" s="5">
        <v>45999</v>
      </c>
      <c r="E20" s="2" t="s">
        <v>23</v>
      </c>
      <c r="F20" s="14" t="b">
        <v>0</v>
      </c>
      <c r="G20" s="14" t="b">
        <v>0</v>
      </c>
      <c r="H20" s="14" t="b">
        <v>0</v>
      </c>
      <c r="I20" s="14" t="b">
        <v>0</v>
      </c>
      <c r="J20" s="14" t="b">
        <v>0</v>
      </c>
      <c r="K20" s="14" t="b">
        <v>0</v>
      </c>
      <c r="L20" s="14" t="b">
        <v>0</v>
      </c>
      <c r="M20" s="14" t="b">
        <v>0</v>
      </c>
      <c r="N20" s="14" t="b">
        <v>0</v>
      </c>
      <c r="O20" s="14" t="b">
        <v>0</v>
      </c>
      <c r="P20" s="14" t="b">
        <v>0</v>
      </c>
      <c r="Q20" s="14" t="b">
        <v>0</v>
      </c>
      <c r="R20" s="14" t="b">
        <v>0</v>
      </c>
      <c r="S20" s="14" t="b">
        <v>0</v>
      </c>
      <c r="T20" s="14" t="b">
        <v>0</v>
      </c>
      <c r="U20" s="14" t="b">
        <v>0</v>
      </c>
      <c r="V20" s="14" t="b">
        <v>0</v>
      </c>
      <c r="W20" s="14" t="b">
        <v>0</v>
      </c>
      <c r="X20" s="14" t="b">
        <v>0</v>
      </c>
      <c r="Y20" s="14" t="b">
        <v>0</v>
      </c>
      <c r="Z20" s="14" t="b">
        <v>0</v>
      </c>
      <c r="AA20" s="14" t="b">
        <v>0</v>
      </c>
      <c r="AB20" s="14" t="b">
        <v>0</v>
      </c>
      <c r="AC20" s="14" t="b">
        <v>0</v>
      </c>
      <c r="AD20" s="14" t="b">
        <v>0</v>
      </c>
      <c r="AE20" s="14" t="b">
        <v>0</v>
      </c>
      <c r="AF20" s="14" t="b">
        <v>0</v>
      </c>
      <c r="AG20" s="14" t="b">
        <v>0</v>
      </c>
      <c r="AH20" s="14" t="b">
        <v>0</v>
      </c>
      <c r="AI20" s="14" t="b">
        <v>0</v>
      </c>
      <c r="AJ20" s="14" t="b">
        <v>0</v>
      </c>
      <c r="AK20" s="15">
        <f t="shared" si="2"/>
        <v>0</v>
      </c>
      <c r="AL20" s="2">
        <f t="shared" si="3"/>
        <v>31</v>
      </c>
      <c r="AM20" s="18">
        <f t="shared" si="4"/>
        <v>0</v>
      </c>
    </row>
    <row r="21" spans="2:39" x14ac:dyDescent="0.25">
      <c r="B21" s="1">
        <v>1016</v>
      </c>
      <c r="C21" s="2" t="s">
        <v>17</v>
      </c>
      <c r="D21" s="5">
        <v>46000</v>
      </c>
      <c r="E21" s="2" t="s">
        <v>24</v>
      </c>
      <c r="F21" s="14" t="b">
        <v>0</v>
      </c>
      <c r="G21" s="14" t="b">
        <v>0</v>
      </c>
      <c r="H21" s="14" t="b">
        <v>0</v>
      </c>
      <c r="I21" s="14" t="b">
        <v>0</v>
      </c>
      <c r="J21" s="14" t="b">
        <v>0</v>
      </c>
      <c r="K21" s="14" t="b">
        <v>0</v>
      </c>
      <c r="L21" s="14" t="b">
        <v>0</v>
      </c>
      <c r="M21" s="14" t="b">
        <v>0</v>
      </c>
      <c r="N21" s="14" t="b">
        <v>0</v>
      </c>
      <c r="O21" s="14" t="b">
        <v>0</v>
      </c>
      <c r="P21" s="14" t="b">
        <v>0</v>
      </c>
      <c r="Q21" s="14" t="b">
        <v>0</v>
      </c>
      <c r="R21" s="14" t="b">
        <v>0</v>
      </c>
      <c r="S21" s="14" t="b">
        <v>0</v>
      </c>
      <c r="T21" s="14" t="b">
        <v>0</v>
      </c>
      <c r="U21" s="14" t="b">
        <v>0</v>
      </c>
      <c r="V21" s="14" t="b">
        <v>0</v>
      </c>
      <c r="W21" s="14" t="b">
        <v>0</v>
      </c>
      <c r="X21" s="14" t="b">
        <v>0</v>
      </c>
      <c r="Y21" s="14" t="b">
        <v>0</v>
      </c>
      <c r="Z21" s="14" t="b">
        <v>0</v>
      </c>
      <c r="AA21" s="14" t="b">
        <v>0</v>
      </c>
      <c r="AB21" s="14" t="b">
        <v>0</v>
      </c>
      <c r="AC21" s="14" t="b">
        <v>0</v>
      </c>
      <c r="AD21" s="14" t="b">
        <v>0</v>
      </c>
      <c r="AE21" s="14" t="b">
        <v>0</v>
      </c>
      <c r="AF21" s="14" t="b">
        <v>0</v>
      </c>
      <c r="AG21" s="14" t="b">
        <v>0</v>
      </c>
      <c r="AH21" s="14" t="b">
        <v>0</v>
      </c>
      <c r="AI21" s="14" t="b">
        <v>0</v>
      </c>
      <c r="AJ21" s="14" t="b">
        <v>0</v>
      </c>
      <c r="AK21" s="15">
        <f t="shared" si="2"/>
        <v>0</v>
      </c>
      <c r="AL21" s="2">
        <f t="shared" si="3"/>
        <v>31</v>
      </c>
      <c r="AM21" s="18">
        <f t="shared" si="4"/>
        <v>0</v>
      </c>
    </row>
    <row r="22" spans="2:39" x14ac:dyDescent="0.25">
      <c r="B22" s="1">
        <v>1017</v>
      </c>
      <c r="C22" s="2" t="s">
        <v>14</v>
      </c>
      <c r="D22" s="5">
        <v>46001</v>
      </c>
      <c r="E22" s="2" t="s">
        <v>21</v>
      </c>
      <c r="F22" s="14" t="b">
        <v>0</v>
      </c>
      <c r="G22" s="14" t="b">
        <v>0</v>
      </c>
      <c r="H22" s="14" t="b">
        <v>0</v>
      </c>
      <c r="I22" s="14" t="b">
        <v>0</v>
      </c>
      <c r="J22" s="14" t="b">
        <v>0</v>
      </c>
      <c r="K22" s="14" t="b">
        <v>0</v>
      </c>
      <c r="L22" s="14" t="b">
        <v>0</v>
      </c>
      <c r="M22" s="14" t="b">
        <v>0</v>
      </c>
      <c r="N22" s="14" t="b">
        <v>0</v>
      </c>
      <c r="O22" s="14" t="b">
        <v>0</v>
      </c>
      <c r="P22" s="14" t="b">
        <v>0</v>
      </c>
      <c r="Q22" s="14" t="b">
        <v>0</v>
      </c>
      <c r="R22" s="14" t="b">
        <v>0</v>
      </c>
      <c r="S22" s="14" t="b">
        <v>0</v>
      </c>
      <c r="T22" s="14" t="b">
        <v>0</v>
      </c>
      <c r="U22" s="14" t="b">
        <v>0</v>
      </c>
      <c r="V22" s="14" t="b">
        <v>0</v>
      </c>
      <c r="W22" s="14" t="b">
        <v>0</v>
      </c>
      <c r="X22" s="14" t="b">
        <v>0</v>
      </c>
      <c r="Y22" s="14" t="b">
        <v>0</v>
      </c>
      <c r="Z22" s="14" t="b">
        <v>0</v>
      </c>
      <c r="AA22" s="14" t="b">
        <v>0</v>
      </c>
      <c r="AB22" s="14" t="b">
        <v>0</v>
      </c>
      <c r="AC22" s="14" t="b">
        <v>0</v>
      </c>
      <c r="AD22" s="14" t="b">
        <v>0</v>
      </c>
      <c r="AE22" s="14" t="b">
        <v>0</v>
      </c>
      <c r="AF22" s="14" t="b">
        <v>0</v>
      </c>
      <c r="AG22" s="14" t="b">
        <v>0</v>
      </c>
      <c r="AH22" s="14" t="b">
        <v>0</v>
      </c>
      <c r="AI22" s="14" t="b">
        <v>0</v>
      </c>
      <c r="AJ22" s="14" t="b">
        <v>0</v>
      </c>
      <c r="AK22" s="15">
        <f t="shared" si="2"/>
        <v>0</v>
      </c>
      <c r="AL22" s="2">
        <f t="shared" si="3"/>
        <v>31</v>
      </c>
      <c r="AM22" s="18">
        <f t="shared" si="4"/>
        <v>0</v>
      </c>
    </row>
    <row r="23" spans="2:39" x14ac:dyDescent="0.25">
      <c r="B23" s="1">
        <v>1018</v>
      </c>
      <c r="C23" s="2" t="s">
        <v>15</v>
      </c>
      <c r="D23" s="5">
        <v>46002</v>
      </c>
      <c r="E23" s="2" t="s">
        <v>22</v>
      </c>
      <c r="F23" s="14" t="b">
        <v>0</v>
      </c>
      <c r="G23" s="14" t="b">
        <v>0</v>
      </c>
      <c r="H23" s="14" t="b">
        <v>0</v>
      </c>
      <c r="I23" s="14" t="b">
        <v>0</v>
      </c>
      <c r="J23" s="14" t="b">
        <v>0</v>
      </c>
      <c r="K23" s="14" t="b">
        <v>0</v>
      </c>
      <c r="L23" s="14" t="b">
        <v>0</v>
      </c>
      <c r="M23" s="14" t="b">
        <v>0</v>
      </c>
      <c r="N23" s="14" t="b">
        <v>0</v>
      </c>
      <c r="O23" s="14" t="b">
        <v>0</v>
      </c>
      <c r="P23" s="14" t="b">
        <v>0</v>
      </c>
      <c r="Q23" s="14" t="b">
        <v>0</v>
      </c>
      <c r="R23" s="14" t="b">
        <v>0</v>
      </c>
      <c r="S23" s="14" t="b">
        <v>0</v>
      </c>
      <c r="T23" s="14" t="b">
        <v>0</v>
      </c>
      <c r="U23" s="14" t="b">
        <v>0</v>
      </c>
      <c r="V23" s="14" t="b">
        <v>0</v>
      </c>
      <c r="W23" s="14" t="b">
        <v>0</v>
      </c>
      <c r="X23" s="14" t="b">
        <v>0</v>
      </c>
      <c r="Y23" s="14" t="b">
        <v>0</v>
      </c>
      <c r="Z23" s="14" t="b">
        <v>0</v>
      </c>
      <c r="AA23" s="14" t="b">
        <v>0</v>
      </c>
      <c r="AB23" s="14" t="b">
        <v>0</v>
      </c>
      <c r="AC23" s="14" t="b">
        <v>0</v>
      </c>
      <c r="AD23" s="14" t="b">
        <v>0</v>
      </c>
      <c r="AE23" s="14" t="b">
        <v>0</v>
      </c>
      <c r="AF23" s="14" t="b">
        <v>0</v>
      </c>
      <c r="AG23" s="14" t="b">
        <v>0</v>
      </c>
      <c r="AH23" s="14" t="b">
        <v>0</v>
      </c>
      <c r="AI23" s="14" t="b">
        <v>0</v>
      </c>
      <c r="AJ23" s="14" t="b">
        <v>0</v>
      </c>
      <c r="AK23" s="15">
        <f t="shared" si="2"/>
        <v>0</v>
      </c>
      <c r="AL23" s="2">
        <f t="shared" si="3"/>
        <v>31</v>
      </c>
      <c r="AM23" s="18">
        <f t="shared" si="4"/>
        <v>0</v>
      </c>
    </row>
  </sheetData>
  <mergeCells count="10">
    <mergeCell ref="AK4:AK5"/>
    <mergeCell ref="AL4:AL5"/>
    <mergeCell ref="AM4:AM5"/>
    <mergeCell ref="B2:D2"/>
    <mergeCell ref="G2:H2"/>
    <mergeCell ref="J2:K2"/>
    <mergeCell ref="B4:B5"/>
    <mergeCell ref="C4:C5"/>
    <mergeCell ref="D4:D5"/>
    <mergeCell ref="E4:E5"/>
  </mergeCells>
  <conditionalFormatting sqref="F6:AJ23">
    <cfRule type="expression" dxfId="0" priority="1">
      <formula>F$4="Fri"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Jakir Hossain</dc:creator>
  <cp:lastModifiedBy>Jakir Hossain</cp:lastModifiedBy>
  <dcterms:created xsi:type="dcterms:W3CDTF">2025-02-22T07:08:52Z</dcterms:created>
  <dcterms:modified xsi:type="dcterms:W3CDTF">2025-02-22T08:28:43Z</dcterms:modified>
</cp:coreProperties>
</file>