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JST 8 - Kamis (23 Juni\"/>
    </mc:Choice>
  </mc:AlternateContent>
  <xr:revisionPtr revIDLastSave="0" documentId="13_ncr:1_{17CB159E-CE13-4F09-8AAD-421987A86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G37" i="1" s="1"/>
  <c r="I37" i="1" s="1"/>
  <c r="F36" i="1"/>
  <c r="G36" i="1" s="1"/>
  <c r="I36" i="1" s="1"/>
  <c r="F32" i="1"/>
  <c r="F31" i="1"/>
  <c r="F26" i="1"/>
  <c r="F27" i="1"/>
  <c r="G32" i="1" l="1"/>
  <c r="I32" i="1" s="1"/>
  <c r="G31" i="1"/>
  <c r="I31" i="1" s="1"/>
  <c r="G27" i="1"/>
  <c r="I27" i="1" s="1"/>
  <c r="G26" i="1"/>
  <c r="I26" i="1" s="1"/>
</calcChain>
</file>

<file path=xl/sharedStrings.xml><?xml version="1.0" encoding="utf-8"?>
<sst xmlns="http://schemas.openxmlformats.org/spreadsheetml/2006/main" count="44" uniqueCount="37">
  <si>
    <t>x1</t>
  </si>
  <si>
    <t>y</t>
  </si>
  <si>
    <t>w1</t>
  </si>
  <si>
    <t>bias (b)</t>
  </si>
  <si>
    <t>Jika nilai v &lt; z, maka y' = 0, jika tidak maka y'=1</t>
  </si>
  <si>
    <t>Iterasi (looping)</t>
  </si>
  <si>
    <t>v</t>
  </si>
  <si>
    <t>luaran y'</t>
  </si>
  <si>
    <t>error</t>
  </si>
  <si>
    <t>w1 baru</t>
  </si>
  <si>
    <t>Maka, kesimpulannya adalah:</t>
  </si>
  <si>
    <t>A</t>
  </si>
  <si>
    <t>B</t>
  </si>
  <si>
    <t>yaitu sebuah nilai batas yang akan menentukan apakah bilangan yang kita prediksi akan masuk ke nilai 1 atau 0</t>
  </si>
  <si>
    <t>Nilai Threshold:</t>
  </si>
  <si>
    <t>Threshold (z)</t>
  </si>
  <si>
    <t>Catatan:</t>
  </si>
  <si>
    <t>Setelah itu, tinggal di drag kebawah saja.</t>
  </si>
  <si>
    <t>Bisa gunakan tanda $ pada cell yang nilainya konstan/tidak berubah</t>
  </si>
  <si>
    <t>Oleh: Zakiul Fahmi Jailani, MSc</t>
  </si>
  <si>
    <t>C</t>
  </si>
  <si>
    <t>Gambar visualisasi dari model algoritma tersebut adalah sebagai berikut:</t>
  </si>
  <si>
    <r>
      <t xml:space="preserve">Representasi Saraf Tiruan pada </t>
    </r>
    <r>
      <rPr>
        <b/>
        <sz val="11"/>
        <color theme="1"/>
        <rFont val="Calibri"/>
        <family val="2"/>
        <scheme val="minor"/>
      </rPr>
      <t>Gerbang Logika NOT</t>
    </r>
    <r>
      <rPr>
        <sz val="11"/>
        <color theme="1"/>
        <rFont val="Calibri"/>
        <family val="2"/>
        <scheme val="minor"/>
      </rPr>
      <t xml:space="preserve"> dengan Menggunakan Algoritma Perceptron</t>
    </r>
  </si>
  <si>
    <t>Tabel gerbang logika NOT</t>
  </si>
  <si>
    <t>Nilai bobot, bias, dan threshold rumus model gerbang logika NOT</t>
  </si>
  <si>
    <r>
      <t xml:space="preserve">Rumus model algoritma untuk menyelesaikan </t>
    </r>
    <r>
      <rPr>
        <b/>
        <sz val="11"/>
        <color theme="1"/>
        <rFont val="Calibri"/>
        <family val="2"/>
        <scheme val="minor"/>
      </rPr>
      <t>gerbang logika NOT</t>
    </r>
    <r>
      <rPr>
        <sz val="11"/>
        <color theme="1"/>
        <rFont val="Calibri"/>
        <family val="2"/>
        <scheme val="minor"/>
      </rPr>
      <t xml:space="preserve"> menggunakan bantuan algoritma Perceptron adalah:</t>
    </r>
  </si>
  <si>
    <t>Catatan: kita hanya memiliki 1 nilai bobot yaitu w1.</t>
  </si>
  <si>
    <t>Karena jika nilai w1 sama dengan 1, maka hasil targetnya ya 0</t>
  </si>
  <si>
    <t>dan sebaliknya</t>
  </si>
  <si>
    <r>
      <t xml:space="preserve">Kita hanya memiliki 1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>,</t>
    </r>
  </si>
  <si>
    <r>
      <t xml:space="preserve">sehingga kita pun memiliki 1 variabel target </t>
    </r>
    <r>
      <rPr>
        <b/>
        <sz val="11"/>
        <color theme="1"/>
        <rFont val="Calibri"/>
        <family val="2"/>
        <scheme val="minor"/>
      </rPr>
      <t>y, karena gerbang logika NOT hanyalah gerbang logika terbalik (inverse)</t>
    </r>
  </si>
  <si>
    <t>Kita ubah nilai bias (b) menjadi 1</t>
  </si>
  <si>
    <t>dari perkalian (w1*x1) + b, kita akan mendapatkan:</t>
  </si>
  <si>
    <t>(w1*x1) + b =</t>
  </si>
  <si>
    <t>= (-1*x1) + 1</t>
  </si>
  <si>
    <t>= -x1 + 1</t>
  </si>
  <si>
    <t>=-X1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</si>
</sst>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" fillId="3" borderId="2" xfId="0" applyFont="1" applyFill="1" applyBorder="1" applyAlignment="1">
      <alignment horizontal="center" vertical="center"/>
    </xf>
    <xf numFmtId="0" fontId="0" fillId="3" borderId="7" xfId="0" applyFill="1" applyBorder="1"/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0" fillId="2" borderId="4" xfId="0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3</xdr:row>
      <xdr:rowOff>76200</xdr:rowOff>
    </xdr:from>
    <xdr:to>
      <xdr:col>7</xdr:col>
      <xdr:colOff>580666</xdr:colOff>
      <xdr:row>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1ABFEE-F59A-DA73-0D22-008553A50A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627"/>
        <a:stretch/>
      </xdr:blipFill>
      <xdr:spPr bwMode="auto">
        <a:xfrm>
          <a:off x="3520440" y="624840"/>
          <a:ext cx="1754146" cy="1158240"/>
        </a:xfrm>
        <a:prstGeom prst="rect">
          <a:avLst/>
        </a:prstGeom>
        <a:noFill/>
        <a:ln w="15875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50</xdr:row>
      <xdr:rowOff>22860</xdr:rowOff>
    </xdr:from>
    <xdr:to>
      <xdr:col>9</xdr:col>
      <xdr:colOff>0</xdr:colOff>
      <xdr:row>62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477186-9B6A-E005-E032-590EB6245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915400"/>
          <a:ext cx="457962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A37" workbookViewId="0">
      <selection activeCell="M9" sqref="M9"/>
    </sheetView>
  </sheetViews>
  <sheetFormatPr defaultRowHeight="14.4" x14ac:dyDescent="0.3"/>
  <cols>
    <col min="3" max="3" width="15.109375" customWidth="1"/>
  </cols>
  <sheetData>
    <row r="1" spans="1:6" x14ac:dyDescent="0.3">
      <c r="A1" t="s">
        <v>22</v>
      </c>
    </row>
    <row r="2" spans="1:6" x14ac:dyDescent="0.3">
      <c r="A2" t="s">
        <v>19</v>
      </c>
    </row>
    <row r="4" spans="1:6" ht="15" thickBot="1" x14ac:dyDescent="0.35">
      <c r="A4" s="18" t="s">
        <v>11</v>
      </c>
      <c r="B4" s="18" t="s">
        <v>23</v>
      </c>
      <c r="C4" s="18"/>
    </row>
    <row r="5" spans="1:6" ht="15" thickBot="1" x14ac:dyDescent="0.35">
      <c r="C5" s="1" t="s">
        <v>0</v>
      </c>
      <c r="D5" s="2" t="s">
        <v>1</v>
      </c>
    </row>
    <row r="6" spans="1:6" x14ac:dyDescent="0.3">
      <c r="C6" s="3">
        <v>0</v>
      </c>
      <c r="D6" s="3">
        <v>1</v>
      </c>
    </row>
    <row r="7" spans="1:6" x14ac:dyDescent="0.3">
      <c r="C7" s="5">
        <v>1</v>
      </c>
      <c r="D7" s="5">
        <v>0</v>
      </c>
    </row>
    <row r="11" spans="1:6" x14ac:dyDescent="0.3">
      <c r="C11" s="17" t="s">
        <v>29</v>
      </c>
    </row>
    <row r="12" spans="1:6" x14ac:dyDescent="0.3">
      <c r="C12" s="17" t="s">
        <v>30</v>
      </c>
    </row>
    <row r="13" spans="1:6" x14ac:dyDescent="0.3">
      <c r="C13" s="17"/>
    </row>
    <row r="14" spans="1:6" x14ac:dyDescent="0.3">
      <c r="A14" s="18" t="s">
        <v>12</v>
      </c>
      <c r="B14" s="18" t="s">
        <v>24</v>
      </c>
    </row>
    <row r="15" spans="1:6" x14ac:dyDescent="0.3">
      <c r="C15" s="19" t="s">
        <v>2</v>
      </c>
      <c r="D15" s="6">
        <v>1</v>
      </c>
      <c r="F15" t="s">
        <v>26</v>
      </c>
    </row>
    <row r="16" spans="1:6" x14ac:dyDescent="0.3">
      <c r="C16" s="19"/>
      <c r="D16" s="6"/>
      <c r="F16" t="s">
        <v>27</v>
      </c>
    </row>
    <row r="17" spans="3:15" x14ac:dyDescent="0.3">
      <c r="C17" s="19" t="s">
        <v>3</v>
      </c>
      <c r="D17" s="6">
        <v>-1</v>
      </c>
      <c r="F17" t="s">
        <v>28</v>
      </c>
    </row>
    <row r="18" spans="3:15" x14ac:dyDescent="0.3">
      <c r="C18" s="19" t="s">
        <v>15</v>
      </c>
      <c r="D18" s="6">
        <v>0</v>
      </c>
    </row>
    <row r="20" spans="3:15" x14ac:dyDescent="0.3">
      <c r="C20" t="s">
        <v>14</v>
      </c>
    </row>
    <row r="21" spans="3:15" x14ac:dyDescent="0.3">
      <c r="C21" t="s">
        <v>13</v>
      </c>
    </row>
    <row r="23" spans="3:15" x14ac:dyDescent="0.3">
      <c r="C23" t="s">
        <v>4</v>
      </c>
    </row>
    <row r="24" spans="3:15" ht="15" thickBot="1" x14ac:dyDescent="0.35"/>
    <row r="25" spans="3:15" ht="15" thickBot="1" x14ac:dyDescent="0.35">
      <c r="C25" s="1" t="s">
        <v>5</v>
      </c>
      <c r="D25" s="2" t="s">
        <v>0</v>
      </c>
      <c r="E25" s="2"/>
      <c r="F25" s="2" t="s">
        <v>6</v>
      </c>
      <c r="G25" s="2" t="s">
        <v>7</v>
      </c>
      <c r="H25" s="2" t="s">
        <v>1</v>
      </c>
      <c r="I25" s="13" t="s">
        <v>8</v>
      </c>
      <c r="O25" t="s">
        <v>16</v>
      </c>
    </row>
    <row r="26" spans="3:15" ht="15" thickBot="1" x14ac:dyDescent="0.35">
      <c r="C26" s="28">
        <v>1</v>
      </c>
      <c r="D26" s="24">
        <v>0</v>
      </c>
      <c r="E26" s="24"/>
      <c r="F26" s="25">
        <f>($D$15*D26)+($D$16*E26)+$D$17</f>
        <v>-1</v>
      </c>
      <c r="G26" s="25">
        <f>IF(F26&lt;=$D$18,0,1)</f>
        <v>0</v>
      </c>
      <c r="H26" s="20">
        <v>1</v>
      </c>
      <c r="I26" s="26">
        <f>H26-G26</f>
        <v>1</v>
      </c>
      <c r="O26" t="s">
        <v>18</v>
      </c>
    </row>
    <row r="27" spans="3:15" ht="15" thickBot="1" x14ac:dyDescent="0.35">
      <c r="C27" s="29"/>
      <c r="D27" s="8">
        <v>1</v>
      </c>
      <c r="E27" s="8"/>
      <c r="F27" s="20">
        <f t="shared" ref="F27" si="0">($D$15*D27)+($D$16*E27)+$D$17</f>
        <v>0</v>
      </c>
      <c r="G27" s="20">
        <f t="shared" ref="G27" si="1">IF(F27&lt;=$D$18,0,1)</f>
        <v>0</v>
      </c>
      <c r="H27" s="5">
        <v>0</v>
      </c>
      <c r="I27" s="26">
        <f t="shared" ref="I27" si="2">H27-G27</f>
        <v>0</v>
      </c>
      <c r="O27" t="s">
        <v>17</v>
      </c>
    </row>
    <row r="28" spans="3:15" ht="15" thickBot="1" x14ac:dyDescent="0.35">
      <c r="C28" s="21"/>
      <c r="D28" s="9"/>
      <c r="E28" s="9"/>
      <c r="F28" s="4"/>
      <c r="G28" s="4"/>
      <c r="H28" s="5"/>
      <c r="I28" s="14"/>
    </row>
    <row r="29" spans="3:15" ht="15" thickBot="1" x14ac:dyDescent="0.35">
      <c r="C29" s="23"/>
      <c r="D29" s="12"/>
      <c r="E29" s="12"/>
      <c r="F29" s="4"/>
      <c r="G29" s="4"/>
      <c r="H29" s="5"/>
      <c r="I29" s="14"/>
      <c r="O29" s="16"/>
    </row>
    <row r="30" spans="3:15" ht="15" thickBot="1" x14ac:dyDescent="0.35"/>
    <row r="31" spans="3:15" ht="15" thickBot="1" x14ac:dyDescent="0.35">
      <c r="C31" s="28">
        <v>2</v>
      </c>
      <c r="D31" s="24">
        <v>0</v>
      </c>
      <c r="E31" s="10"/>
      <c r="F31" s="11">
        <f>($L$31*D31)+$L$33</f>
        <v>1</v>
      </c>
      <c r="G31" s="11">
        <f>IF(F31&lt;=$D$18,0,1)</f>
        <v>1</v>
      </c>
      <c r="H31" s="5">
        <v>1</v>
      </c>
      <c r="I31" s="26">
        <f>H31-G31</f>
        <v>0</v>
      </c>
      <c r="K31" s="19" t="s">
        <v>9</v>
      </c>
      <c r="L31" s="6">
        <v>1</v>
      </c>
    </row>
    <row r="32" spans="3:15" ht="15" thickBot="1" x14ac:dyDescent="0.35">
      <c r="C32" s="29"/>
      <c r="D32" s="8">
        <v>1</v>
      </c>
      <c r="E32" s="9"/>
      <c r="F32" s="11">
        <f>($L$31*D32)+$L$33</f>
        <v>2</v>
      </c>
      <c r="G32" s="4">
        <f t="shared" ref="G32" si="3">IF(F32&lt;=$D$18,0,1)</f>
        <v>1</v>
      </c>
      <c r="H32" s="5">
        <v>0</v>
      </c>
      <c r="I32" s="26">
        <f t="shared" ref="I32" si="4">H32-G32</f>
        <v>-1</v>
      </c>
      <c r="K32" s="19"/>
      <c r="L32" s="6"/>
    </row>
    <row r="33" spans="3:14" ht="15" thickBot="1" x14ac:dyDescent="0.35">
      <c r="C33" s="21"/>
      <c r="D33" s="9"/>
      <c r="E33" s="9"/>
      <c r="F33" s="11"/>
      <c r="G33" s="4"/>
      <c r="H33" s="5"/>
      <c r="I33" s="14"/>
      <c r="K33" s="19" t="s">
        <v>3</v>
      </c>
      <c r="L33" s="6">
        <v>1</v>
      </c>
      <c r="N33" t="s">
        <v>31</v>
      </c>
    </row>
    <row r="34" spans="3:14" x14ac:dyDescent="0.3">
      <c r="C34" s="22"/>
      <c r="D34" s="12"/>
      <c r="E34" s="12"/>
      <c r="F34" s="11"/>
      <c r="G34" s="4"/>
      <c r="H34" s="5"/>
      <c r="I34" s="14"/>
      <c r="K34" s="19" t="s">
        <v>15</v>
      </c>
      <c r="L34" s="6">
        <v>0</v>
      </c>
    </row>
    <row r="35" spans="3:14" ht="15" thickBot="1" x14ac:dyDescent="0.35"/>
    <row r="36" spans="3:14" ht="15" thickBot="1" x14ac:dyDescent="0.35">
      <c r="C36" s="28">
        <v>3</v>
      </c>
      <c r="D36" s="24">
        <v>0</v>
      </c>
      <c r="E36" s="10"/>
      <c r="F36" s="11">
        <f>($L$36*D36)+$L$38</f>
        <v>1</v>
      </c>
      <c r="G36" s="11">
        <f>IF(F36&lt;=$D$18,0,1)</f>
        <v>1</v>
      </c>
      <c r="H36" s="5">
        <v>1</v>
      </c>
      <c r="I36" s="14">
        <f>H36-G36</f>
        <v>0</v>
      </c>
      <c r="J36" s="9"/>
      <c r="K36" s="19" t="s">
        <v>9</v>
      </c>
      <c r="L36" s="6">
        <v>-1</v>
      </c>
      <c r="M36" s="9"/>
    </row>
    <row r="37" spans="3:14" ht="15" thickBot="1" x14ac:dyDescent="0.35">
      <c r="C37" s="29"/>
      <c r="D37" s="8">
        <v>1</v>
      </c>
      <c r="E37" s="9"/>
      <c r="F37" s="11">
        <f>($L$36*D37)+$L$38</f>
        <v>0</v>
      </c>
      <c r="G37" s="4">
        <f t="shared" ref="G37" si="5">IF(F37&lt;=$D$18,0,1)</f>
        <v>0</v>
      </c>
      <c r="H37" s="5">
        <v>0</v>
      </c>
      <c r="I37" s="14">
        <f t="shared" ref="I37" si="6">H37-G37</f>
        <v>0</v>
      </c>
      <c r="J37" s="9"/>
      <c r="K37" s="19"/>
      <c r="L37" s="6"/>
    </row>
    <row r="38" spans="3:14" ht="15" thickBot="1" x14ac:dyDescent="0.35">
      <c r="C38" s="21"/>
      <c r="D38" s="9"/>
      <c r="E38" s="9"/>
      <c r="F38" s="11"/>
      <c r="G38" s="4"/>
      <c r="H38" s="5"/>
      <c r="I38" s="14"/>
      <c r="J38" s="9"/>
      <c r="K38" s="19" t="s">
        <v>3</v>
      </c>
      <c r="L38" s="6">
        <v>1</v>
      </c>
    </row>
    <row r="39" spans="3:14" x14ac:dyDescent="0.3">
      <c r="C39" s="22"/>
      <c r="D39" s="12"/>
      <c r="E39" s="12"/>
      <c r="F39" s="11"/>
      <c r="G39" s="4"/>
      <c r="H39" s="5"/>
      <c r="I39" s="14"/>
      <c r="J39" s="9"/>
      <c r="K39" s="19" t="s">
        <v>15</v>
      </c>
      <c r="L39" s="6">
        <v>0</v>
      </c>
    </row>
    <row r="40" spans="3:14" x14ac:dyDescent="0.3">
      <c r="C40" s="7"/>
      <c r="D40" s="8"/>
      <c r="E40" s="8"/>
      <c r="F40" s="9"/>
      <c r="G40" s="9"/>
      <c r="H40" s="8"/>
      <c r="I40" s="9"/>
      <c r="J40" s="9"/>
      <c r="K40" s="9"/>
    </row>
    <row r="41" spans="3:14" x14ac:dyDescent="0.3">
      <c r="C41" s="15" t="s">
        <v>32</v>
      </c>
      <c r="D41" s="8"/>
      <c r="E41" s="8"/>
      <c r="F41" s="9"/>
      <c r="G41" s="9"/>
      <c r="H41" s="8"/>
      <c r="I41" s="9"/>
      <c r="J41" s="9"/>
      <c r="K41" s="9"/>
    </row>
    <row r="42" spans="3:14" x14ac:dyDescent="0.3">
      <c r="C42" s="16" t="s">
        <v>33</v>
      </c>
      <c r="D42" s="8"/>
      <c r="E42" s="8"/>
      <c r="F42" s="9"/>
      <c r="G42" s="9"/>
    </row>
    <row r="43" spans="3:14" x14ac:dyDescent="0.3">
      <c r="C43" s="16" t="s">
        <v>34</v>
      </c>
      <c r="D43" s="8"/>
      <c r="E43" s="8"/>
      <c r="F43" s="9"/>
      <c r="G43" s="9"/>
    </row>
    <row r="44" spans="3:14" x14ac:dyDescent="0.3">
      <c r="C44" s="16" t="s">
        <v>35</v>
      </c>
      <c r="D44" s="8"/>
      <c r="E44" s="8"/>
      <c r="F44" s="9"/>
      <c r="G44" s="9"/>
    </row>
    <row r="45" spans="3:14" x14ac:dyDescent="0.3">
      <c r="C45" s="7"/>
      <c r="D45" s="8"/>
      <c r="E45" s="8"/>
      <c r="F45" s="9"/>
      <c r="G45" s="9"/>
    </row>
    <row r="46" spans="3:14" x14ac:dyDescent="0.3">
      <c r="C46" t="s">
        <v>10</v>
      </c>
    </row>
    <row r="47" spans="3:14" x14ac:dyDescent="0.3">
      <c r="C47" t="s">
        <v>25</v>
      </c>
    </row>
    <row r="48" spans="3:14" x14ac:dyDescent="0.3">
      <c r="C48" s="27" t="s">
        <v>36</v>
      </c>
    </row>
    <row r="50" spans="1:3" x14ac:dyDescent="0.3">
      <c r="A50" s="18" t="s">
        <v>20</v>
      </c>
      <c r="C50" s="18" t="s">
        <v>21</v>
      </c>
    </row>
  </sheetData>
  <mergeCells count="3">
    <mergeCell ref="C26:C27"/>
    <mergeCell ref="C31:C32"/>
    <mergeCell ref="C36:C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2022-06-22T15:23:26Z</dcterms:modified>
</cp:coreProperties>
</file>