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<sst xmlns="http://schemas.openxmlformats.org/spreadsheetml/2006/main" count="74" uniqueCount="74">
  <si>
    <t>Timestamp</t>
  </si>
  <si>
    <t>Email Address</t>
  </si>
  <si>
    <t>Tutor menyampaikan materi dengan suara yang jelas</t>
  </si>
  <si>
    <t>Tutor bersemangat ketika mengajar (tidak terlihat lemas)</t>
  </si>
  <si>
    <t>Tutor ramah dan mampu menjawab pertanyaan dengan baik</t>
  </si>
  <si>
    <t>Tutor dapat menjelaskan dengan contoh kasus yang mudah dipahami</t>
  </si>
  <si>
    <t>Tutor menggunakan bahasa yang sederhana (tidak terlalu teknis) sehingga dapat dimengerti</t>
  </si>
  <si>
    <t>Tutor memberikan umpan balik atau jawaban yang membantu saya memahami materi lebih baik</t>
  </si>
  <si>
    <t>Tutor dapat mencontohkan materi yang diajarkan dengan piawai</t>
  </si>
  <si>
    <t>Tutor berinteraksi dengan murid dan memberikan kesempatan kepada setiap murid untuk berpartisipasi</t>
  </si>
  <si>
    <t>Tutor mencoba untuk mengenal, memotivasi, menunjukkan kepedulian kepada murid</t>
  </si>
  <si>
    <t>Tutor mengintegrasikan berbagai material dan metodologi pembelajaran yang interaktif dan kreatif</t>
  </si>
  <si>
    <t>Tutor membalas pesan dan memberi kesempatan untuk siswa bertanya secara langsung di luar kelas</t>
  </si>
  <si>
    <t>Umpan balikmu untuk Anugerah Muzakki Puar</t>
  </si>
  <si>
    <t>azmisumarsono@gmail.com</t>
  </si>
  <si>
    <t>Terimakasih banyak mas Zakki</t>
  </si>
  <si>
    <t>ramdanihidayat.contact@gmail.com</t>
  </si>
  <si>
    <t>terima kasih mas</t>
  </si>
  <si>
    <t>mirsyadsbk@gmail.com</t>
  </si>
  <si>
    <t>Terima Kasih Mas Zakki</t>
  </si>
  <si>
    <t>azrielnaufal31@gmail.com</t>
  </si>
  <si>
    <t>Sudah cukup mudah dipahami, terima kasih mas zaki</t>
  </si>
  <si>
    <t>muh.fdlfrd@gmail.com</t>
  </si>
  <si>
    <t>Terima kasih Mas Zaki</t>
  </si>
  <si>
    <t>tubaguslintang11@gmail.com</t>
  </si>
  <si>
    <t>Terima kasih insight dan ilmunya, sukses terus mas</t>
  </si>
  <si>
    <t>irvanv79@gmail.com</t>
  </si>
  <si>
    <t>Makasih banyak, Mas Zaki. Semoga bisa menginspirasi murid" lain. masih ngerti sampe skrg untuk materi nya, makasih banyak untuk insight mas, sehat selalu</t>
  </si>
  <si>
    <t>qalfinq@gmail.com</t>
  </si>
  <si>
    <t xml:space="preserve">Thank you mas zakki materinya </t>
  </si>
  <si>
    <t>alfianurul@gmail.com</t>
  </si>
  <si>
    <t>Thank you mas, ditunggu sharingnya untuk KPI. Sukses selalu...</t>
  </si>
  <si>
    <t>agpy.agus@gmail.com</t>
  </si>
  <si>
    <t>Instruktor dapat menjelaskan materi dengan baik</t>
  </si>
  <si>
    <t>cimbyna@gmail.com</t>
  </si>
  <si>
    <t>Terima kasih Mas Puar !!!</t>
  </si>
  <si>
    <t>sarunduri@gmail.como</t>
  </si>
  <si>
    <t>Terimakasih untuk case studynya</t>
  </si>
  <si>
    <t>ryanhadi1999@gmail.com</t>
  </si>
  <si>
    <t>Mantap mas!! Tingkatkan terus kedepannya!</t>
  </si>
  <si>
    <t>mozadtw@gmail.com</t>
  </si>
  <si>
    <t>Sudah cukup baik kiranya bisa dikembangkan lagi</t>
  </si>
  <si>
    <t>muhammadhazimmuaafii170800@gmail.com</t>
  </si>
  <si>
    <t>Good</t>
  </si>
  <si>
    <t>dea.aprilia1497@gmail.com</t>
  </si>
  <si>
    <t>-</t>
  </si>
  <si>
    <t>ismoyonovianto77@gmail.com</t>
  </si>
  <si>
    <t xml:space="preserve">Sudah bagus mas zakki, tetap semangat dalam meningkatkan kecerdasan SDM di Indonesia </t>
  </si>
  <si>
    <t>simamora.leonardo@gmail.com</t>
  </si>
  <si>
    <t xml:space="preserve">sudah cukup baik, semakin ditingkatkan lagi </t>
  </si>
  <si>
    <t>ilhamanang18@gmail.com</t>
  </si>
  <si>
    <t>Overall sudah cukup bagus</t>
  </si>
  <si>
    <t>nabiila2299@gmail.com</t>
  </si>
  <si>
    <t>Makasi banget untuk Materinya Zakki. Dapet banyak banget insight baru terutama tentang gimana build porto kalau mau shift career. Untuk case statistik (confidence interval) mungkin bisa mencantumkan rumusnya di awal supaya penyelesaian masalahnya bisa lebih jelas dan runtut. Semangat dan sukses terus Mas Zakki!</t>
  </si>
  <si>
    <t>crusitaoktavianita@gmail.com</t>
  </si>
  <si>
    <t xml:space="preserve">Terimakasih Mas Zakki atas pengajarannya, semoga ilmunya selalu bermanfaat untuk saya dan teman-teman yang mengikuti kelas BI Rakamin ini dan Mas Zakki sendiri. Terimakasih juga atas insight beberapa tools yang digunakan BI yang telah dijelaskan pada zoom hari ini. </t>
  </si>
  <si>
    <t>fadilahnurimani@outlook.com</t>
  </si>
  <si>
    <t>Penyampaian materi sangat baik dan banyak contoh kasus</t>
  </si>
  <si>
    <t>wennayolanda@gmail.com</t>
  </si>
  <si>
    <t>Materi dan cara mengajar sudah sangat bagus, mas. Pertahankan</t>
  </si>
  <si>
    <t>silviaastri5@gmail.com</t>
  </si>
  <si>
    <t>Sudah menyampaikan materi dengan baik, terima kasih atas ilmu dan penjelasannya</t>
  </si>
  <si>
    <t>vinafauziamutiarasari@gmail.com</t>
  </si>
  <si>
    <t>Penjelasannya sangat baik dari awal nonton video karena hampir selalu dikaitkan dengan keseharian saat bekerja, sehingga saya bisa tau apa yang disampaikan mas Zakki itu relevan dengan industri sekarang. Kalau ada kesempatan saya ingin belajar lebih lanjut mengenai business understanding. Mungkin sedikit saran aja, sebenarnya apa yang disampaikan mas Zakki mengenai statistika (confidence interval) tidak terlalu dalam (masih dasar). Tapi mungkin temen-temen terlalu fokus sama rumusnya, sehingga pertanyaannya mendalam. Jadi, menurut saya lebih baik ditambahkan juga di akhir dengan solusi lain seperti 'cara mudah hitung' misal pakai python/excel tadi sempet ada yang kasih tau caranya. Terima Kasih.
Btw mas Zakki lebih statistika dari saya haha 👍</t>
  </si>
  <si>
    <t>nabilaifta15@gmail.com</t>
  </si>
  <si>
    <t>Lebih banyak memberikan studi kasus</t>
  </si>
  <si>
    <t>deboraeirene29@gmail.com</t>
  </si>
  <si>
    <t>tambah ekspresi aja mas.. sisanya mantep</t>
  </si>
  <si>
    <t>michaelagustinus10@gmail.com</t>
  </si>
  <si>
    <t>Tetep semangat memberi ilmu!</t>
  </si>
  <si>
    <t>Teaching Score</t>
  </si>
  <si>
    <t>Expertise Score</t>
  </si>
  <si>
    <t>Participation Score</t>
  </si>
  <si>
    <t>Overall Score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</si>
</sst>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color theme="1"/>
      <name val="Arial"/>
    </font>
    <font>
      <b/>
      <color theme="1"/>
      <name val="Arial"/>
    </font>
    <font>
      <b/>
      <sz val="14.0"/>
      <color rgb="FF000000"/>
      <name val="Inconsolata"/>
    </font>
  </fonts>
  <fills count="9">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rgb="FFFBDAD7"/>
        <bgColor rgb="FFFBDAD7"/>
      </patternFill>
    </fill>
    <fill>
      <patternFill patternType="solid">
        <fgColor rgb="FFDAF1F3"/>
        <bgColor rgb="FFDAF1F3"/>
      </patternFill>
    </fill>
    <fill>
      <patternFill patternType="solid">
        <fgColor rgb="FFFEF2CD"/>
        <bgColor rgb="FFFEF2CD"/>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3" fontId="2" numFmtId="0" xfId="0" applyAlignment="1" applyFill="1" applyFont="1">
      <alignment vertical="bottom"/>
    </xf>
    <xf borderId="0" fillId="4" fontId="2" numFmtId="0" xfId="0" applyAlignment="1" applyFill="1" applyFont="1">
      <alignment vertical="bottom"/>
    </xf>
    <xf borderId="0" fillId="0" fontId="1" numFmtId="164" xfId="0" applyAlignment="1" applyFont="1" applyNumberFormat="1">
      <alignment readingOrder="0"/>
    </xf>
    <xf borderId="0" fillId="0" fontId="1" numFmtId="0" xfId="0" applyAlignment="1" applyFont="1">
      <alignment readingOrder="0"/>
    </xf>
    <xf borderId="0" fillId="5" fontId="2" numFmtId="0" xfId="0" applyAlignment="1" applyFill="1" applyFont="1">
      <alignment vertical="bottom"/>
    </xf>
    <xf borderId="0" fillId="0" fontId="2" numFmtId="2" xfId="0" applyAlignment="1" applyFont="1" applyNumberFormat="1">
      <alignment horizontal="right" vertical="bottom"/>
    </xf>
    <xf borderId="0" fillId="6" fontId="2" numFmtId="0" xfId="0" applyAlignment="1" applyFill="1" applyFont="1">
      <alignment vertical="bottom"/>
    </xf>
    <xf borderId="0" fillId="7" fontId="2" numFmtId="0" xfId="0" applyAlignment="1" applyFill="1" applyFont="1">
      <alignment vertical="bottom"/>
    </xf>
    <xf borderId="0" fillId="0" fontId="3" numFmtId="0" xfId="0" applyAlignment="1" applyFont="1">
      <alignment vertical="bottom"/>
    </xf>
    <xf borderId="0" fillId="8" fontId="4" numFmtId="2" xfId="0" applyAlignment="1" applyFill="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2" t="s">
        <v>2</v>
      </c>
      <c r="D1" s="2" t="s">
        <v>3</v>
      </c>
      <c r="E1" s="2" t="s">
        <v>4</v>
      </c>
      <c r="F1" s="2" t="s">
        <v>5</v>
      </c>
      <c r="G1" s="2" t="s">
        <v>6</v>
      </c>
      <c r="H1" s="3" t="s">
        <v>7</v>
      </c>
      <c r="I1" s="3" t="s">
        <v>8</v>
      </c>
      <c r="J1" s="4" t="s">
        <v>9</v>
      </c>
      <c r="K1" s="4" t="s">
        <v>10</v>
      </c>
      <c r="L1" s="3" t="s">
        <v>11</v>
      </c>
      <c r="M1" s="4" t="s">
        <v>12</v>
      </c>
      <c r="N1" s="1" t="s">
        <v>13</v>
      </c>
    </row>
    <row r="2">
      <c r="A2" s="5">
        <v>44633.5013290625</v>
      </c>
      <c r="B2" s="6" t="s">
        <v>14</v>
      </c>
      <c r="C2" s="6">
        <v>5.0</v>
      </c>
      <c r="D2" s="6">
        <v>5.0</v>
      </c>
      <c r="E2" s="6">
        <v>5.0</v>
      </c>
      <c r="F2" s="6">
        <v>5.0</v>
      </c>
      <c r="G2" s="6">
        <v>5.0</v>
      </c>
      <c r="H2" s="6">
        <v>5.0</v>
      </c>
      <c r="I2" s="6">
        <v>5.0</v>
      </c>
      <c r="J2" s="6">
        <v>5.0</v>
      </c>
      <c r="K2" s="6">
        <v>5.0</v>
      </c>
      <c r="L2" s="6">
        <v>5.0</v>
      </c>
      <c r="M2" s="6">
        <v>5.0</v>
      </c>
      <c r="N2" s="6" t="s">
        <v>15</v>
      </c>
    </row>
    <row r="3">
      <c r="A3" s="5">
        <v>44633.50136425926</v>
      </c>
      <c r="B3" s="6" t="s">
        <v>16</v>
      </c>
      <c r="C3" s="6">
        <v>5.0</v>
      </c>
      <c r="D3" s="6">
        <v>5.0</v>
      </c>
      <c r="E3" s="6">
        <v>5.0</v>
      </c>
      <c r="F3" s="6">
        <v>5.0</v>
      </c>
      <c r="G3" s="6">
        <v>5.0</v>
      </c>
      <c r="H3" s="6">
        <v>5.0</v>
      </c>
      <c r="I3" s="6">
        <v>5.0</v>
      </c>
      <c r="J3" s="6">
        <v>5.0</v>
      </c>
      <c r="K3" s="6">
        <v>5.0</v>
      </c>
      <c r="L3" s="6">
        <v>5.0</v>
      </c>
      <c r="M3" s="6">
        <v>5.0</v>
      </c>
      <c r="N3" s="6" t="s">
        <v>17</v>
      </c>
    </row>
    <row r="4">
      <c r="A4" s="5">
        <v>44633.50157116898</v>
      </c>
      <c r="B4" s="6" t="s">
        <v>18</v>
      </c>
      <c r="C4" s="6">
        <v>5.0</v>
      </c>
      <c r="D4" s="6">
        <v>4.0</v>
      </c>
      <c r="E4" s="6">
        <v>5.0</v>
      </c>
      <c r="F4" s="6">
        <v>5.0</v>
      </c>
      <c r="G4" s="6">
        <v>4.0</v>
      </c>
      <c r="H4" s="6">
        <v>5.0</v>
      </c>
      <c r="I4" s="6">
        <v>5.0</v>
      </c>
      <c r="J4" s="6">
        <v>5.0</v>
      </c>
      <c r="K4" s="6">
        <v>5.0</v>
      </c>
      <c r="L4" s="6">
        <v>5.0</v>
      </c>
      <c r="M4" s="6">
        <v>5.0</v>
      </c>
      <c r="N4" s="6" t="s">
        <v>19</v>
      </c>
    </row>
    <row r="5">
      <c r="A5" s="5">
        <v>44633.50157247685</v>
      </c>
      <c r="B5" s="6" t="s">
        <v>20</v>
      </c>
      <c r="C5" s="6">
        <v>5.0</v>
      </c>
      <c r="D5" s="6">
        <v>5.0</v>
      </c>
      <c r="E5" s="6">
        <v>4.0</v>
      </c>
      <c r="F5" s="6">
        <v>5.0</v>
      </c>
      <c r="G5" s="6">
        <v>5.0</v>
      </c>
      <c r="H5" s="6">
        <v>5.0</v>
      </c>
      <c r="I5" s="6">
        <v>5.0</v>
      </c>
      <c r="J5" s="6">
        <v>5.0</v>
      </c>
      <c r="K5" s="6">
        <v>5.0</v>
      </c>
      <c r="L5" s="6">
        <v>5.0</v>
      </c>
      <c r="M5" s="6">
        <v>5.0</v>
      </c>
      <c r="N5" s="6" t="s">
        <v>21</v>
      </c>
    </row>
    <row r="6">
      <c r="A6" s="5">
        <v>44633.5016666088</v>
      </c>
      <c r="B6" s="6" t="s">
        <v>22</v>
      </c>
      <c r="C6" s="6">
        <v>5.0</v>
      </c>
      <c r="D6" s="6">
        <v>5.0</v>
      </c>
      <c r="E6" s="6">
        <v>5.0</v>
      </c>
      <c r="F6" s="6">
        <v>5.0</v>
      </c>
      <c r="G6" s="6">
        <v>5.0</v>
      </c>
      <c r="H6" s="6">
        <v>5.0</v>
      </c>
      <c r="I6" s="6">
        <v>5.0</v>
      </c>
      <c r="J6" s="6">
        <v>5.0</v>
      </c>
      <c r="K6" s="6">
        <v>5.0</v>
      </c>
      <c r="L6" s="6">
        <v>5.0</v>
      </c>
      <c r="M6" s="6">
        <v>5.0</v>
      </c>
      <c r="N6" s="6" t="s">
        <v>23</v>
      </c>
    </row>
    <row r="7">
      <c r="A7" s="5">
        <v>44633.501693750004</v>
      </c>
      <c r="B7" s="6" t="s">
        <v>24</v>
      </c>
      <c r="C7" s="6">
        <v>5.0</v>
      </c>
      <c r="D7" s="6">
        <v>4.0</v>
      </c>
      <c r="E7" s="6">
        <v>4.0</v>
      </c>
      <c r="F7" s="6">
        <v>4.0</v>
      </c>
      <c r="G7" s="6">
        <v>4.0</v>
      </c>
      <c r="H7" s="6">
        <v>4.0</v>
      </c>
      <c r="I7" s="6">
        <v>5.0</v>
      </c>
      <c r="J7" s="6">
        <v>4.0</v>
      </c>
      <c r="K7" s="6">
        <v>4.0</v>
      </c>
      <c r="L7" s="6">
        <v>5.0</v>
      </c>
      <c r="M7" s="6">
        <v>4.0</v>
      </c>
      <c r="N7" s="6" t="s">
        <v>25</v>
      </c>
    </row>
    <row r="8">
      <c r="A8" s="5">
        <v>44633.50173122685</v>
      </c>
      <c r="B8" s="6" t="s">
        <v>26</v>
      </c>
      <c r="C8" s="6">
        <v>5.0</v>
      </c>
      <c r="D8" s="6">
        <v>5.0</v>
      </c>
      <c r="E8" s="6">
        <v>5.0</v>
      </c>
      <c r="F8" s="6">
        <v>5.0</v>
      </c>
      <c r="G8" s="6">
        <v>5.0</v>
      </c>
      <c r="H8" s="6">
        <v>5.0</v>
      </c>
      <c r="I8" s="6">
        <v>4.0</v>
      </c>
      <c r="J8" s="6">
        <v>5.0</v>
      </c>
      <c r="K8" s="6">
        <v>5.0</v>
      </c>
      <c r="L8" s="6">
        <v>5.0</v>
      </c>
      <c r="M8" s="6">
        <v>5.0</v>
      </c>
      <c r="N8" s="6" t="s">
        <v>27</v>
      </c>
    </row>
    <row r="9">
      <c r="A9" s="5">
        <v>44633.50174541667</v>
      </c>
      <c r="B9" s="6" t="s">
        <v>28</v>
      </c>
      <c r="C9" s="6">
        <v>5.0</v>
      </c>
      <c r="D9" s="6">
        <v>5.0</v>
      </c>
      <c r="E9" s="6">
        <v>5.0</v>
      </c>
      <c r="F9" s="6">
        <v>5.0</v>
      </c>
      <c r="G9" s="6">
        <v>5.0</v>
      </c>
      <c r="H9" s="6">
        <v>5.0</v>
      </c>
      <c r="I9" s="6">
        <v>5.0</v>
      </c>
      <c r="J9" s="6">
        <v>5.0</v>
      </c>
      <c r="K9" s="6">
        <v>5.0</v>
      </c>
      <c r="L9" s="6">
        <v>5.0</v>
      </c>
      <c r="M9" s="6">
        <v>5.0</v>
      </c>
      <c r="N9" s="6" t="s">
        <v>29</v>
      </c>
    </row>
    <row r="10">
      <c r="A10" s="5">
        <v>44633.5018371412</v>
      </c>
      <c r="B10" s="6" t="s">
        <v>30</v>
      </c>
      <c r="C10" s="6">
        <v>5.0</v>
      </c>
      <c r="D10" s="6">
        <v>5.0</v>
      </c>
      <c r="E10" s="6">
        <v>5.0</v>
      </c>
      <c r="F10" s="6">
        <v>5.0</v>
      </c>
      <c r="G10" s="6">
        <v>5.0</v>
      </c>
      <c r="H10" s="6">
        <v>5.0</v>
      </c>
      <c r="I10" s="6">
        <v>5.0</v>
      </c>
      <c r="J10" s="6">
        <v>5.0</v>
      </c>
      <c r="K10" s="6">
        <v>5.0</v>
      </c>
      <c r="L10" s="6">
        <v>5.0</v>
      </c>
      <c r="M10" s="6">
        <v>5.0</v>
      </c>
      <c r="N10" s="6" t="s">
        <v>31</v>
      </c>
    </row>
    <row r="11">
      <c r="A11" s="5">
        <v>44633.50184287037</v>
      </c>
      <c r="B11" s="6" t="s">
        <v>32</v>
      </c>
      <c r="C11" s="6">
        <v>4.0</v>
      </c>
      <c r="D11" s="6">
        <v>4.0</v>
      </c>
      <c r="E11" s="6">
        <v>5.0</v>
      </c>
      <c r="F11" s="6">
        <v>4.0</v>
      </c>
      <c r="G11" s="6">
        <v>4.0</v>
      </c>
      <c r="H11" s="6">
        <v>5.0</v>
      </c>
      <c r="I11" s="6">
        <v>4.0</v>
      </c>
      <c r="J11" s="6">
        <v>5.0</v>
      </c>
      <c r="K11" s="6">
        <v>4.0</v>
      </c>
      <c r="L11" s="6">
        <v>5.0</v>
      </c>
      <c r="M11" s="6">
        <v>5.0</v>
      </c>
      <c r="N11" s="6" t="s">
        <v>33</v>
      </c>
    </row>
    <row r="12">
      <c r="A12" s="5">
        <v>44633.502050324074</v>
      </c>
      <c r="B12" s="6" t="s">
        <v>34</v>
      </c>
      <c r="C12" s="6">
        <v>5.0</v>
      </c>
      <c r="D12" s="6">
        <v>4.0</v>
      </c>
      <c r="E12" s="6">
        <v>4.0</v>
      </c>
      <c r="F12" s="6">
        <v>5.0</v>
      </c>
      <c r="G12" s="6">
        <v>5.0</v>
      </c>
      <c r="H12" s="6">
        <v>4.0</v>
      </c>
      <c r="I12" s="6">
        <v>4.0</v>
      </c>
      <c r="J12" s="6">
        <v>5.0</v>
      </c>
      <c r="K12" s="6">
        <v>5.0</v>
      </c>
      <c r="L12" s="6">
        <v>4.0</v>
      </c>
      <c r="M12" s="6">
        <v>4.0</v>
      </c>
      <c r="N12" s="6" t="s">
        <v>35</v>
      </c>
    </row>
    <row r="13">
      <c r="A13" s="5">
        <v>44633.50299704861</v>
      </c>
      <c r="B13" s="6" t="s">
        <v>36</v>
      </c>
      <c r="C13" s="6">
        <v>5.0</v>
      </c>
      <c r="D13" s="6">
        <v>5.0</v>
      </c>
      <c r="E13" s="6">
        <v>5.0</v>
      </c>
      <c r="F13" s="6">
        <v>5.0</v>
      </c>
      <c r="G13" s="6">
        <v>5.0</v>
      </c>
      <c r="H13" s="6">
        <v>5.0</v>
      </c>
      <c r="I13" s="6">
        <v>5.0</v>
      </c>
      <c r="J13" s="6">
        <v>5.0</v>
      </c>
      <c r="K13" s="6">
        <v>5.0</v>
      </c>
      <c r="L13" s="6">
        <v>5.0</v>
      </c>
      <c r="M13" s="6">
        <v>4.0</v>
      </c>
      <c r="N13" s="6" t="s">
        <v>37</v>
      </c>
    </row>
    <row r="14">
      <c r="A14" s="5">
        <v>44633.504076157406</v>
      </c>
      <c r="B14" s="6" t="s">
        <v>38</v>
      </c>
      <c r="C14" s="6">
        <v>5.0</v>
      </c>
      <c r="D14" s="6">
        <v>5.0</v>
      </c>
      <c r="E14" s="6">
        <v>5.0</v>
      </c>
      <c r="F14" s="6">
        <v>5.0</v>
      </c>
      <c r="G14" s="6">
        <v>4.0</v>
      </c>
      <c r="H14" s="6">
        <v>5.0</v>
      </c>
      <c r="I14" s="6">
        <v>4.0</v>
      </c>
      <c r="J14" s="6">
        <v>5.0</v>
      </c>
      <c r="K14" s="6">
        <v>5.0</v>
      </c>
      <c r="L14" s="6">
        <v>5.0</v>
      </c>
      <c r="M14" s="6">
        <v>5.0</v>
      </c>
      <c r="N14" s="6" t="s">
        <v>39</v>
      </c>
    </row>
    <row r="15">
      <c r="A15" s="5">
        <v>44633.50407746527</v>
      </c>
      <c r="B15" s="6" t="s">
        <v>40</v>
      </c>
      <c r="C15" s="6">
        <v>4.0</v>
      </c>
      <c r="D15" s="6">
        <v>4.0</v>
      </c>
      <c r="E15" s="6">
        <v>3.0</v>
      </c>
      <c r="F15" s="6">
        <v>3.0</v>
      </c>
      <c r="G15" s="6">
        <v>3.0</v>
      </c>
      <c r="H15" s="6">
        <v>2.0</v>
      </c>
      <c r="I15" s="6">
        <v>3.0</v>
      </c>
      <c r="J15" s="6">
        <v>4.0</v>
      </c>
      <c r="K15" s="6">
        <v>4.0</v>
      </c>
      <c r="L15" s="6">
        <v>2.0</v>
      </c>
      <c r="M15" s="6">
        <v>5.0</v>
      </c>
      <c r="N15" s="6" t="s">
        <v>41</v>
      </c>
    </row>
    <row r="16">
      <c r="A16" s="5">
        <v>44633.50414168982</v>
      </c>
      <c r="B16" s="6" t="s">
        <v>42</v>
      </c>
      <c r="C16" s="6">
        <v>4.0</v>
      </c>
      <c r="D16" s="6">
        <v>4.0</v>
      </c>
      <c r="E16" s="6">
        <v>4.0</v>
      </c>
      <c r="F16" s="6">
        <v>4.0</v>
      </c>
      <c r="G16" s="6">
        <v>4.0</v>
      </c>
      <c r="H16" s="6">
        <v>4.0</v>
      </c>
      <c r="I16" s="6">
        <v>4.0</v>
      </c>
      <c r="J16" s="6">
        <v>4.0</v>
      </c>
      <c r="K16" s="6">
        <v>4.0</v>
      </c>
      <c r="L16" s="6">
        <v>4.0</v>
      </c>
      <c r="M16" s="6">
        <v>4.0</v>
      </c>
      <c r="N16" s="6" t="s">
        <v>43</v>
      </c>
    </row>
    <row r="17">
      <c r="A17" s="5">
        <v>44633.504364872686</v>
      </c>
      <c r="B17" s="6" t="s">
        <v>44</v>
      </c>
      <c r="C17" s="6">
        <v>4.0</v>
      </c>
      <c r="D17" s="6">
        <v>3.0</v>
      </c>
      <c r="E17" s="6">
        <v>3.0</v>
      </c>
      <c r="F17" s="6">
        <v>3.0</v>
      </c>
      <c r="G17" s="6">
        <v>3.0</v>
      </c>
      <c r="H17" s="6">
        <v>3.0</v>
      </c>
      <c r="I17" s="6">
        <v>3.0</v>
      </c>
      <c r="J17" s="6">
        <v>4.0</v>
      </c>
      <c r="K17" s="6">
        <v>4.0</v>
      </c>
      <c r="L17" s="6">
        <v>4.0</v>
      </c>
      <c r="M17" s="6">
        <v>5.0</v>
      </c>
      <c r="N17" s="6" t="s">
        <v>45</v>
      </c>
    </row>
    <row r="18">
      <c r="A18" s="5">
        <v>44633.50439002315</v>
      </c>
      <c r="B18" s="6" t="s">
        <v>46</v>
      </c>
      <c r="C18" s="6">
        <v>5.0</v>
      </c>
      <c r="D18" s="6">
        <v>5.0</v>
      </c>
      <c r="E18" s="6">
        <v>5.0</v>
      </c>
      <c r="F18" s="6">
        <v>5.0</v>
      </c>
      <c r="G18" s="6">
        <v>5.0</v>
      </c>
      <c r="H18" s="6">
        <v>5.0</v>
      </c>
      <c r="I18" s="6">
        <v>5.0</v>
      </c>
      <c r="J18" s="6">
        <v>5.0</v>
      </c>
      <c r="K18" s="6">
        <v>5.0</v>
      </c>
      <c r="L18" s="6">
        <v>5.0</v>
      </c>
      <c r="M18" s="6">
        <v>5.0</v>
      </c>
      <c r="N18" s="6" t="s">
        <v>47</v>
      </c>
    </row>
    <row r="19">
      <c r="A19" s="5">
        <v>44633.50474322916</v>
      </c>
      <c r="B19" s="6" t="s">
        <v>48</v>
      </c>
      <c r="C19" s="6">
        <v>5.0</v>
      </c>
      <c r="D19" s="6">
        <v>5.0</v>
      </c>
      <c r="E19" s="6">
        <v>5.0</v>
      </c>
      <c r="F19" s="6">
        <v>5.0</v>
      </c>
      <c r="G19" s="6">
        <v>5.0</v>
      </c>
      <c r="H19" s="6">
        <v>5.0</v>
      </c>
      <c r="I19" s="6">
        <v>5.0</v>
      </c>
      <c r="J19" s="6">
        <v>5.0</v>
      </c>
      <c r="K19" s="6">
        <v>5.0</v>
      </c>
      <c r="L19" s="6">
        <v>5.0</v>
      </c>
      <c r="M19" s="6">
        <v>5.0</v>
      </c>
      <c r="N19" s="6" t="s">
        <v>49</v>
      </c>
    </row>
    <row r="20">
      <c r="A20" s="5">
        <v>44633.50483520833</v>
      </c>
      <c r="B20" s="6" t="s">
        <v>50</v>
      </c>
      <c r="C20" s="6">
        <v>4.0</v>
      </c>
      <c r="D20" s="6">
        <v>4.0</v>
      </c>
      <c r="E20" s="6">
        <v>4.0</v>
      </c>
      <c r="F20" s="6">
        <v>4.0</v>
      </c>
      <c r="G20" s="6">
        <v>4.0</v>
      </c>
      <c r="H20" s="6">
        <v>4.0</v>
      </c>
      <c r="I20" s="6">
        <v>4.0</v>
      </c>
      <c r="J20" s="6">
        <v>4.0</v>
      </c>
      <c r="K20" s="6">
        <v>4.0</v>
      </c>
      <c r="L20" s="6">
        <v>4.0</v>
      </c>
      <c r="M20" s="6">
        <v>4.0</v>
      </c>
      <c r="N20" s="6" t="s">
        <v>51</v>
      </c>
    </row>
    <row r="21">
      <c r="A21" s="5">
        <v>44633.505024502316</v>
      </c>
      <c r="B21" s="6" t="s">
        <v>52</v>
      </c>
      <c r="C21" s="6">
        <v>5.0</v>
      </c>
      <c r="D21" s="6">
        <v>4.0</v>
      </c>
      <c r="E21" s="6">
        <v>4.0</v>
      </c>
      <c r="F21" s="6">
        <v>3.0</v>
      </c>
      <c r="G21" s="6">
        <v>3.0</v>
      </c>
      <c r="H21" s="6">
        <v>4.0</v>
      </c>
      <c r="I21" s="6">
        <v>3.0</v>
      </c>
      <c r="J21" s="6">
        <v>5.0</v>
      </c>
      <c r="K21" s="6">
        <v>5.0</v>
      </c>
      <c r="L21" s="6">
        <v>4.0</v>
      </c>
      <c r="M21" s="6">
        <v>5.0</v>
      </c>
      <c r="N21" s="6" t="s">
        <v>53</v>
      </c>
    </row>
    <row r="22">
      <c r="A22" s="5">
        <v>44633.50645916667</v>
      </c>
      <c r="B22" s="6" t="s">
        <v>54</v>
      </c>
      <c r="C22" s="6">
        <v>5.0</v>
      </c>
      <c r="D22" s="6">
        <v>4.0</v>
      </c>
      <c r="E22" s="6">
        <v>5.0</v>
      </c>
      <c r="F22" s="6">
        <v>5.0</v>
      </c>
      <c r="G22" s="6">
        <v>5.0</v>
      </c>
      <c r="H22" s="6">
        <v>5.0</v>
      </c>
      <c r="I22" s="6">
        <v>5.0</v>
      </c>
      <c r="J22" s="6">
        <v>5.0</v>
      </c>
      <c r="K22" s="6">
        <v>4.0</v>
      </c>
      <c r="L22" s="6">
        <v>4.0</v>
      </c>
      <c r="M22" s="6">
        <v>5.0</v>
      </c>
      <c r="N22" s="6" t="s">
        <v>55</v>
      </c>
    </row>
    <row r="23">
      <c r="A23" s="5">
        <v>44633.50684402778</v>
      </c>
      <c r="B23" s="6" t="s">
        <v>56</v>
      </c>
      <c r="C23" s="6">
        <v>5.0</v>
      </c>
      <c r="D23" s="6">
        <v>5.0</v>
      </c>
      <c r="E23" s="6">
        <v>5.0</v>
      </c>
      <c r="F23" s="6">
        <v>5.0</v>
      </c>
      <c r="G23" s="6">
        <v>5.0</v>
      </c>
      <c r="H23" s="6">
        <v>5.0</v>
      </c>
      <c r="I23" s="6">
        <v>5.0</v>
      </c>
      <c r="J23" s="6">
        <v>5.0</v>
      </c>
      <c r="K23" s="6">
        <v>5.0</v>
      </c>
      <c r="L23" s="6">
        <v>4.0</v>
      </c>
      <c r="M23" s="6">
        <v>5.0</v>
      </c>
      <c r="N23" s="6" t="s">
        <v>57</v>
      </c>
    </row>
    <row r="24">
      <c r="A24" s="5">
        <v>44633.50740407407</v>
      </c>
      <c r="B24" s="6" t="s">
        <v>58</v>
      </c>
      <c r="C24" s="6">
        <v>5.0</v>
      </c>
      <c r="D24" s="6">
        <v>5.0</v>
      </c>
      <c r="E24" s="6">
        <v>5.0</v>
      </c>
      <c r="F24" s="6">
        <v>4.0</v>
      </c>
      <c r="G24" s="6">
        <v>4.0</v>
      </c>
      <c r="H24" s="6">
        <v>5.0</v>
      </c>
      <c r="I24" s="6">
        <v>4.0</v>
      </c>
      <c r="J24" s="6">
        <v>5.0</v>
      </c>
      <c r="K24" s="6">
        <v>5.0</v>
      </c>
      <c r="L24" s="6">
        <v>5.0</v>
      </c>
      <c r="M24" s="6">
        <v>5.0</v>
      </c>
      <c r="N24" s="6" t="s">
        <v>59</v>
      </c>
    </row>
    <row r="25">
      <c r="A25" s="5">
        <v>44633.50968319444</v>
      </c>
      <c r="B25" s="6" t="s">
        <v>60</v>
      </c>
      <c r="C25" s="6">
        <v>5.0</v>
      </c>
      <c r="D25" s="6">
        <v>5.0</v>
      </c>
      <c r="E25" s="6">
        <v>5.0</v>
      </c>
      <c r="F25" s="6">
        <v>5.0</v>
      </c>
      <c r="G25" s="6">
        <v>5.0</v>
      </c>
      <c r="H25" s="6">
        <v>5.0</v>
      </c>
      <c r="I25" s="6">
        <v>5.0</v>
      </c>
      <c r="J25" s="6">
        <v>5.0</v>
      </c>
      <c r="K25" s="6">
        <v>5.0</v>
      </c>
      <c r="L25" s="6">
        <v>5.0</v>
      </c>
      <c r="M25" s="6">
        <v>5.0</v>
      </c>
      <c r="N25" s="6" t="s">
        <v>61</v>
      </c>
    </row>
    <row r="26">
      <c r="A26" s="5">
        <v>44633.51654444444</v>
      </c>
      <c r="B26" s="6" t="s">
        <v>62</v>
      </c>
      <c r="C26" s="6">
        <v>5.0</v>
      </c>
      <c r="D26" s="6">
        <v>5.0</v>
      </c>
      <c r="E26" s="6">
        <v>5.0</v>
      </c>
      <c r="F26" s="6">
        <v>5.0</v>
      </c>
      <c r="G26" s="6">
        <v>5.0</v>
      </c>
      <c r="H26" s="6">
        <v>5.0</v>
      </c>
      <c r="I26" s="6">
        <v>5.0</v>
      </c>
      <c r="J26" s="6">
        <v>5.0</v>
      </c>
      <c r="K26" s="6">
        <v>5.0</v>
      </c>
      <c r="L26" s="6">
        <v>5.0</v>
      </c>
      <c r="M26" s="6">
        <v>5.0</v>
      </c>
      <c r="N26" s="6" t="s">
        <v>63</v>
      </c>
    </row>
    <row r="27">
      <c r="A27" s="5">
        <v>44633.61570443287</v>
      </c>
      <c r="B27" s="6" t="s">
        <v>64</v>
      </c>
      <c r="C27" s="6">
        <v>4.0</v>
      </c>
      <c r="D27" s="6">
        <v>4.0</v>
      </c>
      <c r="E27" s="6">
        <v>3.0</v>
      </c>
      <c r="F27" s="6">
        <v>3.0</v>
      </c>
      <c r="G27" s="6">
        <v>3.0</v>
      </c>
      <c r="H27" s="6">
        <v>4.0</v>
      </c>
      <c r="I27" s="6">
        <v>4.0</v>
      </c>
      <c r="J27" s="6">
        <v>5.0</v>
      </c>
      <c r="K27" s="6">
        <v>3.0</v>
      </c>
      <c r="L27" s="6">
        <v>4.0</v>
      </c>
      <c r="M27" s="6">
        <v>3.0</v>
      </c>
      <c r="N27" s="6" t="s">
        <v>65</v>
      </c>
    </row>
    <row r="28">
      <c r="A28" s="5">
        <v>44637.53637785879</v>
      </c>
      <c r="B28" s="6" t="s">
        <v>66</v>
      </c>
      <c r="C28" s="6">
        <v>3.0</v>
      </c>
      <c r="D28" s="6">
        <v>3.0</v>
      </c>
      <c r="E28" s="6">
        <v>4.0</v>
      </c>
      <c r="F28" s="6">
        <v>4.0</v>
      </c>
      <c r="G28" s="6">
        <v>4.0</v>
      </c>
      <c r="H28" s="6">
        <v>2.0</v>
      </c>
      <c r="I28" s="6">
        <v>3.0</v>
      </c>
      <c r="J28" s="6">
        <v>3.0</v>
      </c>
      <c r="K28" s="6">
        <v>4.0</v>
      </c>
      <c r="L28" s="6">
        <v>3.0</v>
      </c>
      <c r="M28" s="6">
        <v>3.0</v>
      </c>
      <c r="N28" s="6" t="s">
        <v>67</v>
      </c>
    </row>
    <row r="29">
      <c r="A29" s="5">
        <v>44637.690008923615</v>
      </c>
      <c r="B29" s="6" t="s">
        <v>68</v>
      </c>
      <c r="C29" s="6">
        <v>5.0</v>
      </c>
      <c r="D29" s="6">
        <v>5.0</v>
      </c>
      <c r="E29" s="6">
        <v>5.0</v>
      </c>
      <c r="F29" s="6">
        <v>5.0</v>
      </c>
      <c r="G29" s="6">
        <v>5.0</v>
      </c>
      <c r="H29" s="6">
        <v>5.0</v>
      </c>
      <c r="I29" s="6">
        <v>5.0</v>
      </c>
      <c r="J29" s="6">
        <v>5.0</v>
      </c>
      <c r="K29" s="6">
        <v>5.0</v>
      </c>
      <c r="L29" s="6">
        <v>5.0</v>
      </c>
      <c r="M29" s="6">
        <v>5.0</v>
      </c>
      <c r="N29" s="6" t="s">
        <v>69</v>
      </c>
    </row>
    <row r="30">
      <c r="C30" s="1">
        <f t="shared" ref="C30:M30" si="1">AVERAGE(C2:C29)</f>
        <v>4.714285714</v>
      </c>
      <c r="D30" s="1">
        <f t="shared" si="1"/>
        <v>4.5</v>
      </c>
      <c r="E30" s="1">
        <f t="shared" si="1"/>
        <v>4.535714286</v>
      </c>
      <c r="F30" s="1">
        <f t="shared" si="1"/>
        <v>4.5</v>
      </c>
      <c r="G30" s="1">
        <f t="shared" si="1"/>
        <v>4.428571429</v>
      </c>
      <c r="H30" s="1">
        <f t="shared" si="1"/>
        <v>4.5</v>
      </c>
      <c r="I30" s="1">
        <f t="shared" si="1"/>
        <v>4.428571429</v>
      </c>
      <c r="J30" s="1">
        <f t="shared" si="1"/>
        <v>4.75</v>
      </c>
      <c r="K30" s="1">
        <f t="shared" si="1"/>
        <v>4.642857143</v>
      </c>
      <c r="L30" s="1">
        <f t="shared" si="1"/>
        <v>4.535714286</v>
      </c>
      <c r="M30" s="1">
        <f t="shared" si="1"/>
        <v>4.678571429</v>
      </c>
    </row>
    <row r="32">
      <c r="B32" s="7" t="s">
        <v>70</v>
      </c>
      <c r="C32" s="8">
        <f>SUM(C30:G30)</f>
        <v>22.67857143</v>
      </c>
    </row>
    <row r="33">
      <c r="B33" s="9" t="s">
        <v>71</v>
      </c>
      <c r="C33" s="8">
        <f>H30+I30+L30</f>
        <v>13.46428571</v>
      </c>
    </row>
    <row r="34">
      <c r="B34" s="10" t="s">
        <v>72</v>
      </c>
      <c r="C34" s="8">
        <f>J30+K30+M30</f>
        <v>14.07142857</v>
      </c>
    </row>
    <row r="35">
      <c r="B35" s="11" t="s">
        <v>73</v>
      </c>
      <c r="C35" s="12">
        <f>(((C32/25)*100*0.4)+(C33/15)*100*0.3)+(C34/15)*100*0.3</f>
        <v>91.35714286</v>
      </c>
    </row>
  </sheetData>
  <drawing r:id="rId1"/>
</worksheet>
</file>