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ckwellautomation-my.sharepoint.com/personal/jakub_zakrzewski_rockwellautomation_com/Documents/Desktop/"/>
    </mc:Choice>
  </mc:AlternateContent>
  <xr:revisionPtr revIDLastSave="0" documentId="8_{BD94C319-7A78-4CB3-93D3-35D05B38E585}" xr6:coauthVersionLast="47" xr6:coauthVersionMax="47" xr10:uidLastSave="{00000000-0000-0000-0000-000000000000}"/>
  <bookViews>
    <workbookView xWindow="-108" yWindow="-108" windowWidth="23256" windowHeight="12576" xr2:uid="{004EA851-515C-4E47-80A1-D42961CBE8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<sst xmlns="http://schemas.openxmlformats.org/spreadsheetml/2006/main" count="533" uniqueCount="159">
  <si>
    <t>Date Added</t>
  </si>
  <si>
    <t>target sorg</t>
  </si>
  <si>
    <t>target plant</t>
  </si>
  <si>
    <t>SAP MATNR
(from request form)</t>
  </si>
  <si>
    <t>description</t>
  </si>
  <si>
    <t>Catalog</t>
  </si>
  <si>
    <t>Ser</t>
  </si>
  <si>
    <t>MTART/GenItemCat</t>
  </si>
  <si>
    <t xml:space="preserve"> sorg1k dchain</t>
  </si>
  <si>
    <t xml:space="preserve"> sorg1k cs</t>
  </si>
  <si>
    <t>sorg1k price</t>
  </si>
  <si>
    <t xml:space="preserve"> sorg4k dchain</t>
  </si>
  <si>
    <t xml:space="preserve"> sorg4k cs</t>
  </si>
  <si>
    <t>PGC</t>
  </si>
  <si>
    <t>target sorg price</t>
  </si>
  <si>
    <t>target sorg dchain</t>
  </si>
  <si>
    <t>target sorg DWERK</t>
  </si>
  <si>
    <t>target sorg cs</t>
  </si>
  <si>
    <t>target sorg pub</t>
  </si>
  <si>
    <t>target plant status</t>
  </si>
  <si>
    <t>target plant mrp type</t>
  </si>
  <si>
    <t>DWERK Plant Status</t>
  </si>
  <si>
    <t>DWERK Plant Code</t>
  </si>
  <si>
    <t>mif/soerf check</t>
  </si>
  <si>
    <t>Sales Text</t>
  </si>
  <si>
    <t>INDIA GST
INHTS</t>
  </si>
  <si>
    <t>INDIA GST
marc.stuec</t>
  </si>
  <si>
    <t>INDIA GST taxm1</t>
  </si>
  <si>
    <t>MIF Submitted</t>
  </si>
  <si>
    <t>SOERF Submitted</t>
  </si>
  <si>
    <t>5008</t>
  </si>
  <si>
    <t>5070</t>
  </si>
  <si>
    <t>PN-401585</t>
  </si>
  <si>
    <t>PN-575029</t>
  </si>
  <si>
    <t>集成显示计算机</t>
  </si>
  <si>
    <t>6181P-17A3MWX1DC</t>
  </si>
  <si>
    <t>F</t>
  </si>
  <si>
    <t>ZFG</t>
  </si>
  <si>
    <t>ZG</t>
  </si>
  <si>
    <t>X</t>
  </si>
  <si>
    <t>59F</t>
  </si>
  <si>
    <t>NA</t>
  </si>
  <si>
    <t>ND</t>
  </si>
  <si>
    <t>0002005192</t>
  </si>
  <si>
    <t/>
  </si>
  <si>
    <t xml:space="preserve"> "Replacement:  Different cut-out, PCIe x4 slot, TLC SSD1) 17"" Resistive Touch Screen - 6300P-170BAPSTDNB-7CBBW19NNNBNN-NN1S2) 18.5"" Capacitive Touch Screen - 6300P-185ACPMFDNB-7DBBW19NNNBNN-NN1S"</t>
  </si>
  <si>
    <t>84714190</t>
  </si>
  <si>
    <t>Y</t>
  </si>
  <si>
    <t>FT View SE Srvr Unl RSLinxScndry MED S/W</t>
  </si>
  <si>
    <t>9701-VWSS000LSECENM</t>
  </si>
  <si>
    <t>A</t>
  </si>
  <si>
    <t>ZRS1</t>
  </si>
  <si>
    <t>ZR</t>
  </si>
  <si>
    <t>607</t>
  </si>
  <si>
    <t>VC1000</t>
  </si>
  <si>
    <t xml:space="preserve">  This catalog is only for use as an FT View SE secondary server in a redundant pair; it will not activate a primary server. Should be ordered with or to add to SE Server of same size. Only supported in version 12 FT View SE. This product has been migrated to our Software Portal. Future purchases of this product must be through the Software Portal https://commerce.rockwellautomation.com.</t>
  </si>
  <si>
    <t>85238020</t>
  </si>
  <si>
    <t>PN-545888</t>
  </si>
  <si>
    <t>PN-513871</t>
  </si>
  <si>
    <t>PN-514073</t>
  </si>
  <si>
    <t>PN-514070</t>
  </si>
  <si>
    <t>PN-514080</t>
  </si>
  <si>
    <t>Segurança contator IEC Alças embutidas</t>
  </si>
  <si>
    <t>100S-E146ED12CL</t>
  </si>
  <si>
    <t>B</t>
  </si>
  <si>
    <t>81F</t>
  </si>
  <si>
    <t>ZM</t>
  </si>
  <si>
    <t>1140</t>
  </si>
  <si>
    <t>0002005268</t>
  </si>
  <si>
    <t>85364900</t>
  </si>
  <si>
    <t>CONTATO AUXILIAR MONTAGEM LATERAL 2NA</t>
  </si>
  <si>
    <t>140MT-C-ASA20</t>
  </si>
  <si>
    <t>301</t>
  </si>
  <si>
    <t>ZX</t>
  </si>
  <si>
    <t>1270</t>
  </si>
  <si>
    <t>85369090</t>
  </si>
  <si>
    <t>21 Inch Extension Shaft</t>
  </si>
  <si>
    <t>140MT-S2</t>
  </si>
  <si>
    <t>1080</t>
  </si>
  <si>
    <t>85389000</t>
  </si>
  <si>
    <t>MAÇANETA DE ACOPLAM.DA PORTA VERM/AMAR</t>
  </si>
  <si>
    <t>140MT-SY</t>
  </si>
  <si>
    <t>278</t>
  </si>
  <si>
    <t>Coupler For Extension Shaft</t>
  </si>
  <si>
    <t>140MT-C-DNC</t>
  </si>
  <si>
    <t>0001042076</t>
  </si>
  <si>
    <t xml:space="preserve"> These products (140MT &amp; 140UT) are open for the order entry now and shipment will start from 30 Sepetmber so there is ZR block. Please contact Customer Care to provide additional business case details for this order line.</t>
  </si>
  <si>
    <t>PN-231676</t>
  </si>
  <si>
    <t>PN-D12629</t>
  </si>
  <si>
    <t>PN-293948</t>
  </si>
  <si>
    <t>Kinetix VP 240VAC Food Grade Servo-Motor</t>
  </si>
  <si>
    <t>VPF-A0632F-PJ12AF</t>
  </si>
  <si>
    <t>15B</t>
  </si>
  <si>
    <t>1170</t>
  </si>
  <si>
    <t>85015190</t>
  </si>
  <si>
    <t>140G 225A Frame Molded Case Ckt-Bkr</t>
  </si>
  <si>
    <t>140G-I3C3-D17</t>
  </si>
  <si>
    <t>13F</t>
  </si>
  <si>
    <t>No Vendor</t>
  </si>
  <si>
    <t>85362020</t>
  </si>
  <si>
    <t>Cable and Rod Disconnect Kits</t>
  </si>
  <si>
    <t>1494U-R30-CR-M</t>
  </si>
  <si>
    <t>1</t>
  </si>
  <si>
    <t>56F</t>
  </si>
  <si>
    <t>1040</t>
  </si>
  <si>
    <t>85365090</t>
  </si>
  <si>
    <t>PN-614167</t>
  </si>
  <si>
    <t>PN-683889</t>
  </si>
  <si>
    <t>Jogos de desconexão</t>
  </si>
  <si>
    <t>1494U-J200-C5-HJ-LA-NO-PC-S</t>
  </si>
  <si>
    <t>16H</t>
  </si>
  <si>
    <t>Fused sezionatore</t>
  </si>
  <si>
    <t>194R-FC30-1753S-PY-A10</t>
  </si>
  <si>
    <t>277</t>
  </si>
  <si>
    <t>PN-595283</t>
  </si>
  <si>
    <t>ArmorConnect 3PH Pwr Media Mtr Cbl</t>
  </si>
  <si>
    <t>357-PWRM29G-M10</t>
  </si>
  <si>
    <t>178</t>
  </si>
  <si>
    <t>0002000607</t>
  </si>
  <si>
    <t>T</t>
  </si>
  <si>
    <t>PN-683890</t>
  </si>
  <si>
    <t>UL Class J - CSA HRCI-J 熔断式断路开关</t>
  </si>
  <si>
    <t>194R-FJ60-1753S-PY-A10</t>
  </si>
  <si>
    <t>PN-137270</t>
  </si>
  <si>
    <t>800T PB 30mm Momentary Push Button</t>
  </si>
  <si>
    <t>800T-PBH16C</t>
  </si>
  <si>
    <t>U</t>
  </si>
  <si>
    <t>330</t>
  </si>
  <si>
    <t>PN-521027</t>
  </si>
  <si>
    <t>CONTATOR DE SEGURANÇA IEC 16A</t>
  </si>
  <si>
    <t>100S-E16EJ23C</t>
  </si>
  <si>
    <t>68G</t>
  </si>
  <si>
    <t>85364100</t>
  </si>
  <si>
    <t>PN-162022</t>
  </si>
  <si>
    <t>PN-220692</t>
  </si>
  <si>
    <t>PN-661786</t>
  </si>
  <si>
    <t>接触器</t>
  </si>
  <si>
    <t>500F-FOD930</t>
  </si>
  <si>
    <t>L</t>
  </si>
  <si>
    <t>47H</t>
  </si>
  <si>
    <t>UL CC 级 - CSA HRCI-MIS 熔断型隔离开关</t>
  </si>
  <si>
    <t>194R-FC30-1753S-PY</t>
  </si>
  <si>
    <t>MÓDULO INVERSOR EIXO DUPLO KINETIX 5700</t>
  </si>
  <si>
    <t>2198-D006-ERS3</t>
  </si>
  <si>
    <t>C</t>
  </si>
  <si>
    <t>63H</t>
  </si>
  <si>
    <t>1020</t>
  </si>
  <si>
    <t>85044010</t>
  </si>
  <si>
    <t>PN-684100</t>
  </si>
  <si>
    <t>标准周界镶边套件 Guardmaster</t>
  </si>
  <si>
    <t>440F-T1114</t>
  </si>
  <si>
    <t>58H</t>
  </si>
  <si>
    <t>PN-684254</t>
  </si>
  <si>
    <t>120V 50/60Hz 700-HC GP Plug-in Relé</t>
  </si>
  <si>
    <t>700-HC22A1-4-99</t>
  </si>
  <si>
    <t>D</t>
  </si>
  <si>
    <t>ZTG</t>
  </si>
  <si>
    <t>193</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</si>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</sst>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theme="1"/>
      <name val="Tahoma"/>
      <family val="2"/>
    </font>
    <font>
      <sz val="12"/>
      <color theme="1"/>
      <name val="Calibri"/>
      <family val="2"/>
      <scheme val="minor"/>
    </font>
    <font>
      <sz val="10"/>
      <color theme="0"/>
      <name val="Tahoma"/>
      <family val="2"/>
    </font>
    <font>
      <sz val="12"/>
      <name val="Calibri"/>
      <family val="2"/>
      <scheme val="minor"/>
    </font>
    <font>
      <sz val="10"/>
      <color rgb="FF3F3F76"/>
      <name val="Tahoma"/>
      <family val="2"/>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4" tint="0.59999389629810485"/>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12" borderId="0"/>
    <xf numFmtId="0" fontId="4" fillId="6" borderId="2"/>
    <xf numFmtId="0" fontId="4" fillId="11" borderId="0"/>
    <xf numFmtId="0" fontId="4" fillId="8" borderId="0"/>
    <xf numFmtId="0" fontId="6" fillId="9" borderId="0"/>
    <xf numFmtId="0" fontId="4" fillId="7" borderId="0"/>
    <xf numFmtId="0" fontId="6" fillId="10" borderId="0"/>
    <xf numFmtId="0" fontId="8" fillId="5" borderId="1"/>
  </cellStyleXfs>
  <cellXfs count="25">
    <xf numFmtId="0" fontId="0" fillId="0" borderId="0" xfId="0"/>
    <xf numFmtId="0" fontId="0" fillId="0" borderId="3" xfId="0" applyBorder="1" applyAlignment="1">
      <alignment horizontal="center" vertical="center" textRotation="90"/>
    </xf>
    <xf numFmtId="49" fontId="4" fillId="12" borderId="3" xfId="4" applyNumberFormat="1" applyBorder="1" applyAlignment="1">
      <alignment horizontal="center" vertical="center" textRotation="90" shrinkToFit="1"/>
    </xf>
    <xf numFmtId="0" fontId="5" fillId="6" borderId="2" xfId="5" applyFont="1" applyAlignment="1">
      <alignment horizontal="center" vertical="center" textRotation="90" wrapText="1"/>
    </xf>
    <xf numFmtId="0" fontId="5" fillId="0" borderId="3" xfId="0" applyFont="1" applyBorder="1" applyAlignment="1">
      <alignment horizontal="center" vertical="center" textRotation="90"/>
    </xf>
    <xf numFmtId="0" fontId="4" fillId="11" borderId="3" xfId="6" applyBorder="1" applyAlignment="1">
      <alignment horizontal="center" vertical="center" textRotation="90" shrinkToFit="1"/>
    </xf>
    <xf numFmtId="0" fontId="4" fillId="8" borderId="3" xfId="7" applyBorder="1" applyAlignment="1">
      <alignment horizontal="center" vertical="center" textRotation="90" shrinkToFit="1"/>
    </xf>
    <xf numFmtId="0" fontId="6" fillId="9" borderId="3" xfId="8" applyBorder="1" applyAlignment="1">
      <alignment horizontal="center" vertical="center" textRotation="90" shrinkToFit="1"/>
    </xf>
    <xf numFmtId="0" fontId="1" fillId="2" borderId="3" xfId="1" applyBorder="1" applyAlignment="1">
      <alignment horizontal="center" vertical="center" textRotation="90" shrinkToFit="1"/>
    </xf>
    <xf numFmtId="0" fontId="4" fillId="7" borderId="3" xfId="9" applyBorder="1" applyAlignment="1">
      <alignment horizontal="center" vertical="center" textRotation="90" shrinkToFit="1"/>
    </xf>
    <xf numFmtId="0" fontId="7" fillId="13" borderId="3" xfId="3" applyFont="1" applyFill="1" applyBorder="1" applyAlignment="1">
      <alignment horizontal="center" vertical="center" textRotation="90" shrinkToFit="1"/>
    </xf>
    <xf numFmtId="0" fontId="5" fillId="14" borderId="3" xfId="5" applyFont="1" applyFill="1" applyBorder="1" applyAlignment="1">
      <alignment horizontal="center" vertical="center" textRotation="90"/>
    </xf>
    <xf numFmtId="0" fontId="5" fillId="15" borderId="3" xfId="5" applyFont="1" applyFill="1" applyBorder="1" applyAlignment="1">
      <alignment horizontal="center" vertical="center" textRotation="90" wrapText="1"/>
    </xf>
    <xf numFmtId="0" fontId="5" fillId="15" borderId="3" xfId="5" applyFont="1" applyFill="1" applyBorder="1" applyAlignment="1">
      <alignment horizontal="center" vertical="center" textRotation="90"/>
    </xf>
    <xf numFmtId="0" fontId="3" fillId="4" borderId="3" xfId="3" applyBorder="1" applyAlignment="1">
      <alignment horizontal="center" vertical="center" textRotation="90" shrinkToFit="1"/>
    </xf>
    <xf numFmtId="164" fontId="0" fillId="0" borderId="3" xfId="0" applyNumberFormat="1" applyBorder="1" applyAlignment="1">
      <alignment horizontal="center"/>
    </xf>
    <xf numFmtId="49" fontId="4" fillId="12" borderId="3" xfId="4" quotePrefix="1" applyNumberFormat="1" applyBorder="1" applyAlignment="1">
      <alignment horizontal="center"/>
    </xf>
    <xf numFmtId="49" fontId="0" fillId="6" borderId="2" xfId="5" applyNumberFormat="1" applyFont="1"/>
    <xf numFmtId="0" fontId="0" fillId="0" borderId="3" xfId="0" applyBorder="1"/>
    <xf numFmtId="0" fontId="2" fillId="3" borderId="3" xfId="2" applyBorder="1" applyAlignment="1">
      <alignment shrinkToFit="1"/>
    </xf>
    <xf numFmtId="0" fontId="1" fillId="2" borderId="3" xfId="1" applyBorder="1" applyAlignment="1">
      <alignment horizontal="center" shrinkToFit="1"/>
    </xf>
    <xf numFmtId="0" fontId="0" fillId="0" borderId="3" xfId="0" applyBorder="1" applyAlignment="1">
      <alignment horizontal="center" shrinkToFit="1"/>
    </xf>
    <xf numFmtId="0" fontId="0" fillId="0" borderId="3" xfId="0" applyBorder="1" applyAlignment="1">
      <alignment shrinkToFit="1"/>
    </xf>
    <xf numFmtId="2" fontId="0" fillId="0" borderId="3" xfId="0" applyNumberFormat="1" applyBorder="1" applyAlignment="1">
      <alignment shrinkToFit="1"/>
    </xf>
    <xf numFmtId="164" fontId="0" fillId="0" borderId="3" xfId="0" applyNumberFormat="1" applyBorder="1" applyAlignment="1">
      <alignment horizontal="center" shrinkToFit="1"/>
    </xf>
  </cellXfs>
  <cellStyles count="12">
    <cellStyle name="20% - Accent6 2" xfId="6" xr:uid="{25104AE6-3306-47BB-A21E-1F6C50556036}"/>
    <cellStyle name="40% - Accent1 2" xfId="9" xr:uid="{28DCFDC2-614C-40AD-AB2E-BBFBFB55CB5F}"/>
    <cellStyle name="40% - Accent2 2" xfId="7" xr:uid="{9272DB40-AEEC-4E93-9A2B-98FD83CA581D}"/>
    <cellStyle name="40% - Accent6 2" xfId="4" xr:uid="{7594CDC9-12E1-4B01-BAFA-DE6C9BA5E908}"/>
    <cellStyle name="60% - Accent2 2" xfId="8" xr:uid="{028A3EBC-DCED-4D61-8FFA-81F1E0172B47}"/>
    <cellStyle name="Accent5 2" xfId="10" xr:uid="{C022844D-7554-4F18-8675-28CFFC410289}"/>
    <cellStyle name="Bad" xfId="2" builtinId="27"/>
    <cellStyle name="Good" xfId="1" builtinId="26"/>
    <cellStyle name="Input 2" xfId="11" xr:uid="{DAC03615-DD64-4AF1-A574-8BC12A56D743}"/>
    <cellStyle name="Neutral" xfId="3" builtinId="28"/>
    <cellStyle name="Normal" xfId="0" builtinId="0"/>
    <cellStyle name="Note 2" xfId="5" xr:uid="{D97C95FC-D7B0-4741-B105-BB6A336605D9}"/>
  </cellStyles>
  <dxfs count="3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rgb="FF7030A0"/>
        </patternFill>
      </fill>
    </dxf>
    <dxf>
      <font>
        <color rgb="FF9C0006"/>
      </font>
      <fill>
        <patternFill>
          <bgColor rgb="FFFFC7CE"/>
        </patternFill>
      </fill>
    </dxf>
    <dxf>
      <fill>
        <patternFill>
          <bgColor rgb="FF00B0F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13DC-3944-44F5-A89C-6A1B7E0ED995}">
  <dimension ref="A1:AD22"/>
  <sheetViews>
    <sheetView tabSelected="1" workbookViewId="0"/>
  </sheetViews>
  <sheetFormatPr defaultRowHeight="14.4" x14ac:dyDescent="0.3"/>
  <cols>
    <col min="1" max="1" width="7.33203125" customWidth="1"/>
    <col min="2" max="2" width="5.44140625" customWidth="1"/>
    <col min="3" max="3" width="5.5546875" customWidth="1"/>
    <col min="4" max="4" width="23.33203125" customWidth="1"/>
    <col min="5" max="5" width="42.6640625" bestFit="1" customWidth="1"/>
    <col min="6" max="6" width="19.33203125" customWidth="1"/>
    <col min="7" max="7" width="3.6640625" customWidth="1"/>
    <col min="8" max="8" width="6.109375" customWidth="1"/>
    <col min="9" max="10" width="3.6640625" customWidth="1"/>
    <col min="11" max="11" width="5.33203125" customWidth="1"/>
    <col min="12" max="13" width="3.6640625" customWidth="1"/>
    <col min="14" max="14" width="6.6640625" customWidth="1"/>
    <col min="15" max="15" width="11.44140625" bestFit="1" customWidth="1"/>
    <col min="16" max="16" width="3.6640625" customWidth="1"/>
    <col min="17" max="17" width="5.6640625" customWidth="1"/>
    <col min="18" max="22" width="3.6640625" customWidth="1"/>
    <col min="23" max="23" width="4.109375" customWidth="1"/>
    <col min="24" max="24" width="3.6640625" customWidth="1"/>
    <col min="25" max="25" width="2.6640625" customWidth="1"/>
    <col min="26" max="27" width="10.44140625" customWidth="1"/>
    <col min="28" max="28" width="3.44140625" customWidth="1"/>
    <col min="29" max="29" width="5.6640625" customWidth="1"/>
    <col min="30" max="30" width="5.88671875" customWidth="1"/>
  </cols>
  <sheetData>
    <row r="1" spans="1:30" ht="106.2" x14ac:dyDescent="0.3">
      <c r="A1" s="1" t="s">
        <v>0</v>
      </c>
      <c r="B1" s="2" t="s">
        <v>1</v>
      </c>
      <c r="C1" s="2" t="s">
        <v>2</v>
      </c>
      <c r="D1" s="3" t="s">
        <v>3</v>
      </c>
      <c r="E1" s="4" t="s">
        <v>4</v>
      </c>
      <c r="F1" s="5" t="s">
        <v>5</v>
      </c>
      <c r="G1" s="5" t="s">
        <v>6</v>
      </c>
      <c r="H1" s="5" t="s">
        <v>7</v>
      </c>
      <c r="I1" s="6" t="s">
        <v>8</v>
      </c>
      <c r="J1" s="6" t="s">
        <v>9</v>
      </c>
      <c r="K1" s="6" t="s">
        <v>10</v>
      </c>
      <c r="L1" s="7" t="s">
        <v>11</v>
      </c>
      <c r="M1" s="7" t="s">
        <v>12</v>
      </c>
      <c r="N1" s="8" t="s">
        <v>13</v>
      </c>
      <c r="O1" s="5" t="s">
        <v>14</v>
      </c>
      <c r="P1" s="5" t="s">
        <v>15</v>
      </c>
      <c r="Q1" s="5" t="s">
        <v>16</v>
      </c>
      <c r="R1" s="5" t="s">
        <v>17</v>
      </c>
      <c r="S1" s="5" t="s">
        <v>18</v>
      </c>
      <c r="T1" s="9" t="s">
        <v>19</v>
      </c>
      <c r="U1" s="9" t="s">
        <v>20</v>
      </c>
      <c r="V1" s="6" t="s">
        <v>21</v>
      </c>
      <c r="W1" s="6" t="s">
        <v>22</v>
      </c>
      <c r="X1" s="10" t="s">
        <v>23</v>
      </c>
      <c r="Y1" s="11" t="s">
        <v>24</v>
      </c>
      <c r="Z1" s="12" t="s">
        <v>25</v>
      </c>
      <c r="AA1" s="12" t="s">
        <v>26</v>
      </c>
      <c r="AB1" s="13" t="s">
        <v>27</v>
      </c>
      <c r="AC1" s="14" t="s">
        <v>28</v>
      </c>
      <c r="AD1" s="14" t="s">
        <v>29</v>
      </c>
    </row>
    <row r="2" spans="1:30" x14ac:dyDescent="0.3">
      <c r="A2" s="15">
        <v>44803</v>
      </c>
      <c r="B2" s="16" t="s">
        <v>30</v>
      </c>
      <c r="C2" s="16" t="s">
        <v>31</v>
      </c>
      <c r="D2" s="17" t="s">
        <v>32</v>
      </c>
      <c r="E2" s="18" t="s">
        <v>34</v>
      </c>
      <c r="F2" s="19" t="s">
        <v>35</v>
      </c>
      <c r="G2" s="20" t="s">
        <v>36</v>
      </c>
      <c r="H2" s="21" t="s">
        <v>37</v>
      </c>
      <c r="I2" s="21" t="s">
        <v>38</v>
      </c>
      <c r="J2" s="22" t="s">
        <v>39</v>
      </c>
      <c r="K2" s="23">
        <v>7319.36</v>
      </c>
      <c r="L2" s="21" t="s">
        <v>38</v>
      </c>
      <c r="M2" s="21" t="s">
        <v>39</v>
      </c>
      <c r="N2" s="20" t="s">
        <v>40</v>
      </c>
      <c r="O2" s="23">
        <v>545488.18999999994</v>
      </c>
      <c r="P2" s="21" t="s">
        <v>38</v>
      </c>
      <c r="Q2" s="21" t="s">
        <v>31</v>
      </c>
      <c r="R2" s="21" t="s">
        <v>39</v>
      </c>
      <c r="S2" s="21" t="s">
        <v>39</v>
      </c>
      <c r="T2" s="21" t="s">
        <v>41</v>
      </c>
      <c r="U2" s="21" t="s">
        <v>42</v>
      </c>
      <c r="V2" s="21" t="s">
        <v>41</v>
      </c>
      <c r="W2" s="21" t="s">
        <v>43</v>
      </c>
      <c r="X2" s="21" t="s">
        <v>44</v>
      </c>
      <c r="Y2" s="22" t="s">
        <v>45</v>
      </c>
      <c r="Z2" s="22" t="s">
        <v>46</v>
      </c>
      <c r="AA2" s="22" t="s">
        <v>46</v>
      </c>
      <c r="AB2" s="22" t="s">
        <v>47</v>
      </c>
      <c r="AC2" s="24">
        <v>43291</v>
      </c>
      <c r="AD2" s="24" t="e">
        <v>#N/A</v>
      </c>
    </row>
    <row r="3" spans="1:30" x14ac:dyDescent="0.3">
      <c r="A3" s="15">
        <v>44823</v>
      </c>
      <c r="B3" s="16" t="s">
        <v>30</v>
      </c>
      <c r="C3" s="16" t="s">
        <v>31</v>
      </c>
      <c r="D3" s="17" t="s">
        <v>33</v>
      </c>
      <c r="E3" s="18" t="s">
        <v>48</v>
      </c>
      <c r="F3" s="19" t="s">
        <v>49</v>
      </c>
      <c r="G3" s="20" t="s">
        <v>50</v>
      </c>
      <c r="H3" s="21" t="s">
        <v>51</v>
      </c>
      <c r="I3" s="21" t="s">
        <v>52</v>
      </c>
      <c r="J3" s="22" t="s">
        <v>39</v>
      </c>
      <c r="K3" s="23">
        <v>9521.5499999999993</v>
      </c>
      <c r="L3" s="21" t="s">
        <v>52</v>
      </c>
      <c r="M3" s="21" t="s">
        <v>39</v>
      </c>
      <c r="N3" s="20" t="s">
        <v>53</v>
      </c>
      <c r="O3" s="23">
        <v>603133.25</v>
      </c>
      <c r="P3" s="21" t="s">
        <v>52</v>
      </c>
      <c r="Q3" s="21" t="s">
        <v>31</v>
      </c>
      <c r="R3" s="21" t="s">
        <v>39</v>
      </c>
      <c r="S3" s="21" t="s">
        <v>39</v>
      </c>
      <c r="T3" s="21" t="s">
        <v>44</v>
      </c>
      <c r="U3" s="21" t="s">
        <v>42</v>
      </c>
      <c r="V3" s="21" t="s">
        <v>44</v>
      </c>
      <c r="W3" s="21" t="s">
        <v>54</v>
      </c>
      <c r="X3" s="21" t="s">
        <v>44</v>
      </c>
      <c r="Y3" s="22" t="s">
        <v>55</v>
      </c>
      <c r="Z3" s="22" t="s">
        <v>56</v>
      </c>
      <c r="AA3" s="22" t="s">
        <v>56</v>
      </c>
      <c r="AB3" s="22" t="s">
        <v>47</v>
      </c>
      <c r="AC3" s="24" t="e">
        <v>#N/A</v>
      </c>
      <c r="AD3" s="24" t="e">
        <v>#N/A</v>
      </c>
    </row>
    <row r="4" spans="1:30" x14ac:dyDescent="0.3">
      <c r="A4" s="15">
        <v>44854</v>
      </c>
      <c r="B4" s="16" t="s">
        <v>30</v>
      </c>
      <c r="C4" s="16" t="s">
        <v>31</v>
      </c>
      <c r="D4" s="17" t="s">
        <v>57</v>
      </c>
      <c r="E4" t="s">
        <v>62</v>
      </c>
      <c r="F4" s="19" t="s">
        <v>63</v>
      </c>
      <c r="G4" s="20" t="s">
        <v>64</v>
      </c>
      <c r="H4" s="21" t="s">
        <v>37</v>
      </c>
      <c r="I4" s="21" t="s">
        <v>44</v>
      </c>
      <c r="J4" s="22" t="s">
        <v>39</v>
      </c>
      <c r="K4" s="23">
        <v>1180.18</v>
      </c>
      <c r="L4" s="21" t="s">
        <v>44</v>
      </c>
      <c r="M4" s="21" t="s">
        <v>39</v>
      </c>
      <c r="N4" s="20" t="s">
        <v>65</v>
      </c>
      <c r="O4" s="23">
        <v>31449.06</v>
      </c>
      <c r="P4" s="21" t="s">
        <v>66</v>
      </c>
      <c r="Q4" s="21" t="s">
        <v>67</v>
      </c>
      <c r="R4" s="21" t="s">
        <v>39</v>
      </c>
      <c r="S4" s="21" t="s">
        <v>39</v>
      </c>
      <c r="T4" s="21" t="s">
        <v>44</v>
      </c>
      <c r="U4" s="21" t="s">
        <v>42</v>
      </c>
      <c r="V4" s="21" t="s">
        <v>44</v>
      </c>
      <c r="W4" s="21" t="s">
        <v>68</v>
      </c>
      <c r="X4" s="21" t="s">
        <v>44</v>
      </c>
      <c r="Y4" s="22" t="e">
        <v>#N/A</v>
      </c>
      <c r="Z4" s="22" t="s">
        <v>69</v>
      </c>
      <c r="AA4" s="22" t="s">
        <v>69</v>
      </c>
      <c r="AB4" s="22" t="s">
        <v>47</v>
      </c>
      <c r="AC4" s="24">
        <v>44854</v>
      </c>
      <c r="AD4" s="24" t="e">
        <v>#N/A</v>
      </c>
    </row>
    <row r="5" spans="1:30" x14ac:dyDescent="0.3">
      <c r="A5" s="15">
        <v>44854</v>
      </c>
      <c r="B5" s="16" t="s">
        <v>30</v>
      </c>
      <c r="C5" s="16" t="s">
        <v>31</v>
      </c>
      <c r="D5" s="17" t="s">
        <v>58</v>
      </c>
      <c r="E5" t="s">
        <v>70</v>
      </c>
      <c r="F5" s="19" t="s">
        <v>71</v>
      </c>
      <c r="G5" s="20" t="s">
        <v>50</v>
      </c>
      <c r="H5" s="21" t="s">
        <v>37</v>
      </c>
      <c r="I5" s="21" t="s">
        <v>44</v>
      </c>
      <c r="J5" s="22" t="s">
        <v>39</v>
      </c>
      <c r="K5" s="23">
        <v>44.14</v>
      </c>
      <c r="L5" s="21" t="s">
        <v>44</v>
      </c>
      <c r="M5" s="21" t="s">
        <v>39</v>
      </c>
      <c r="N5" s="20" t="s">
        <v>72</v>
      </c>
      <c r="O5" s="23">
        <v>1721.44</v>
      </c>
      <c r="P5" s="21" t="s">
        <v>73</v>
      </c>
      <c r="Q5" s="21" t="s">
        <v>67</v>
      </c>
      <c r="R5" s="21" t="s">
        <v>39</v>
      </c>
      <c r="S5" s="21" t="s">
        <v>39</v>
      </c>
      <c r="T5" s="21" t="s">
        <v>44</v>
      </c>
      <c r="U5" s="21" t="s">
        <v>42</v>
      </c>
      <c r="V5" s="21" t="s">
        <v>44</v>
      </c>
      <c r="W5" s="21" t="s">
        <v>74</v>
      </c>
      <c r="X5" s="21" t="s">
        <v>44</v>
      </c>
      <c r="Y5" s="22" t="e">
        <v>#N/A</v>
      </c>
      <c r="Z5" s="22" t="s">
        <v>75</v>
      </c>
      <c r="AA5" s="22" t="s">
        <v>75</v>
      </c>
      <c r="AB5" s="22" t="s">
        <v>47</v>
      </c>
      <c r="AC5" s="24">
        <v>44854</v>
      </c>
      <c r="AD5" s="24" t="e">
        <v>#N/A</v>
      </c>
    </row>
    <row r="6" spans="1:30" x14ac:dyDescent="0.3">
      <c r="A6" s="15">
        <v>44854</v>
      </c>
      <c r="B6" s="16" t="s">
        <v>30</v>
      </c>
      <c r="C6" s="16" t="s">
        <v>31</v>
      </c>
      <c r="D6" s="17" t="s">
        <v>59</v>
      </c>
      <c r="E6" t="s">
        <v>76</v>
      </c>
      <c r="F6" s="19" t="s">
        <v>77</v>
      </c>
      <c r="G6" s="20" t="s">
        <v>50</v>
      </c>
      <c r="H6" s="21" t="s">
        <v>37</v>
      </c>
      <c r="I6" s="21" t="s">
        <v>44</v>
      </c>
      <c r="J6" s="22" t="s">
        <v>39</v>
      </c>
      <c r="K6" s="23">
        <v>33.020000000000003</v>
      </c>
      <c r="L6" s="21" t="s">
        <v>44</v>
      </c>
      <c r="M6" s="21" t="s">
        <v>39</v>
      </c>
      <c r="N6" s="20" t="s">
        <v>72</v>
      </c>
      <c r="O6" s="23">
        <v>1287.77</v>
      </c>
      <c r="P6" s="21" t="s">
        <v>73</v>
      </c>
      <c r="Q6" s="21" t="s">
        <v>67</v>
      </c>
      <c r="R6" s="21" t="s">
        <v>39</v>
      </c>
      <c r="S6" s="21" t="s">
        <v>39</v>
      </c>
      <c r="T6" s="21" t="s">
        <v>44</v>
      </c>
      <c r="U6" s="21" t="s">
        <v>42</v>
      </c>
      <c r="V6" s="21" t="s">
        <v>44</v>
      </c>
      <c r="W6" s="21" t="s">
        <v>78</v>
      </c>
      <c r="X6" s="21" t="s">
        <v>44</v>
      </c>
      <c r="Y6" s="22" t="e">
        <v>#N/A</v>
      </c>
      <c r="Z6" s="22" t="s">
        <v>79</v>
      </c>
      <c r="AA6" s="22" t="s">
        <v>79</v>
      </c>
      <c r="AB6" s="22" t="s">
        <v>47</v>
      </c>
      <c r="AC6" s="24">
        <v>44854</v>
      </c>
      <c r="AD6" s="24" t="e">
        <v>#N/A</v>
      </c>
    </row>
    <row r="7" spans="1:30" x14ac:dyDescent="0.3">
      <c r="A7" s="15">
        <v>44854</v>
      </c>
      <c r="B7" s="16" t="s">
        <v>30</v>
      </c>
      <c r="C7" s="16" t="s">
        <v>31</v>
      </c>
      <c r="D7" s="17" t="s">
        <v>60</v>
      </c>
      <c r="E7" t="s">
        <v>80</v>
      </c>
      <c r="F7" s="19" t="s">
        <v>81</v>
      </c>
      <c r="G7" s="20" t="s">
        <v>50</v>
      </c>
      <c r="H7" s="21" t="s">
        <v>37</v>
      </c>
      <c r="I7" s="21" t="s">
        <v>44</v>
      </c>
      <c r="J7" s="22" t="s">
        <v>39</v>
      </c>
      <c r="K7" s="23">
        <v>50.2</v>
      </c>
      <c r="L7" s="21" t="s">
        <v>44</v>
      </c>
      <c r="M7" s="21" t="s">
        <v>39</v>
      </c>
      <c r="N7" s="20" t="s">
        <v>82</v>
      </c>
      <c r="O7" s="23">
        <v>1305.18</v>
      </c>
      <c r="P7" s="21" t="s">
        <v>73</v>
      </c>
      <c r="Q7" s="21" t="s">
        <v>67</v>
      </c>
      <c r="R7" s="21" t="s">
        <v>39</v>
      </c>
      <c r="S7" s="21" t="s">
        <v>39</v>
      </c>
      <c r="T7" s="21" t="s">
        <v>44</v>
      </c>
      <c r="U7" s="21" t="s">
        <v>42</v>
      </c>
      <c r="V7" s="21" t="s">
        <v>44</v>
      </c>
      <c r="W7" s="21" t="s">
        <v>78</v>
      </c>
      <c r="X7" s="21" t="s">
        <v>44</v>
      </c>
      <c r="Y7" s="22" t="e">
        <v>#N/A</v>
      </c>
      <c r="Z7" s="22" t="s">
        <v>79</v>
      </c>
      <c r="AA7" s="22" t="s">
        <v>79</v>
      </c>
      <c r="AB7" s="22" t="s">
        <v>47</v>
      </c>
      <c r="AC7" s="24">
        <v>44854</v>
      </c>
      <c r="AD7" s="24" t="e">
        <v>#N/A</v>
      </c>
    </row>
    <row r="8" spans="1:30" x14ac:dyDescent="0.3">
      <c r="A8" s="15">
        <v>44854</v>
      </c>
      <c r="B8" s="16" t="s">
        <v>30</v>
      </c>
      <c r="C8" s="16" t="s">
        <v>31</v>
      </c>
      <c r="D8" s="17" t="s">
        <v>61</v>
      </c>
      <c r="E8" t="s">
        <v>83</v>
      </c>
      <c r="F8" s="19" t="s">
        <v>84</v>
      </c>
      <c r="G8" s="20" t="s">
        <v>50</v>
      </c>
      <c r="H8" s="21" t="s">
        <v>37</v>
      </c>
      <c r="I8" s="21" t="s">
        <v>44</v>
      </c>
      <c r="J8" s="22" t="s">
        <v>39</v>
      </c>
      <c r="K8" s="23">
        <v>26.1</v>
      </c>
      <c r="L8" s="21" t="s">
        <v>44</v>
      </c>
      <c r="M8" s="21" t="s">
        <v>39</v>
      </c>
      <c r="N8" s="20" t="s">
        <v>72</v>
      </c>
      <c r="O8" s="23">
        <v>1017.82</v>
      </c>
      <c r="P8" s="21" t="s">
        <v>73</v>
      </c>
      <c r="Q8" s="21" t="s">
        <v>67</v>
      </c>
      <c r="R8" s="21" t="s">
        <v>39</v>
      </c>
      <c r="S8" s="21" t="s">
        <v>39</v>
      </c>
      <c r="T8" s="21" t="s">
        <v>44</v>
      </c>
      <c r="U8" s="21" t="s">
        <v>42</v>
      </c>
      <c r="V8" s="21" t="s">
        <v>44</v>
      </c>
      <c r="W8" s="21" t="s">
        <v>85</v>
      </c>
      <c r="X8" s="21" t="s">
        <v>44</v>
      </c>
      <c r="Y8" s="22" t="s">
        <v>86</v>
      </c>
      <c r="Z8" s="22" t="s">
        <v>79</v>
      </c>
      <c r="AA8" s="22" t="s">
        <v>79</v>
      </c>
      <c r="AB8" s="22" t="s">
        <v>47</v>
      </c>
      <c r="AC8" s="24">
        <v>44854</v>
      </c>
      <c r="AD8" s="24" t="e">
        <v>#N/A</v>
      </c>
    </row>
    <row r="9" spans="1:30" x14ac:dyDescent="0.3">
      <c r="A9" s="15">
        <v>44854</v>
      </c>
      <c r="B9" s="16" t="s">
        <v>30</v>
      </c>
      <c r="C9" s="16" t="s">
        <v>31</v>
      </c>
      <c r="D9" s="17" t="s">
        <v>87</v>
      </c>
      <c r="E9" t="s">
        <v>90</v>
      </c>
      <c r="F9" s="19" t="s">
        <v>91</v>
      </c>
      <c r="G9" s="20" t="s">
        <v>50</v>
      </c>
      <c r="H9" s="21" t="s">
        <v>37</v>
      </c>
      <c r="I9" s="21" t="s">
        <v>44</v>
      </c>
      <c r="J9" s="22" t="s">
        <v>39</v>
      </c>
      <c r="K9" s="23">
        <v>2289.9899999999998</v>
      </c>
      <c r="L9" s="21" t="s">
        <v>44</v>
      </c>
      <c r="M9" s="21" t="s">
        <v>39</v>
      </c>
      <c r="N9" s="20" t="s">
        <v>92</v>
      </c>
      <c r="O9" s="23">
        <v>179229.53</v>
      </c>
      <c r="P9" s="21" t="s">
        <v>73</v>
      </c>
      <c r="Q9" s="21" t="s">
        <v>31</v>
      </c>
      <c r="R9" s="21" t="s">
        <v>44</v>
      </c>
      <c r="S9" s="21" t="s">
        <v>39</v>
      </c>
      <c r="T9" s="21" t="s">
        <v>44</v>
      </c>
      <c r="U9" s="21" t="s">
        <v>42</v>
      </c>
      <c r="V9" s="21" t="s">
        <v>44</v>
      </c>
      <c r="W9" s="21" t="s">
        <v>93</v>
      </c>
      <c r="X9" s="21" t="s">
        <v>44</v>
      </c>
      <c r="Y9" s="22" t="e">
        <v>#N/A</v>
      </c>
      <c r="Z9" s="22" t="s">
        <v>94</v>
      </c>
      <c r="AA9" s="22" t="s">
        <v>94</v>
      </c>
      <c r="AB9" s="22" t="s">
        <v>47</v>
      </c>
      <c r="AC9" s="24" t="e">
        <v>#N/A</v>
      </c>
      <c r="AD9" s="24">
        <v>44854</v>
      </c>
    </row>
    <row r="10" spans="1:30" x14ac:dyDescent="0.3">
      <c r="A10" s="15">
        <v>44854</v>
      </c>
      <c r="B10" s="16" t="s">
        <v>30</v>
      </c>
      <c r="C10" s="16" t="s">
        <v>31</v>
      </c>
      <c r="D10" s="17" t="s">
        <v>88</v>
      </c>
      <c r="E10" t="s">
        <v>95</v>
      </c>
      <c r="F10" s="19" t="s">
        <v>96</v>
      </c>
      <c r="G10" s="20" t="s">
        <v>50</v>
      </c>
      <c r="H10" s="21" t="s">
        <v>37</v>
      </c>
      <c r="I10" s="21" t="s">
        <v>44</v>
      </c>
      <c r="J10" s="22" t="s">
        <v>39</v>
      </c>
      <c r="K10" s="23">
        <v>1781.59</v>
      </c>
      <c r="L10" s="21" t="s">
        <v>44</v>
      </c>
      <c r="M10" s="21" t="s">
        <v>39</v>
      </c>
      <c r="N10" s="20" t="s">
        <v>97</v>
      </c>
      <c r="O10" s="23">
        <v>42844.19</v>
      </c>
      <c r="P10" s="21" t="s">
        <v>73</v>
      </c>
      <c r="Q10" s="21" t="s">
        <v>31</v>
      </c>
      <c r="R10" s="21" t="s">
        <v>44</v>
      </c>
      <c r="S10" s="21" t="s">
        <v>39</v>
      </c>
      <c r="T10" s="21" t="s">
        <v>44</v>
      </c>
      <c r="U10" s="21" t="s">
        <v>42</v>
      </c>
      <c r="V10" s="21" t="s">
        <v>44</v>
      </c>
      <c r="W10" s="21" t="s">
        <v>98</v>
      </c>
      <c r="X10" s="21" t="s">
        <v>44</v>
      </c>
      <c r="Y10" s="22" t="e">
        <v>#N/A</v>
      </c>
      <c r="Z10" s="22" t="s">
        <v>99</v>
      </c>
      <c r="AA10" s="22" t="s">
        <v>99</v>
      </c>
      <c r="AB10" s="22" t="s">
        <v>47</v>
      </c>
      <c r="AC10" s="24">
        <v>44854</v>
      </c>
      <c r="AD10" s="24">
        <v>44854</v>
      </c>
    </row>
    <row r="11" spans="1:30" x14ac:dyDescent="0.3">
      <c r="A11" s="15">
        <v>44854</v>
      </c>
      <c r="B11" s="16" t="s">
        <v>30</v>
      </c>
      <c r="C11" s="16" t="s">
        <v>31</v>
      </c>
      <c r="D11" s="17" t="s">
        <v>89</v>
      </c>
      <c r="E11" t="s">
        <v>100</v>
      </c>
      <c r="F11" s="19" t="s">
        <v>101</v>
      </c>
      <c r="G11" s="20" t="s">
        <v>102</v>
      </c>
      <c r="H11" s="21" t="s">
        <v>37</v>
      </c>
      <c r="I11" s="21" t="s">
        <v>44</v>
      </c>
      <c r="J11" s="22" t="s">
        <v>39</v>
      </c>
      <c r="K11" s="23">
        <v>691.05</v>
      </c>
      <c r="L11" s="21" t="s">
        <v>44</v>
      </c>
      <c r="M11" s="21" t="s">
        <v>39</v>
      </c>
      <c r="N11" s="20" t="s">
        <v>103</v>
      </c>
      <c r="O11" s="23">
        <v>50304.3</v>
      </c>
      <c r="P11" s="21" t="s">
        <v>73</v>
      </c>
      <c r="Q11" s="21" t="s">
        <v>31</v>
      </c>
      <c r="R11" s="21" t="s">
        <v>44</v>
      </c>
      <c r="S11" s="21" t="s">
        <v>39</v>
      </c>
      <c r="T11" s="21" t="s">
        <v>44</v>
      </c>
      <c r="U11" s="21" t="s">
        <v>42</v>
      </c>
      <c r="V11" s="21" t="s">
        <v>44</v>
      </c>
      <c r="W11" s="21" t="s">
        <v>104</v>
      </c>
      <c r="X11" s="21" t="s">
        <v>44</v>
      </c>
      <c r="Y11" s="22" t="e">
        <v>#N/A</v>
      </c>
      <c r="Z11" s="22" t="s">
        <v>105</v>
      </c>
      <c r="AA11" s="22" t="s">
        <v>105</v>
      </c>
      <c r="AB11" s="22" t="s">
        <v>47</v>
      </c>
      <c r="AC11" s="24">
        <v>44854</v>
      </c>
      <c r="AD11" s="24">
        <v>44854</v>
      </c>
    </row>
    <row r="12" spans="1:30" x14ac:dyDescent="0.3">
      <c r="A12" s="15">
        <v>44855</v>
      </c>
      <c r="B12" s="16" t="s">
        <v>30</v>
      </c>
      <c r="C12" s="16" t="s">
        <v>31</v>
      </c>
      <c r="D12" s="17" t="s">
        <v>106</v>
      </c>
      <c r="E12" t="s">
        <v>108</v>
      </c>
      <c r="F12" s="19" t="s">
        <v>109</v>
      </c>
      <c r="G12" s="20" t="s">
        <v>102</v>
      </c>
      <c r="H12" s="21" t="s">
        <v>37</v>
      </c>
      <c r="I12" s="21" t="s">
        <v>44</v>
      </c>
      <c r="J12" s="22" t="s">
        <v>39</v>
      </c>
      <c r="K12" s="23">
        <v>3313.16</v>
      </c>
      <c r="L12" s="21" t="e">
        <v>#N/A</v>
      </c>
      <c r="M12" s="21" t="e">
        <v>#N/A</v>
      </c>
      <c r="N12" s="20" t="s">
        <v>110</v>
      </c>
      <c r="O12" s="23">
        <v>241178.2</v>
      </c>
      <c r="P12" s="21" t="s">
        <v>73</v>
      </c>
      <c r="Q12" s="21" t="s">
        <v>31</v>
      </c>
      <c r="R12" s="21" t="s">
        <v>44</v>
      </c>
      <c r="S12" s="21" t="s">
        <v>44</v>
      </c>
      <c r="T12" s="21" t="s">
        <v>44</v>
      </c>
      <c r="U12" s="21" t="s">
        <v>42</v>
      </c>
      <c r="V12" s="21" t="s">
        <v>44</v>
      </c>
      <c r="W12" s="21" t="s">
        <v>78</v>
      </c>
      <c r="X12" s="21" t="s">
        <v>44</v>
      </c>
      <c r="Y12" s="22" t="e">
        <v>#N/A</v>
      </c>
      <c r="Z12" s="22" t="s">
        <v>105</v>
      </c>
      <c r="AA12" s="22" t="s">
        <v>105</v>
      </c>
      <c r="AB12" s="22" t="s">
        <v>47</v>
      </c>
      <c r="AC12" s="24">
        <v>44855</v>
      </c>
      <c r="AD12" s="24">
        <v>44855</v>
      </c>
    </row>
    <row r="13" spans="1:30" x14ac:dyDescent="0.3">
      <c r="A13" s="15">
        <v>44855</v>
      </c>
      <c r="B13" s="16" t="s">
        <v>30</v>
      </c>
      <c r="C13" s="16" t="s">
        <v>31</v>
      </c>
      <c r="D13" s="17" t="s">
        <v>107</v>
      </c>
      <c r="E13" t="s">
        <v>111</v>
      </c>
      <c r="F13" s="19" t="s">
        <v>112</v>
      </c>
      <c r="G13" s="20" t="s">
        <v>64</v>
      </c>
      <c r="H13" s="21" t="s">
        <v>37</v>
      </c>
      <c r="I13" s="21" t="s">
        <v>44</v>
      </c>
      <c r="J13" s="22" t="s">
        <v>39</v>
      </c>
      <c r="K13" s="23">
        <v>895.36</v>
      </c>
      <c r="L13" s="21" t="s">
        <v>44</v>
      </c>
      <c r="M13" s="21" t="s">
        <v>39</v>
      </c>
      <c r="N13" s="20" t="s">
        <v>113</v>
      </c>
      <c r="O13" s="23">
        <v>22695.62</v>
      </c>
      <c r="P13" s="21" t="s">
        <v>73</v>
      </c>
      <c r="Q13" s="21" t="s">
        <v>31</v>
      </c>
      <c r="R13" s="21" t="s">
        <v>44</v>
      </c>
      <c r="S13" s="21" t="s">
        <v>44</v>
      </c>
      <c r="T13" s="21" t="s">
        <v>44</v>
      </c>
      <c r="U13" s="21" t="s">
        <v>42</v>
      </c>
      <c r="V13" s="21" t="s">
        <v>44</v>
      </c>
      <c r="W13" s="21" t="s">
        <v>78</v>
      </c>
      <c r="X13" s="21" t="s">
        <v>44</v>
      </c>
      <c r="Y13" s="22" t="e">
        <v>#N/A</v>
      </c>
      <c r="Z13" s="22" t="s">
        <v>105</v>
      </c>
      <c r="AA13" s="22" t="s">
        <v>105</v>
      </c>
      <c r="AB13" s="22" t="s">
        <v>47</v>
      </c>
      <c r="AC13" s="24">
        <v>44855</v>
      </c>
      <c r="AD13" s="24">
        <v>44855</v>
      </c>
    </row>
    <row r="14" spans="1:30" x14ac:dyDescent="0.3">
      <c r="A14" s="15">
        <v>44855</v>
      </c>
      <c r="B14" s="16" t="s">
        <v>30</v>
      </c>
      <c r="C14" s="16" t="s">
        <v>31</v>
      </c>
      <c r="D14" s="17" t="s">
        <v>114</v>
      </c>
      <c r="E14" t="s">
        <v>115</v>
      </c>
      <c r="F14" s="19" t="s">
        <v>116</v>
      </c>
      <c r="G14" s="20" t="s">
        <v>64</v>
      </c>
      <c r="H14" s="21" t="s">
        <v>37</v>
      </c>
      <c r="I14" s="21" t="s">
        <v>44</v>
      </c>
      <c r="J14" s="22" t="s">
        <v>39</v>
      </c>
      <c r="K14" s="23">
        <v>775</v>
      </c>
      <c r="L14" s="21" t="s">
        <v>44</v>
      </c>
      <c r="M14" s="21" t="s">
        <v>39</v>
      </c>
      <c r="N14" s="20" t="s">
        <v>117</v>
      </c>
      <c r="O14" s="23">
        <v>30222.57</v>
      </c>
      <c r="P14" s="21" t="s">
        <v>73</v>
      </c>
      <c r="Q14" s="21" t="s">
        <v>67</v>
      </c>
      <c r="R14" s="21" t="s">
        <v>39</v>
      </c>
      <c r="S14" s="21" t="s">
        <v>39</v>
      </c>
      <c r="T14" s="21" t="s">
        <v>44</v>
      </c>
      <c r="U14" s="21" t="s">
        <v>42</v>
      </c>
      <c r="V14" s="21" t="s">
        <v>44</v>
      </c>
      <c r="W14" s="21" t="s">
        <v>118</v>
      </c>
      <c r="X14" s="21" t="s">
        <v>44</v>
      </c>
      <c r="Y14" s="22" t="e">
        <v>#N/A</v>
      </c>
      <c r="Z14" s="22" t="s">
        <v>44</v>
      </c>
      <c r="AA14" s="22" t="s">
        <v>44</v>
      </c>
      <c r="AB14" s="22" t="s">
        <v>119</v>
      </c>
      <c r="AC14" s="24">
        <v>44855</v>
      </c>
      <c r="AD14" s="24" t="e">
        <v>#N/A</v>
      </c>
    </row>
    <row r="15" spans="1:30" x14ac:dyDescent="0.3">
      <c r="A15" s="15">
        <v>44858</v>
      </c>
      <c r="B15" s="16" t="s">
        <v>30</v>
      </c>
      <c r="C15" s="16" t="s">
        <v>31</v>
      </c>
      <c r="D15" s="17" t="s">
        <v>120</v>
      </c>
      <c r="E15" t="s">
        <v>121</v>
      </c>
      <c r="F15" s="19" t="s">
        <v>122</v>
      </c>
      <c r="G15" s="20" t="s">
        <v>64</v>
      </c>
      <c r="H15" s="21" t="s">
        <v>37</v>
      </c>
      <c r="I15" s="21" t="s">
        <v>44</v>
      </c>
      <c r="J15" s="22" t="s">
        <v>39</v>
      </c>
      <c r="K15" s="23">
        <v>1058.76</v>
      </c>
      <c r="L15" s="21" t="s">
        <v>44</v>
      </c>
      <c r="M15" s="21" t="s">
        <v>39</v>
      </c>
      <c r="N15" s="20" t="s">
        <v>113</v>
      </c>
      <c r="O15" s="23">
        <v>26837.49</v>
      </c>
      <c r="P15" s="21" t="s">
        <v>73</v>
      </c>
      <c r="Q15" s="21" t="s">
        <v>31</v>
      </c>
      <c r="R15" s="21" t="s">
        <v>44</v>
      </c>
      <c r="S15" s="21" t="s">
        <v>44</v>
      </c>
      <c r="T15" s="21" t="s">
        <v>44</v>
      </c>
      <c r="U15" s="21" t="s">
        <v>42</v>
      </c>
      <c r="V15" s="21" t="s">
        <v>44</v>
      </c>
      <c r="W15" s="21" t="s">
        <v>78</v>
      </c>
      <c r="X15" s="21" t="s">
        <v>44</v>
      </c>
      <c r="Y15" s="22" t="e">
        <v>#N/A</v>
      </c>
      <c r="Z15" s="22" t="s">
        <v>105</v>
      </c>
      <c r="AA15" s="22" t="s">
        <v>105</v>
      </c>
      <c r="AB15" s="22" t="s">
        <v>47</v>
      </c>
      <c r="AC15" s="24">
        <v>44858</v>
      </c>
      <c r="AD15" s="24">
        <v>44858</v>
      </c>
    </row>
    <row r="16" spans="1:30" x14ac:dyDescent="0.3">
      <c r="A16" s="15">
        <v>44858</v>
      </c>
      <c r="B16" s="16" t="s">
        <v>30</v>
      </c>
      <c r="C16" s="16" t="s">
        <v>31</v>
      </c>
      <c r="D16" s="17" t="s">
        <v>123</v>
      </c>
      <c r="E16" t="s">
        <v>124</v>
      </c>
      <c r="F16" s="19" t="s">
        <v>125</v>
      </c>
      <c r="G16" s="20" t="s">
        <v>126</v>
      </c>
      <c r="H16" s="21" t="s">
        <v>37</v>
      </c>
      <c r="I16" s="21" t="s">
        <v>44</v>
      </c>
      <c r="J16" s="22" t="s">
        <v>39</v>
      </c>
      <c r="K16" s="23">
        <v>269.27999999999997</v>
      </c>
      <c r="L16" s="21" t="e">
        <v>#N/A</v>
      </c>
      <c r="M16" s="21" t="e">
        <v>#N/A</v>
      </c>
      <c r="N16" s="20" t="s">
        <v>127</v>
      </c>
      <c r="O16" s="23">
        <v>20451.189999999999</v>
      </c>
      <c r="P16" s="21" t="s">
        <v>66</v>
      </c>
      <c r="Q16" s="21" t="s">
        <v>67</v>
      </c>
      <c r="R16" s="21" t="s">
        <v>39</v>
      </c>
      <c r="S16" s="21" t="s">
        <v>39</v>
      </c>
      <c r="T16" s="21" t="s">
        <v>44</v>
      </c>
      <c r="U16" s="21" t="s">
        <v>42</v>
      </c>
      <c r="V16" s="21" t="s">
        <v>44</v>
      </c>
      <c r="W16" s="21" t="s">
        <v>78</v>
      </c>
      <c r="X16" s="21" t="s">
        <v>44</v>
      </c>
      <c r="Y16" s="22" t="e">
        <v>#N/A</v>
      </c>
      <c r="Z16" s="22" t="s">
        <v>105</v>
      </c>
      <c r="AA16" s="22" t="s">
        <v>105</v>
      </c>
      <c r="AB16" s="22" t="s">
        <v>47</v>
      </c>
      <c r="AC16" s="24" t="e">
        <v>#N/A</v>
      </c>
      <c r="AD16" s="24" t="e">
        <v>#N/A</v>
      </c>
    </row>
    <row r="17" spans="1:30" x14ac:dyDescent="0.3">
      <c r="A17" s="15">
        <v>44858</v>
      </c>
      <c r="B17" s="16" t="s">
        <v>30</v>
      </c>
      <c r="C17" s="16" t="s">
        <v>31</v>
      </c>
      <c r="D17" s="17" t="s">
        <v>128</v>
      </c>
      <c r="E17" t="s">
        <v>129</v>
      </c>
      <c r="F17" s="19" t="s">
        <v>130</v>
      </c>
      <c r="G17" s="20" t="s">
        <v>50</v>
      </c>
      <c r="H17" s="21" t="s">
        <v>37</v>
      </c>
      <c r="I17" s="21" t="s">
        <v>44</v>
      </c>
      <c r="J17" s="22" t="s">
        <v>39</v>
      </c>
      <c r="K17" s="23">
        <v>344.97</v>
      </c>
      <c r="L17" s="21" t="s">
        <v>44</v>
      </c>
      <c r="M17" s="21" t="s">
        <v>39</v>
      </c>
      <c r="N17" s="20" t="s">
        <v>131</v>
      </c>
      <c r="O17" s="23">
        <v>8217.3700000000008</v>
      </c>
      <c r="P17" s="21" t="s">
        <v>73</v>
      </c>
      <c r="Q17" s="21" t="s">
        <v>67</v>
      </c>
      <c r="R17" s="21" t="s">
        <v>44</v>
      </c>
      <c r="S17" s="21" t="s">
        <v>39</v>
      </c>
      <c r="T17" s="21" t="s">
        <v>44</v>
      </c>
      <c r="U17" s="21" t="s">
        <v>42</v>
      </c>
      <c r="V17" s="21" t="s">
        <v>44</v>
      </c>
      <c r="W17" s="21" t="s">
        <v>68</v>
      </c>
      <c r="X17" s="21" t="s">
        <v>44</v>
      </c>
      <c r="Y17" s="22" t="e">
        <v>#N/A</v>
      </c>
      <c r="Z17" s="22" t="s">
        <v>132</v>
      </c>
      <c r="AA17" s="22" t="s">
        <v>132</v>
      </c>
      <c r="AB17" s="22" t="s">
        <v>47</v>
      </c>
      <c r="AC17" s="24">
        <v>44858</v>
      </c>
      <c r="AD17" s="24" t="e">
        <v>#N/A</v>
      </c>
    </row>
    <row r="18" spans="1:30" x14ac:dyDescent="0.3">
      <c r="A18" s="15">
        <v>44859</v>
      </c>
      <c r="B18" s="16" t="s">
        <v>30</v>
      </c>
      <c r="C18" s="16" t="s">
        <v>31</v>
      </c>
      <c r="D18" s="17" t="s">
        <v>133</v>
      </c>
      <c r="E18" t="s">
        <v>136</v>
      </c>
      <c r="F18" s="19" t="s">
        <v>137</v>
      </c>
      <c r="G18" s="20" t="s">
        <v>138</v>
      </c>
      <c r="H18" s="21" t="s">
        <v>37</v>
      </c>
      <c r="I18" s="21" t="s">
        <v>44</v>
      </c>
      <c r="J18" s="22" t="s">
        <v>39</v>
      </c>
      <c r="K18" s="23">
        <v>9022.66</v>
      </c>
      <c r="L18" s="21" t="s">
        <v>44</v>
      </c>
      <c r="M18" s="21" t="s">
        <v>39</v>
      </c>
      <c r="N18" s="20" t="s">
        <v>139</v>
      </c>
      <c r="O18" s="23">
        <v>733036.34</v>
      </c>
      <c r="P18" s="21" t="s">
        <v>66</v>
      </c>
      <c r="Q18" s="21" t="s">
        <v>67</v>
      </c>
      <c r="R18" s="21" t="s">
        <v>39</v>
      </c>
      <c r="S18" s="21" t="s">
        <v>39</v>
      </c>
      <c r="T18" s="21" t="s">
        <v>44</v>
      </c>
      <c r="U18" s="21" t="s">
        <v>42</v>
      </c>
      <c r="V18" s="21" t="s">
        <v>44</v>
      </c>
      <c r="W18" s="21" t="s">
        <v>104</v>
      </c>
      <c r="X18" s="21" t="s">
        <v>44</v>
      </c>
      <c r="Y18" s="22" t="e">
        <v>#N/A</v>
      </c>
      <c r="Z18" s="22" t="s">
        <v>69</v>
      </c>
      <c r="AA18" s="22" t="s">
        <v>69</v>
      </c>
      <c r="AB18" s="22" t="s">
        <v>47</v>
      </c>
      <c r="AC18" s="24">
        <v>44859</v>
      </c>
      <c r="AD18" s="24" t="e">
        <v>#N/A</v>
      </c>
    </row>
    <row r="19" spans="1:30" x14ac:dyDescent="0.3">
      <c r="A19" s="15">
        <v>44859</v>
      </c>
      <c r="B19" s="16" t="s">
        <v>30</v>
      </c>
      <c r="C19" s="16" t="s">
        <v>31</v>
      </c>
      <c r="D19" s="17" t="s">
        <v>134</v>
      </c>
      <c r="E19" t="s">
        <v>140</v>
      </c>
      <c r="F19" s="19" t="s">
        <v>141</v>
      </c>
      <c r="G19" s="20" t="s">
        <v>64</v>
      </c>
      <c r="H19" s="21" t="s">
        <v>37</v>
      </c>
      <c r="I19" s="21" t="s">
        <v>44</v>
      </c>
      <c r="J19" s="22" t="s">
        <v>39</v>
      </c>
      <c r="K19" s="23">
        <v>876.06</v>
      </c>
      <c r="L19" s="21" t="s">
        <v>44</v>
      </c>
      <c r="M19" s="21" t="s">
        <v>39</v>
      </c>
      <c r="N19" s="20" t="s">
        <v>113</v>
      </c>
      <c r="O19" s="23">
        <v>22206.23</v>
      </c>
      <c r="P19" s="21" t="s">
        <v>66</v>
      </c>
      <c r="Q19" s="21" t="s">
        <v>67</v>
      </c>
      <c r="R19" s="21" t="s">
        <v>39</v>
      </c>
      <c r="S19" s="21" t="s">
        <v>44</v>
      </c>
      <c r="T19" s="21" t="s">
        <v>44</v>
      </c>
      <c r="U19" s="21" t="s">
        <v>42</v>
      </c>
      <c r="V19" s="21" t="s">
        <v>44</v>
      </c>
      <c r="W19" s="21" t="s">
        <v>78</v>
      </c>
      <c r="X19" s="21" t="s">
        <v>44</v>
      </c>
      <c r="Y19" s="22" t="e">
        <v>#N/A</v>
      </c>
      <c r="Z19" s="22" t="s">
        <v>105</v>
      </c>
      <c r="AA19" s="22" t="s">
        <v>105</v>
      </c>
      <c r="AB19" s="22" t="s">
        <v>47</v>
      </c>
      <c r="AC19" s="24">
        <v>44859</v>
      </c>
      <c r="AD19" s="24" t="e">
        <v>#N/A</v>
      </c>
    </row>
    <row r="20" spans="1:30" x14ac:dyDescent="0.3">
      <c r="A20" s="15">
        <v>44859</v>
      </c>
      <c r="B20" s="16" t="s">
        <v>30</v>
      </c>
      <c r="C20" s="16" t="s">
        <v>31</v>
      </c>
      <c r="D20" s="17" t="s">
        <v>135</v>
      </c>
      <c r="E20" t="s">
        <v>142</v>
      </c>
      <c r="F20" s="19" t="s">
        <v>143</v>
      </c>
      <c r="G20" s="20" t="s">
        <v>144</v>
      </c>
      <c r="H20" s="21" t="s">
        <v>37</v>
      </c>
      <c r="I20" s="21" t="s">
        <v>44</v>
      </c>
      <c r="J20" s="22" t="s">
        <v>39</v>
      </c>
      <c r="K20" s="23">
        <v>2915.75</v>
      </c>
      <c r="L20" s="21" t="s">
        <v>44</v>
      </c>
      <c r="M20" s="21" t="s">
        <v>39</v>
      </c>
      <c r="N20" s="20" t="s">
        <v>145</v>
      </c>
      <c r="O20" s="23">
        <v>228205.42</v>
      </c>
      <c r="P20" s="21" t="s">
        <v>73</v>
      </c>
      <c r="Q20" s="21" t="s">
        <v>31</v>
      </c>
      <c r="R20" s="21" t="s">
        <v>39</v>
      </c>
      <c r="S20" s="21" t="s">
        <v>39</v>
      </c>
      <c r="T20" s="21" t="s">
        <v>44</v>
      </c>
      <c r="U20" s="21" t="s">
        <v>42</v>
      </c>
      <c r="V20" s="21" t="s">
        <v>44</v>
      </c>
      <c r="W20" s="21" t="s">
        <v>146</v>
      </c>
      <c r="X20" s="21" t="s">
        <v>44</v>
      </c>
      <c r="Y20" s="22" t="e">
        <v>#N/A</v>
      </c>
      <c r="Z20" s="22" t="s">
        <v>147</v>
      </c>
      <c r="AA20" s="22" t="s">
        <v>147</v>
      </c>
      <c r="AB20" s="22" t="s">
        <v>47</v>
      </c>
      <c r="AC20" s="24" t="e">
        <v>#N/A</v>
      </c>
      <c r="AD20" s="24" t="e">
        <v>#N/A</v>
      </c>
    </row>
    <row r="21" spans="1:30" x14ac:dyDescent="0.3">
      <c r="A21" s="15">
        <v>44859</v>
      </c>
      <c r="B21" s="16" t="s">
        <v>30</v>
      </c>
      <c r="C21" s="16" t="s">
        <v>31</v>
      </c>
      <c r="D21" s="17" t="s">
        <v>148</v>
      </c>
      <c r="E21" t="s">
        <v>149</v>
      </c>
      <c r="F21" s="19" t="s">
        <v>150</v>
      </c>
      <c r="G21" s="20" t="s">
        <v>50</v>
      </c>
      <c r="H21" s="21" t="s">
        <v>37</v>
      </c>
      <c r="I21" s="21" t="s">
        <v>44</v>
      </c>
      <c r="J21" s="22" t="s">
        <v>39</v>
      </c>
      <c r="K21" s="23">
        <v>166.55</v>
      </c>
      <c r="L21" s="21" t="s">
        <v>44</v>
      </c>
      <c r="M21" s="21" t="s">
        <v>39</v>
      </c>
      <c r="N21" s="20" t="s">
        <v>151</v>
      </c>
      <c r="O21" s="23">
        <v>13653.68</v>
      </c>
      <c r="P21" s="21" t="s">
        <v>73</v>
      </c>
      <c r="Q21" s="21" t="s">
        <v>31</v>
      </c>
      <c r="R21" s="21" t="s">
        <v>44</v>
      </c>
      <c r="S21" s="21" t="s">
        <v>44</v>
      </c>
      <c r="T21" s="21" t="s">
        <v>44</v>
      </c>
      <c r="U21" s="21" t="s">
        <v>42</v>
      </c>
      <c r="V21" s="21" t="s">
        <v>44</v>
      </c>
      <c r="W21" s="21" t="s">
        <v>78</v>
      </c>
      <c r="X21" s="21" t="s">
        <v>44</v>
      </c>
      <c r="Y21" s="22" t="e">
        <v>#N/A</v>
      </c>
      <c r="Z21" s="22" t="s">
        <v>44</v>
      </c>
      <c r="AA21" s="22" t="s">
        <v>44</v>
      </c>
      <c r="AB21" s="22" t="s">
        <v>119</v>
      </c>
      <c r="AC21" s="24">
        <v>44859</v>
      </c>
      <c r="AD21" s="24">
        <v>44859</v>
      </c>
    </row>
    <row r="22" spans="1:30" x14ac:dyDescent="0.3">
      <c r="A22" s="15">
        <v>44860</v>
      </c>
      <c r="B22" s="16" t="s">
        <v>30</v>
      </c>
      <c r="C22" s="16" t="s">
        <v>31</v>
      </c>
      <c r="D22" s="17" t="s">
        <v>152</v>
      </c>
      <c r="E22" t="s">
        <v>153</v>
      </c>
      <c r="F22" s="19" t="s">
        <v>154</v>
      </c>
      <c r="G22" s="20" t="s">
        <v>155</v>
      </c>
      <c r="H22" s="21" t="s">
        <v>156</v>
      </c>
      <c r="I22" s="21" t="s">
        <v>44</v>
      </c>
      <c r="J22" s="22" t="s">
        <v>39</v>
      </c>
      <c r="K22" s="23" t="e">
        <v>#N/A</v>
      </c>
      <c r="L22" s="21" t="s">
        <v>44</v>
      </c>
      <c r="M22" s="21" t="s">
        <v>39</v>
      </c>
      <c r="N22" s="20" t="s">
        <v>157</v>
      </c>
      <c r="O22" s="23" t="e">
        <v>#N/A</v>
      </c>
      <c r="P22" s="21" t="s">
        <v>73</v>
      </c>
      <c r="Q22" s="21" t="s">
        <v>31</v>
      </c>
      <c r="R22" s="21" t="s">
        <v>44</v>
      </c>
      <c r="S22" s="21" t="s">
        <v>44</v>
      </c>
      <c r="T22" s="21" t="s">
        <v>158</v>
      </c>
      <c r="U22" s="21" t="s">
        <v>42</v>
      </c>
      <c r="V22" s="21" t="s">
        <v>158</v>
      </c>
      <c r="W22" s="21" t="s">
        <v>98</v>
      </c>
      <c r="X22" s="21" t="s">
        <v>44</v>
      </c>
      <c r="Y22" s="22" t="e">
        <v>#N/A</v>
      </c>
      <c r="Z22" s="22" t="s">
        <v>44</v>
      </c>
      <c r="AA22" s="22" t="s">
        <v>44</v>
      </c>
      <c r="AB22" s="22" t="s">
        <v>119</v>
      </c>
      <c r="AC22" s="24">
        <v>44860</v>
      </c>
      <c r="AD22" s="24">
        <v>44860</v>
      </c>
    </row>
  </sheetData>
  <conditionalFormatting sqref="B2:D22">
    <cfRule type="containsText" dxfId="35" priority="49" operator="containsText" text="obsolete">
      <formula>NOT(ISERROR(SEARCH("obsolete",B2)))</formula>
    </cfRule>
  </conditionalFormatting>
  <conditionalFormatting sqref="F2:H22 J2:AD22">
    <cfRule type="containsErrors" dxfId="34" priority="48">
      <formula>ISERROR(F2)</formula>
    </cfRule>
  </conditionalFormatting>
  <conditionalFormatting sqref="I2:I22 P2:P22 L2:L22">
    <cfRule type="cellIs" dxfId="33" priority="41" operator="equal">
      <formula>"NA"</formula>
    </cfRule>
    <cfRule type="cellIs" dxfId="32" priority="42" operator="equal">
      <formula>"ZK"</formula>
    </cfRule>
    <cfRule type="cellIs" dxfId="31" priority="43" operator="equal">
      <formula>"Z7"</formula>
    </cfRule>
    <cfRule type="cellIs" dxfId="30" priority="44" operator="equal">
      <formula>"ZE"</formula>
    </cfRule>
    <cfRule type="containsBlanks" dxfId="29" priority="45">
      <formula>LEN(TRIM(I2))=0</formula>
    </cfRule>
  </conditionalFormatting>
  <conditionalFormatting sqref="J2:J22 R2:S22 M2:M22">
    <cfRule type="cellIs" dxfId="28" priority="39" operator="equal">
      <formula>"X"</formula>
    </cfRule>
    <cfRule type="containsBlanks" dxfId="27" priority="40">
      <formula>LEN(TRIM(J2))=0</formula>
    </cfRule>
  </conditionalFormatting>
  <conditionalFormatting sqref="K2:K22 O2:O22">
    <cfRule type="cellIs" dxfId="26" priority="37" operator="greaterThan">
      <formula>0</formula>
    </cfRule>
    <cfRule type="cellIs" dxfId="25" priority="38" operator="equal">
      <formula>0</formula>
    </cfRule>
  </conditionalFormatting>
  <conditionalFormatting sqref="Q2:Q22">
    <cfRule type="containsText" dxfId="24" priority="35" operator="containsText" text="1130">
      <formula>NOT(ISERROR(SEARCH("1130",Q2)))</formula>
    </cfRule>
    <cfRule type="cellIs" dxfId="23" priority="36" operator="equal">
      <formula>$C2</formula>
    </cfRule>
  </conditionalFormatting>
  <conditionalFormatting sqref="V2:W22">
    <cfRule type="cellIs" dxfId="22" priority="32" operator="equal">
      <formula>"08"</formula>
    </cfRule>
    <cfRule type="cellIs" dxfId="21" priority="33" operator="equal">
      <formula>"03"</formula>
    </cfRule>
    <cfRule type="containsBlanks" dxfId="20" priority="34">
      <formula>LEN(TRIM(V2))=0</formula>
    </cfRule>
  </conditionalFormatting>
  <conditionalFormatting sqref="T2:T22">
    <cfRule type="containsText" dxfId="19" priority="30" operator="containsText" text="08">
      <formula>NOT(ISERROR(SEARCH("08",T2)))</formula>
    </cfRule>
    <cfRule type="containsBlanks" dxfId="18" priority="31">
      <formula>LEN(TRIM(T2))=0</formula>
    </cfRule>
  </conditionalFormatting>
  <conditionalFormatting sqref="U2:U22">
    <cfRule type="cellIs" dxfId="17" priority="29" operator="equal">
      <formula>"PD"</formula>
    </cfRule>
  </conditionalFormatting>
  <conditionalFormatting sqref="H2:H22">
    <cfRule type="cellIs" dxfId="16" priority="23" operator="equal">
      <formula>"ZRS4"</formula>
    </cfRule>
    <cfRule type="cellIs" dxfId="15" priority="24" operator="equal">
      <formula>"ZRS1"</formula>
    </cfRule>
    <cfRule type="cellIs" dxfId="14" priority="25" operator="equal">
      <formula>"ZRS5"</formula>
    </cfRule>
    <cfRule type="cellIs" dxfId="13" priority="26" operator="equal">
      <formula>"ZNFG"</formula>
    </cfRule>
    <cfRule type="cellIs" dxfId="12" priority="27" operator="equal">
      <formula>"ZTG"</formula>
    </cfRule>
    <cfRule type="cellIs" dxfId="11" priority="28" operator="equal">
      <formula>"ZFG"</formula>
    </cfRule>
  </conditionalFormatting>
  <conditionalFormatting sqref="F2:F22">
    <cfRule type="cellIs" dxfId="10" priority="22" operator="equal">
      <formula>$AO2</formula>
    </cfRule>
  </conditionalFormatting>
  <conditionalFormatting sqref="I2:I22">
    <cfRule type="containsErrors" dxfId="9" priority="21">
      <formula>ISERROR(I2)</formula>
    </cfRule>
  </conditionalFormatting>
  <conditionalFormatting sqref="N2:N22">
    <cfRule type="cellIs" dxfId="8" priority="15" operator="equal">
      <formula>"04G"</formula>
    </cfRule>
    <cfRule type="cellIs" dxfId="7" priority="16" operator="equal">
      <formula>"03G"</formula>
    </cfRule>
    <cfRule type="cellIs" dxfId="6" priority="17" operator="equal">
      <formula>"01G"</formula>
    </cfRule>
    <cfRule type="cellIs" dxfId="5" priority="18" operator="equal">
      <formula>"975"</formula>
    </cfRule>
    <cfRule type="containsText" dxfId="4" priority="19" operator="containsText" text="67E">
      <formula>NOT(ISERROR(SEARCH("67E",N2)))</formula>
    </cfRule>
    <cfRule type="containsText" dxfId="3" priority="20" operator="containsText" text="706">
      <formula>NOT(ISERROR(SEARCH("706",N2)))</formula>
    </cfRule>
  </conditionalFormatting>
  <conditionalFormatting sqref="AA2:AA22">
    <cfRule type="cellIs" dxfId="2" priority="14" operator="notEqual">
      <formula>$AD2</formula>
    </cfRule>
  </conditionalFormatting>
  <conditionalFormatting sqref="Y2:Y22">
    <cfRule type="containsText" dxfId="1" priority="13" operator="containsText" text="certification">
      <formula>NOT(ISERROR(SEARCH("certification",Y2)))</formula>
    </cfRule>
  </conditionalFormatting>
  <conditionalFormatting sqref="Z2:AA22">
    <cfRule type="cellIs" dxfId="0" priority="12" operator="equal">
      <formula>"n/a"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Zakrzewski</dc:creator>
  <cp:lastModifiedBy>Jakub Zakrzewski</cp:lastModifiedBy>
  <dcterms:created xsi:type="dcterms:W3CDTF">2022-10-27T17:26:37Z</dcterms:created>
  <dcterms:modified xsi:type="dcterms:W3CDTF">2022-10-27T17:26:43Z</dcterms:modified>
</cp:coreProperties>
</file>