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HP\OneDrive\Documents\GitHub\New folder\"/>
    </mc:Choice>
  </mc:AlternateContent>
  <xr:revisionPtr revIDLastSave="0" documentId="13_ncr:40009_{898DAB01-2F7F-437F-9307-A6C3CEF05C28}" xr6:coauthVersionLast="47" xr6:coauthVersionMax="47" xr10:uidLastSave="{00000000-0000-0000-0000-000000000000}"/>
  <bookViews>
    <workbookView xWindow="-110" yWindow="-110" windowWidth="19420" windowHeight="10420" activeTab="3"/>
  </bookViews>
  <sheets>
    <sheet name="cereal" sheetId="1" r:id="rId1"/>
    <sheet name="working sheet" sheetId="2" r:id="rId2"/>
    <sheet name="pivot tables" sheetId="3" r:id="rId3"/>
    <sheet name="dashboard" sheetId="4" r:id="rId4"/>
  </sheets>
  <definedNames>
    <definedName name="Slicer_mfr">#N/A</definedName>
    <definedName name="Slicer_name">#N/A</definedName>
  </definedNames>
  <calcPr calcId="0"/>
  <pivotCaches>
    <pivotCache cacheId="2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<sst xmlns="http://schemas.openxmlformats.org/spreadsheetml/2006/main" count="528" uniqueCount="115">
  <si>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</si>
  <si>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</si>
  <si>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</si>
  <si>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</si>
  <si>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</si>
  <si>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</si>
  <si>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</si>
  <si>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</si>
  <si>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</si>
  <si>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</si>
  <si>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</si>
  <si>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</si>
  <si>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</si>
  <si>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</si>
  <si>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</si>
  <si>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</si>
  <si>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</si>
  <si>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</si>
  <si>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</si>
  <si>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</si>
  <si>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</si>
  <si>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</si>
  <si>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</si>
  <si>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</si>
  <si>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</si>
  <si>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</si>
  <si>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</si>
  <si>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</si>
  <si>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</si>
  <si>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</si>
  <si>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</si>
  <si>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</si>
  <si>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</si>
  <si>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</si>
  <si>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</si>
  <si>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</si>
  <si>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</si>
  <si>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</si>
  <si>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</si>
  <si>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</si>
  <si>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</si>
  <si>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</si>
  <si>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</si>
  <si>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</si>
  <si>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</si>
  <si>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</si>
  <si>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</si>
  <si>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</si>
  <si>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</si>
  <si>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</si>
  <si>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</si>
  <si>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</si>
  <si>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</si>
  <si>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</si>
  <si>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</si>
  <si>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</si>
  <si>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</si>
  <si>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</si>
  <si>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</si>
  <si>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</si>
  <si>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</si>
  <si>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</si>
  <si>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</si>
  <si>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</si>
  <si>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</si>
  <si>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</si>
  <si>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</si>
  <si>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</si>
  <si>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</si>
  <si>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</si>
  <si>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</si>
  <si>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</si>
  <si>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</si>
  <si>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</si>
  <si>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</si>
  <si>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</si>
  <si>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</si>
  <si>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</si>
  <si>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</si>
  <si>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</si>
  <si>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</si>
  <si>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</si>
  <si>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</si>
  <si>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</si>
  <si>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</si>
  <si>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</si>
  <si>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</si>
  <si>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</si>
  <si>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</si>
  <si>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</si>
  <si>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</si>
  <si>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</si>
  <si>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</si>
  <si>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</si>
  <si>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</si>
  <si>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</si>
  <si>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</si>
  <si>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</si>
  <si>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</si>
  <si>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</si>
  <si>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</si>
  <si>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</si>
  <si>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Row Labels</t>
  </si>
  <si>
    <t>Grand Total</t>
  </si>
  <si>
    <t>Average of rating</t>
  </si>
  <si>
    <t>Average of sugars</t>
  </si>
  <si>
    <t>Cereal Manufacturer Dashboard</t>
  </si>
  <si>
    <t>Post</t>
  </si>
  <si>
    <t>Quaker Oats</t>
  </si>
  <si>
    <t>Kelloggs</t>
  </si>
  <si>
    <t>Nabisco</t>
  </si>
  <si>
    <t>General Mills</t>
  </si>
  <si>
    <t>Ralston Purina</t>
  </si>
  <si>
    <t>American Home Food Products</t>
  </si>
  <si>
    <t>Average of calories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</si>
</sst>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36"/>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theme="0"/>
        <name val="Calibri"/>
        <family val="2"/>
        <scheme val="none"/>
      </font>
    </dxf>
    <dxf>
      <font>
        <b val="0"/>
        <i val="0"/>
        <color theme="0"/>
        <name val="Calibri"/>
        <family val="2"/>
        <scheme val="none"/>
      </font>
      <fill>
        <patternFill>
          <bgColor theme="8" tint="-0.24994659260841701"/>
        </patternFill>
      </fill>
    </dxf>
    <dxf>
      <font>
        <sz val="14"/>
        <color theme="0"/>
        <name val="Calibri"/>
        <family val="2"/>
        <scheme val="none"/>
      </font>
      <fill>
        <patternFill>
          <bgColor theme="8" tint="-0.24994659260841701"/>
        </patternFill>
      </fill>
      <border>
        <left style="thin">
          <color auto="1"/>
        </left>
        <right style="thin">
          <color auto="1"/>
        </right>
        <top style="thin">
          <color auto="1"/>
        </top>
        <bottom style="thin">
          <color auto="1"/>
        </bottom>
      </border>
    </dxf>
    <dxf>
      <fill>
        <patternFill>
          <bgColor theme="8" tint="-0.24994659260841701"/>
        </patternFill>
      </fill>
    </dxf>
  </dxfs>
  <tableStyles count="4" defaultTableStyle="TableStyleMedium2" defaultPivotStyle="PivotStyleLight16">
    <tableStyle name="Purple Slicer" pivot="0" table="0" count="1">
      <tableStyleElement type="wholeTable" dxfId="3"/>
    </tableStyle>
    <tableStyle name="Slicer Style 1" pivot="0" table="0" count="0"/>
    <tableStyle name="Slicer Style 2" pivot="0" table="0" count="1">
      <tableStyleElement type="wholeTable" dxfId="2"/>
    </tableStyle>
    <tableStyle name="Slicer Style 3" pivot="0" table="0" count="6">
      <tableStyleElement type="wholeTable" dxfId="1"/>
      <tableStyleElement type="headerRow" dxfId="0"/>
    </tableStyle>
  </tableStyles>
  <colors>
    <mruColors>
      <color rgb="FF683BAB"/>
      <color rgb="FF593392"/>
      <color rgb="FF822670"/>
      <color rgb="FFFFFFFF"/>
    </mruColors>
  </colors>
  <extLst>
    <ext xmlns:x14="http://schemas.microsoft.com/office/spreadsheetml/2009/9/main" uri="{46F421CA-312F-682f-3DD2-61675219B42D}">
      <x14:dxfs count="4">
        <dxf>
          <font>
            <b val="0"/>
            <i val="0"/>
            <strike/>
            <color theme="0"/>
            <name val="Calibri"/>
            <family val="2"/>
            <scheme val="none"/>
          </font>
          <border>
            <left style="thin">
              <color theme="0"/>
            </left>
            <right style="thin">
              <color theme="0"/>
            </right>
            <top style="thin">
              <color theme="0"/>
            </top>
            <bottom style="thin">
              <color theme="0"/>
            </bottom>
          </border>
        </dxf>
        <dxf>
          <font>
            <b val="0"/>
            <i val="0"/>
            <strike/>
            <color theme="0"/>
            <name val="Calibri"/>
            <family val="2"/>
            <scheme val="none"/>
          </font>
          <border>
            <left style="thin">
              <color theme="0"/>
            </left>
            <right style="thin">
              <color theme="0"/>
            </right>
            <top style="thin">
              <color theme="0"/>
            </top>
            <bottom style="thin">
              <color theme="0"/>
            </bottom>
          </border>
        </dxf>
        <dxf>
          <font>
            <b/>
            <i val="0"/>
            <color theme="0"/>
            <name val="Calibri"/>
            <family val="2"/>
            <scheme val="none"/>
          </font>
          <border>
            <left style="thin">
              <color theme="0"/>
            </left>
            <right style="thin">
              <color theme="0"/>
            </right>
            <top style="thin">
              <color theme="0"/>
            </top>
            <bottom style="thin">
              <color theme="0"/>
            </bottom>
          </border>
        </dxf>
        <dxf>
          <font>
            <b/>
            <i val="0"/>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3">
        <x14:slicerStyle name="Purple Slicer"/>
        <x14:slicerStyle name="Slicer Style 1"/>
        <x14:slicerStyle name="Slicer Style 2"/>
        <x14:slicerStyle name="Slicer Style 3">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Suger Content Affects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tables'!$A$2:$A$19</c:f>
              <c:strCache>
                <c:ptCount val="17"/>
                <c:pt idx="0">
                  <c:v>-1</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strCache>
            </c:strRef>
          </c:cat>
          <c:val>
            <c:numRef>
              <c:f>'pivot tables'!$B$2:$B$19</c:f>
              <c:numCache>
                <c:formatCode>General</c:formatCode>
                <c:ptCount val="17"/>
                <c:pt idx="0">
                  <c:v>50.828392000000001</c:v>
                </c:pt>
                <c:pt idx="1">
                  <c:v>71.07301514285713</c:v>
                </c:pt>
                <c:pt idx="2">
                  <c:v>50.764999000000003</c:v>
                </c:pt>
                <c:pt idx="3">
                  <c:v>49.168364666666662</c:v>
                </c:pt>
                <c:pt idx="4">
                  <c:v>45.921778923076921</c:v>
                </c:pt>
                <c:pt idx="5">
                  <c:v>45.811715999999997</c:v>
                </c:pt>
                <c:pt idx="6">
                  <c:v>53.702212800000005</c:v>
                </c:pt>
                <c:pt idx="7">
                  <c:v>49.18942342857143</c:v>
                </c:pt>
                <c:pt idx="8">
                  <c:v>44.971610249999998</c:v>
                </c:pt>
                <c:pt idx="9">
                  <c:v>36.259608599999993</c:v>
                </c:pt>
                <c:pt idx="10">
                  <c:v>27.505853250000001</c:v>
                </c:pt>
                <c:pt idx="11">
                  <c:v>33.625168799999997</c:v>
                </c:pt>
                <c:pt idx="12">
                  <c:v>30.665261399999999</c:v>
                </c:pt>
                <c:pt idx="13">
                  <c:v>30.944844571428572</c:v>
                </c:pt>
                <c:pt idx="14">
                  <c:v>26.913473</c:v>
                </c:pt>
                <c:pt idx="15">
                  <c:v>33.202491000000002</c:v>
                </c:pt>
                <c:pt idx="16">
                  <c:v>33.241248999999996</c:v>
                </c:pt>
              </c:numCache>
            </c:numRef>
          </c:val>
          <c:smooth val="0"/>
          <c:extLst>
            <c:ext xmlns:c16="http://schemas.microsoft.com/office/drawing/2014/chart" uri="{C3380CC4-5D6E-409C-BE32-E72D297353CC}">
              <c16:uniqueId val="{00000003-3396-4186-8829-EE195A3F292D}"/>
            </c:ext>
          </c:extLst>
        </c:ser>
        <c:dLbls>
          <c:showLegendKey val="0"/>
          <c:showVal val="0"/>
          <c:showCatName val="0"/>
          <c:showSerName val="0"/>
          <c:showPercent val="0"/>
          <c:showBubbleSize val="0"/>
        </c:dLbls>
        <c:marker val="1"/>
        <c:smooth val="0"/>
        <c:axId val="1995978848"/>
        <c:axId val="1995984128"/>
      </c:lineChart>
      <c:catAx>
        <c:axId val="19959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Sugar</a:t>
                </a:r>
                <a:r>
                  <a:rPr lang="en-US" baseline="0"/>
                  <a:t> Content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84128"/>
        <c:crosses val="autoZero"/>
        <c:auto val="1"/>
        <c:lblAlgn val="ctr"/>
        <c:lblOffset val="100"/>
        <c:noMultiLvlLbl val="0"/>
      </c:catAx>
      <c:valAx>
        <c:axId val="199598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Does Fat Contant Affect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tables'!$B$22</c:f>
              <c:strCache>
                <c:ptCount val="1"/>
                <c:pt idx="0">
                  <c:v>Total</c:v>
                </c:pt>
              </c:strCache>
            </c:strRef>
          </c:tx>
          <c:spPr>
            <a:solidFill>
              <a:schemeClr val="accent1"/>
            </a:solidFill>
            <a:ln>
              <a:noFill/>
            </a:ln>
            <a:effectLst/>
            <a:sp3d/>
          </c:spPr>
          <c:invertIfNegative val="0"/>
          <c:cat>
            <c:strRef>
              <c:f>'pivot tables'!$A$23:$A$28</c:f>
              <c:strCache>
                <c:ptCount val="5"/>
                <c:pt idx="0">
                  <c:v>0</c:v>
                </c:pt>
                <c:pt idx="1">
                  <c:v>1</c:v>
                </c:pt>
                <c:pt idx="2">
                  <c:v>2</c:v>
                </c:pt>
                <c:pt idx="3">
                  <c:v>3</c:v>
                </c:pt>
                <c:pt idx="4">
                  <c:v>5</c:v>
                </c:pt>
              </c:strCache>
            </c:strRef>
          </c:cat>
          <c:val>
            <c:numRef>
              <c:f>'pivot tables'!$B$23:$B$28</c:f>
              <c:numCache>
                <c:formatCode>General</c:formatCode>
                <c:ptCount val="5"/>
                <c:pt idx="0">
                  <c:v>51.778260962962953</c:v>
                </c:pt>
                <c:pt idx="1">
                  <c:v>38.855204899999997</c:v>
                </c:pt>
                <c:pt idx="2">
                  <c:v>36.446123071428573</c:v>
                </c:pt>
                <c:pt idx="3">
                  <c:v>35.472137799999999</c:v>
                </c:pt>
                <c:pt idx="4">
                  <c:v>33.983679000000002</c:v>
                </c:pt>
              </c:numCache>
            </c:numRef>
          </c:val>
          <c:extLst>
            <c:ext xmlns:c16="http://schemas.microsoft.com/office/drawing/2014/chart" uri="{C3380CC4-5D6E-409C-BE32-E72D297353CC}">
              <c16:uniqueId val="{00000000-ED7B-4F82-A392-7CA83AF6DB2E}"/>
            </c:ext>
          </c:extLst>
        </c:ser>
        <c:dLbls>
          <c:showLegendKey val="0"/>
          <c:showVal val="0"/>
          <c:showCatName val="0"/>
          <c:showSerName val="0"/>
          <c:showPercent val="0"/>
          <c:showBubbleSize val="0"/>
        </c:dLbls>
        <c:gapWidth val="150"/>
        <c:shape val="box"/>
        <c:axId val="1995979808"/>
        <c:axId val="1995980768"/>
        <c:axId val="0"/>
      </c:bar3DChart>
      <c:catAx>
        <c:axId val="199597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Fat</a:t>
                </a:r>
                <a:r>
                  <a:rPr lang="en-US" baseline="0"/>
                  <a:t> Content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80768"/>
        <c:crosses val="autoZero"/>
        <c:auto val="1"/>
        <c:lblAlgn val="ctr"/>
        <c:lblOffset val="100"/>
        <c:noMultiLvlLbl val="0"/>
      </c:catAx>
      <c:valAx>
        <c:axId val="19959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2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Popular</a:t>
            </a:r>
            <a:r>
              <a:rPr lang="en-US" b="1" baseline="0"/>
              <a:t> Maufacturers Based on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tables'!$B$35</c:f>
              <c:strCache>
                <c:ptCount val="1"/>
                <c:pt idx="0">
                  <c:v>Total</c:v>
                </c:pt>
              </c:strCache>
            </c:strRef>
          </c:tx>
          <c:spPr>
            <a:solidFill>
              <a:schemeClr val="accent1"/>
            </a:solidFill>
            <a:ln>
              <a:noFill/>
            </a:ln>
            <a:effectLst/>
          </c:spPr>
          <c:invertIfNegative val="0"/>
          <c:cat>
            <c:strRef>
              <c:f>'pivot tables'!$A$36:$A$42</c:f>
              <c:strCache>
                <c:ptCount val="6"/>
                <c:pt idx="0">
                  <c:v>Nabisco</c:v>
                </c:pt>
                <c:pt idx="1">
                  <c:v>Quaker Oats</c:v>
                </c:pt>
                <c:pt idx="2">
                  <c:v>Kelloggs</c:v>
                </c:pt>
                <c:pt idx="3">
                  <c:v>Ralston Purina</c:v>
                </c:pt>
                <c:pt idx="4">
                  <c:v>General Mills</c:v>
                </c:pt>
                <c:pt idx="5">
                  <c:v>Post</c:v>
                </c:pt>
              </c:strCache>
            </c:strRef>
          </c:cat>
          <c:val>
            <c:numRef>
              <c:f>'pivot tables'!$B$36:$B$42</c:f>
              <c:numCache>
                <c:formatCode>General</c:formatCode>
                <c:ptCount val="6"/>
                <c:pt idx="0">
                  <c:v>66.468394500000002</c:v>
                </c:pt>
                <c:pt idx="1">
                  <c:v>26.013265000000001</c:v>
                </c:pt>
                <c:pt idx="2">
                  <c:v>50.756434571428578</c:v>
                </c:pt>
                <c:pt idx="3">
                  <c:v>41.650038333333335</c:v>
                </c:pt>
                <c:pt idx="4">
                  <c:v>31.809977428571425</c:v>
                </c:pt>
                <c:pt idx="5">
                  <c:v>53.313813000000003</c:v>
                </c:pt>
              </c:numCache>
            </c:numRef>
          </c:val>
          <c:extLst>
            <c:ext xmlns:c16="http://schemas.microsoft.com/office/drawing/2014/chart" uri="{C3380CC4-5D6E-409C-BE32-E72D297353CC}">
              <c16:uniqueId val="{00000000-FA18-4828-963E-DC790871E24A}"/>
            </c:ext>
          </c:extLst>
        </c:ser>
        <c:dLbls>
          <c:showLegendKey val="0"/>
          <c:showVal val="0"/>
          <c:showCatName val="0"/>
          <c:showSerName val="0"/>
          <c:showPercent val="0"/>
          <c:showBubbleSize val="0"/>
        </c:dLbls>
        <c:gapWidth val="150"/>
        <c:overlap val="100"/>
        <c:axId val="33240432"/>
        <c:axId val="33237072"/>
      </c:barChart>
      <c:catAx>
        <c:axId val="3324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7072"/>
        <c:crosses val="autoZero"/>
        <c:auto val="1"/>
        <c:lblAlgn val="ctr"/>
        <c:lblOffset val="100"/>
        <c:noMultiLvlLbl val="0"/>
      </c:catAx>
      <c:valAx>
        <c:axId val="33237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Manufacturers</a:t>
            </a:r>
            <a:r>
              <a:rPr lang="en-US" b="1" baseline="0"/>
              <a:t> That Produce Cereal With The Most Sugar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tables'!$A$51:$A$57</c:f>
              <c:strCache>
                <c:ptCount val="6"/>
                <c:pt idx="0">
                  <c:v>Nabisco</c:v>
                </c:pt>
                <c:pt idx="1">
                  <c:v>Quaker Oats</c:v>
                </c:pt>
                <c:pt idx="2">
                  <c:v>Kelloggs</c:v>
                </c:pt>
                <c:pt idx="3">
                  <c:v>Ralston Purina</c:v>
                </c:pt>
                <c:pt idx="4">
                  <c:v>General Mills</c:v>
                </c:pt>
                <c:pt idx="5">
                  <c:v>Post</c:v>
                </c:pt>
              </c:strCache>
            </c:strRef>
          </c:cat>
          <c:val>
            <c:numRef>
              <c:f>'pivot tables'!$B$51:$B$57</c:f>
              <c:numCache>
                <c:formatCode>General</c:formatCode>
                <c:ptCount val="6"/>
                <c:pt idx="0">
                  <c:v>3</c:v>
                </c:pt>
                <c:pt idx="1">
                  <c:v>10</c:v>
                </c:pt>
                <c:pt idx="2">
                  <c:v>6.1428571428571432</c:v>
                </c:pt>
                <c:pt idx="3">
                  <c:v>5.666666666666667</c:v>
                </c:pt>
                <c:pt idx="4">
                  <c:v>8.7142857142857135</c:v>
                </c:pt>
                <c:pt idx="5">
                  <c:v>5</c:v>
                </c:pt>
              </c:numCache>
            </c:numRef>
          </c:val>
          <c:smooth val="0"/>
          <c:extLst>
            <c:ext xmlns:c16="http://schemas.microsoft.com/office/drawing/2014/chart" uri="{C3380CC4-5D6E-409C-BE32-E72D297353CC}">
              <c16:uniqueId val="{00000000-D09F-4DE6-A549-90AF64899FD3}"/>
            </c:ext>
          </c:extLst>
        </c:ser>
        <c:dLbls>
          <c:showLegendKey val="0"/>
          <c:showVal val="0"/>
          <c:showCatName val="0"/>
          <c:showSerName val="0"/>
          <c:showPercent val="0"/>
          <c:showBubbleSize val="0"/>
        </c:dLbls>
        <c:marker val="1"/>
        <c:smooth val="0"/>
        <c:axId val="44919296"/>
        <c:axId val="44915936"/>
      </c:lineChart>
      <c:catAx>
        <c:axId val="449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5936"/>
        <c:crosses val="autoZero"/>
        <c:auto val="1"/>
        <c:lblAlgn val="ctr"/>
        <c:lblOffset val="100"/>
        <c:noMultiLvlLbl val="0"/>
      </c:catAx>
      <c:valAx>
        <c:axId val="449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Sugar</a:t>
                </a:r>
                <a:r>
                  <a:rPr lang="en-US" baseline="0"/>
                  <a:t> Content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Manufacturers</a:t>
            </a:r>
            <a:r>
              <a:rPr lang="en-US" b="1" baseline="0"/>
              <a:t> That Produce Cereals With The Most Calories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c:f>
              <c:strCache>
                <c:ptCount val="1"/>
                <c:pt idx="0">
                  <c:v>Total</c:v>
                </c:pt>
              </c:strCache>
            </c:strRef>
          </c:tx>
          <c:spPr>
            <a:solidFill>
              <a:schemeClr val="accent1"/>
            </a:solidFill>
            <a:ln>
              <a:noFill/>
            </a:ln>
            <a:effectLst/>
          </c:spPr>
          <c:invertIfNegative val="0"/>
          <c:cat>
            <c:strRef>
              <c:f>'pivot tables'!$A$68:$A$74</c:f>
              <c:strCache>
                <c:ptCount val="6"/>
                <c:pt idx="0">
                  <c:v>General Mills</c:v>
                </c:pt>
                <c:pt idx="1">
                  <c:v>Kelloggs</c:v>
                </c:pt>
                <c:pt idx="2">
                  <c:v>Nabisco</c:v>
                </c:pt>
                <c:pt idx="3">
                  <c:v>Post</c:v>
                </c:pt>
                <c:pt idx="4">
                  <c:v>Quaker Oats</c:v>
                </c:pt>
                <c:pt idx="5">
                  <c:v>Ralston Purina</c:v>
                </c:pt>
              </c:strCache>
            </c:strRef>
          </c:cat>
          <c:val>
            <c:numRef>
              <c:f>'pivot tables'!$B$68:$B$74</c:f>
              <c:numCache>
                <c:formatCode>General</c:formatCode>
                <c:ptCount val="6"/>
                <c:pt idx="0">
                  <c:v>114.28571428571429</c:v>
                </c:pt>
                <c:pt idx="1">
                  <c:v>94.285714285714292</c:v>
                </c:pt>
                <c:pt idx="2">
                  <c:v>85</c:v>
                </c:pt>
                <c:pt idx="3">
                  <c:v>90</c:v>
                </c:pt>
                <c:pt idx="4">
                  <c:v>120</c:v>
                </c:pt>
                <c:pt idx="5">
                  <c:v>103.33333333333333</c:v>
                </c:pt>
              </c:numCache>
            </c:numRef>
          </c:val>
          <c:extLst>
            <c:ext xmlns:c16="http://schemas.microsoft.com/office/drawing/2014/chart" uri="{C3380CC4-5D6E-409C-BE32-E72D297353CC}">
              <c16:uniqueId val="{00000000-8550-4AE9-866A-13E19B5EAC4E}"/>
            </c:ext>
          </c:extLst>
        </c:ser>
        <c:dLbls>
          <c:showLegendKey val="0"/>
          <c:showVal val="0"/>
          <c:showCatName val="0"/>
          <c:showSerName val="0"/>
          <c:showPercent val="0"/>
          <c:showBubbleSize val="0"/>
        </c:dLbls>
        <c:gapWidth val="219"/>
        <c:overlap val="-27"/>
        <c:axId val="55525792"/>
        <c:axId val="55521952"/>
      </c:barChart>
      <c:catAx>
        <c:axId val="555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1952"/>
        <c:crosses val="autoZero"/>
        <c:auto val="1"/>
        <c:lblAlgn val="ctr"/>
        <c:lblOffset val="100"/>
        <c:noMultiLvlLbl val="0"/>
      </c:catAx>
      <c:valAx>
        <c:axId val="555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Calories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Popular</a:t>
            </a:r>
            <a:r>
              <a:rPr lang="en-US" b="1" baseline="0"/>
              <a:t> Maufacturers Based on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tables'!$B$35</c:f>
              <c:strCache>
                <c:ptCount val="1"/>
                <c:pt idx="0">
                  <c:v>Total</c:v>
                </c:pt>
              </c:strCache>
            </c:strRef>
          </c:tx>
          <c:spPr>
            <a:solidFill>
              <a:schemeClr val="accent1"/>
            </a:solidFill>
            <a:ln>
              <a:noFill/>
            </a:ln>
            <a:effectLst/>
          </c:spPr>
          <c:invertIfNegative val="0"/>
          <c:cat>
            <c:strRef>
              <c:f>'pivot tables'!$A$36:$A$42</c:f>
              <c:strCache>
                <c:ptCount val="6"/>
                <c:pt idx="0">
                  <c:v>Nabisco</c:v>
                </c:pt>
                <c:pt idx="1">
                  <c:v>Quaker Oats</c:v>
                </c:pt>
                <c:pt idx="2">
                  <c:v>Kelloggs</c:v>
                </c:pt>
                <c:pt idx="3">
                  <c:v>Ralston Purina</c:v>
                </c:pt>
                <c:pt idx="4">
                  <c:v>General Mills</c:v>
                </c:pt>
                <c:pt idx="5">
                  <c:v>Post</c:v>
                </c:pt>
              </c:strCache>
            </c:strRef>
          </c:cat>
          <c:val>
            <c:numRef>
              <c:f>'pivot tables'!$B$36:$B$42</c:f>
              <c:numCache>
                <c:formatCode>General</c:formatCode>
                <c:ptCount val="6"/>
                <c:pt idx="0">
                  <c:v>66.468394500000002</c:v>
                </c:pt>
                <c:pt idx="1">
                  <c:v>26.013265000000001</c:v>
                </c:pt>
                <c:pt idx="2">
                  <c:v>50.756434571428578</c:v>
                </c:pt>
                <c:pt idx="3">
                  <c:v>41.650038333333335</c:v>
                </c:pt>
                <c:pt idx="4">
                  <c:v>31.809977428571425</c:v>
                </c:pt>
                <c:pt idx="5">
                  <c:v>53.313813000000003</c:v>
                </c:pt>
              </c:numCache>
            </c:numRef>
          </c:val>
          <c:extLst>
            <c:ext xmlns:c16="http://schemas.microsoft.com/office/drawing/2014/chart" uri="{C3380CC4-5D6E-409C-BE32-E72D297353CC}">
              <c16:uniqueId val="{00000000-DCB8-45A0-B20C-2237841CA4D8}"/>
            </c:ext>
          </c:extLst>
        </c:ser>
        <c:dLbls>
          <c:showLegendKey val="0"/>
          <c:showVal val="0"/>
          <c:showCatName val="0"/>
          <c:showSerName val="0"/>
          <c:showPercent val="0"/>
          <c:showBubbleSize val="0"/>
        </c:dLbls>
        <c:gapWidth val="150"/>
        <c:overlap val="100"/>
        <c:axId val="33240432"/>
        <c:axId val="33237072"/>
      </c:barChart>
      <c:catAx>
        <c:axId val="3324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7072"/>
        <c:crosses val="autoZero"/>
        <c:auto val="1"/>
        <c:lblAlgn val="ctr"/>
        <c:lblOffset val="100"/>
        <c:noMultiLvlLbl val="0"/>
      </c:catAx>
      <c:valAx>
        <c:axId val="33237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Manufacturers</a:t>
            </a:r>
            <a:r>
              <a:rPr lang="en-US" b="1" baseline="0"/>
              <a:t> That Produce Cereals With The Most Calories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c:f>
              <c:strCache>
                <c:ptCount val="1"/>
                <c:pt idx="0">
                  <c:v>Total</c:v>
                </c:pt>
              </c:strCache>
            </c:strRef>
          </c:tx>
          <c:spPr>
            <a:solidFill>
              <a:schemeClr val="accent1"/>
            </a:solidFill>
            <a:ln>
              <a:noFill/>
            </a:ln>
            <a:effectLst/>
          </c:spPr>
          <c:invertIfNegative val="0"/>
          <c:cat>
            <c:strRef>
              <c:f>'pivot tables'!$A$68:$A$74</c:f>
              <c:strCache>
                <c:ptCount val="6"/>
                <c:pt idx="0">
                  <c:v>General Mills</c:v>
                </c:pt>
                <c:pt idx="1">
                  <c:v>Kelloggs</c:v>
                </c:pt>
                <c:pt idx="2">
                  <c:v>Nabisco</c:v>
                </c:pt>
                <c:pt idx="3">
                  <c:v>Post</c:v>
                </c:pt>
                <c:pt idx="4">
                  <c:v>Quaker Oats</c:v>
                </c:pt>
                <c:pt idx="5">
                  <c:v>Ralston Purina</c:v>
                </c:pt>
              </c:strCache>
            </c:strRef>
          </c:cat>
          <c:val>
            <c:numRef>
              <c:f>'pivot tables'!$B$68:$B$74</c:f>
              <c:numCache>
                <c:formatCode>General</c:formatCode>
                <c:ptCount val="6"/>
                <c:pt idx="0">
                  <c:v>114.28571428571429</c:v>
                </c:pt>
                <c:pt idx="1">
                  <c:v>94.285714285714292</c:v>
                </c:pt>
                <c:pt idx="2">
                  <c:v>85</c:v>
                </c:pt>
                <c:pt idx="3">
                  <c:v>90</c:v>
                </c:pt>
                <c:pt idx="4">
                  <c:v>120</c:v>
                </c:pt>
                <c:pt idx="5">
                  <c:v>103.33333333333333</c:v>
                </c:pt>
              </c:numCache>
            </c:numRef>
          </c:val>
          <c:extLst>
            <c:ext xmlns:c16="http://schemas.microsoft.com/office/drawing/2014/chart" uri="{C3380CC4-5D6E-409C-BE32-E72D297353CC}">
              <c16:uniqueId val="{00000000-2489-477E-99AE-06E069267A5B}"/>
            </c:ext>
          </c:extLst>
        </c:ser>
        <c:dLbls>
          <c:showLegendKey val="0"/>
          <c:showVal val="0"/>
          <c:showCatName val="0"/>
          <c:showSerName val="0"/>
          <c:showPercent val="0"/>
          <c:showBubbleSize val="0"/>
        </c:dLbls>
        <c:gapWidth val="219"/>
        <c:overlap val="-27"/>
        <c:axId val="55525792"/>
        <c:axId val="55521952"/>
      </c:barChart>
      <c:catAx>
        <c:axId val="555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1952"/>
        <c:crosses val="autoZero"/>
        <c:auto val="1"/>
        <c:lblAlgn val="ctr"/>
        <c:lblOffset val="100"/>
        <c:noMultiLvlLbl val="0"/>
      </c:catAx>
      <c:valAx>
        <c:axId val="555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Calories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Manufacturers</a:t>
            </a:r>
            <a:r>
              <a:rPr lang="en-US" b="1" baseline="0"/>
              <a:t> That Produce Cereal With The Most Sugar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tables'!$A$51:$A$57</c:f>
              <c:strCache>
                <c:ptCount val="6"/>
                <c:pt idx="0">
                  <c:v>Nabisco</c:v>
                </c:pt>
                <c:pt idx="1">
                  <c:v>Quaker Oats</c:v>
                </c:pt>
                <c:pt idx="2">
                  <c:v>Kelloggs</c:v>
                </c:pt>
                <c:pt idx="3">
                  <c:v>Ralston Purina</c:v>
                </c:pt>
                <c:pt idx="4">
                  <c:v>General Mills</c:v>
                </c:pt>
                <c:pt idx="5">
                  <c:v>Post</c:v>
                </c:pt>
              </c:strCache>
            </c:strRef>
          </c:cat>
          <c:val>
            <c:numRef>
              <c:f>'pivot tables'!$B$51:$B$57</c:f>
              <c:numCache>
                <c:formatCode>General</c:formatCode>
                <c:ptCount val="6"/>
                <c:pt idx="0">
                  <c:v>3</c:v>
                </c:pt>
                <c:pt idx="1">
                  <c:v>10</c:v>
                </c:pt>
                <c:pt idx="2">
                  <c:v>6.1428571428571432</c:v>
                </c:pt>
                <c:pt idx="3">
                  <c:v>5.666666666666667</c:v>
                </c:pt>
                <c:pt idx="4">
                  <c:v>8.7142857142857135</c:v>
                </c:pt>
                <c:pt idx="5">
                  <c:v>5</c:v>
                </c:pt>
              </c:numCache>
            </c:numRef>
          </c:val>
          <c:smooth val="0"/>
          <c:extLst>
            <c:ext xmlns:c16="http://schemas.microsoft.com/office/drawing/2014/chart" uri="{C3380CC4-5D6E-409C-BE32-E72D297353CC}">
              <c16:uniqueId val="{00000000-3DCC-4CC3-B35A-AA7DFBC3545E}"/>
            </c:ext>
          </c:extLst>
        </c:ser>
        <c:dLbls>
          <c:showLegendKey val="0"/>
          <c:showVal val="0"/>
          <c:showCatName val="0"/>
          <c:showSerName val="0"/>
          <c:showPercent val="0"/>
          <c:showBubbleSize val="0"/>
        </c:dLbls>
        <c:marker val="1"/>
        <c:smooth val="0"/>
        <c:axId val="44919296"/>
        <c:axId val="44915936"/>
      </c:lineChart>
      <c:catAx>
        <c:axId val="449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5936"/>
        <c:crosses val="autoZero"/>
        <c:auto val="1"/>
        <c:lblAlgn val="ctr"/>
        <c:lblOffset val="100"/>
        <c:noMultiLvlLbl val="0"/>
      </c:catAx>
      <c:valAx>
        <c:axId val="449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Sugar</a:t>
                </a:r>
                <a:r>
                  <a:rPr lang="en-US" baseline="0"/>
                  <a:t> Content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177800</xdr:colOff>
      <xdr:row>0</xdr:row>
      <xdr:rowOff>85724</xdr:rowOff>
    </xdr:from>
    <xdr:to>
      <xdr:col>9</xdr:col>
      <xdr:colOff>527050</xdr:colOff>
      <xdr:row>15</xdr:row>
      <xdr:rowOff>139699</xdr:rowOff>
    </xdr:to>
    <xdr:graphicFrame macro="">
      <xdr:nvGraphicFramePr>
        <xdr:cNvPr id="3" name="Chart 2">
          <a:extLst>
            <a:ext uri="{FF2B5EF4-FFF2-40B4-BE49-F238E27FC236}">
              <a16:creationId xmlns:a16="http://schemas.microsoft.com/office/drawing/2014/main" id="{16DD545F-99FB-F9E9-AC64-E793A7526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222250</xdr:colOff>
      <xdr:row>16</xdr:row>
      <xdr:rowOff>130174</xdr:rowOff>
    </xdr:from>
    <xdr:to>
      <xdr:col>9</xdr:col>
      <xdr:colOff>527050</xdr:colOff>
      <xdr:row>31</xdr:row>
      <xdr:rowOff>139699</xdr:rowOff>
    </xdr:to>
    <xdr:graphicFrame macro="">
      <xdr:nvGraphicFramePr>
        <xdr:cNvPr id="4" name="Chart 3">
          <a:extLst>
            <a:ext uri="{FF2B5EF4-FFF2-40B4-BE49-F238E27FC236}">
              <a16:creationId xmlns:a16="http://schemas.microsoft.com/office/drawing/2014/main" id="{92D77626-4D33-74AD-AB75-E9909C587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32</xdr:row>
      <xdr:rowOff>79375</xdr:rowOff>
    </xdr:from>
    <xdr:to>
      <xdr:col>9</xdr:col>
      <xdr:colOff>514350</xdr:colOff>
      <xdr:row>47</xdr:row>
      <xdr:rowOff>60325</xdr:rowOff>
    </xdr:to>
    <xdr:graphicFrame macro="">
      <xdr:nvGraphicFramePr>
        <xdr:cNvPr id="5" name="Chart 4">
          <a:extLst>
            <a:ext uri="{FF2B5EF4-FFF2-40B4-BE49-F238E27FC236}">
              <a16:creationId xmlns:a16="http://schemas.microsoft.com/office/drawing/2014/main" id="{06DD1583-1977-2BC2-E7E3-CC5325733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49</xdr:row>
      <xdr:rowOff>142875</xdr:rowOff>
    </xdr:from>
    <xdr:to>
      <xdr:col>9</xdr:col>
      <xdr:colOff>266700</xdr:colOff>
      <xdr:row>64</xdr:row>
      <xdr:rowOff>123825</xdr:rowOff>
    </xdr:to>
    <xdr:graphicFrame macro="">
      <xdr:nvGraphicFramePr>
        <xdr:cNvPr id="6" name="Chart 5">
          <a:extLst>
            <a:ext uri="{FF2B5EF4-FFF2-40B4-BE49-F238E27FC236}">
              <a16:creationId xmlns:a16="http://schemas.microsoft.com/office/drawing/2014/main" id="{A68E519C-F12B-70C6-D503-2FB176EE9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365125</xdr:colOff>
      <xdr:row>66</xdr:row>
      <xdr:rowOff>15875</xdr:rowOff>
    </xdr:from>
    <xdr:to>
      <xdr:col>9</xdr:col>
      <xdr:colOff>136525</xdr:colOff>
      <xdr:row>80</xdr:row>
      <xdr:rowOff>180975</xdr:rowOff>
    </xdr:to>
    <xdr:graphicFrame macro="">
      <xdr:nvGraphicFramePr>
        <xdr:cNvPr id="7" name="Chart 6">
          <a:extLst>
            <a:ext uri="{FF2B5EF4-FFF2-40B4-BE49-F238E27FC236}">
              <a16:creationId xmlns:a16="http://schemas.microsoft.com/office/drawing/2014/main" id="{A923B425-40C6-CFDA-E4C3-79A46B630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156104</xdr:rowOff>
    </xdr:from>
    <xdr:to>
      <xdr:col>16</xdr:col>
      <xdr:colOff>603250</xdr:colOff>
      <xdr:row>25</xdr:row>
      <xdr:rowOff>84665</xdr:rowOff>
    </xdr:to>
    <xdr:graphicFrame macro="">
      <xdr:nvGraphicFramePr>
        <xdr:cNvPr id="2" name="Chart 1">
          <a:extLst>
            <a:ext uri="{FF2B5EF4-FFF2-40B4-BE49-F238E27FC236}">
              <a16:creationId xmlns:a16="http://schemas.microsoft.com/office/drawing/2014/main" id="{9D3C89E8-5B4C-41EC-9CF4-9C50FFB4A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4411</xdr:colOff>
      <xdr:row>25</xdr:row>
      <xdr:rowOff>123471</xdr:rowOff>
    </xdr:from>
    <xdr:to>
      <xdr:col>8</xdr:col>
      <xdr:colOff>396875</xdr:colOff>
      <xdr:row>41</xdr:row>
      <xdr:rowOff>134937</xdr:rowOff>
    </xdr:to>
    <xdr:graphicFrame macro="">
      <xdr:nvGraphicFramePr>
        <xdr:cNvPr id="3" name="Chart 2">
          <a:extLst>
            <a:ext uri="{FF2B5EF4-FFF2-40B4-BE49-F238E27FC236}">
              <a16:creationId xmlns:a16="http://schemas.microsoft.com/office/drawing/2014/main" id="{9DD42284-4573-45A7-8372-814FDB4DD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420688</xdr:colOff>
      <xdr:row>25</xdr:row>
      <xdr:rowOff>129645</xdr:rowOff>
    </xdr:from>
    <xdr:to>
      <xdr:col>16</xdr:col>
      <xdr:colOff>596195</xdr:colOff>
      <xdr:row>41</xdr:row>
      <xdr:rowOff>134937</xdr:rowOff>
    </xdr:to>
    <xdr:graphicFrame macro="">
      <xdr:nvGraphicFramePr>
        <xdr:cNvPr id="4" name="Chart 3">
          <a:extLst>
            <a:ext uri="{FF2B5EF4-FFF2-40B4-BE49-F238E27FC236}">
              <a16:creationId xmlns:a16="http://schemas.microsoft.com/office/drawing/2014/main" id="{DDDA1FC7-CA56-43A4-9277-E2E99DB7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22401</xdr:rowOff>
    </xdr:from>
    <xdr:to>
      <xdr:col>8</xdr:col>
      <xdr:colOff>277812</xdr:colOff>
      <xdr:row>9</xdr:row>
      <xdr:rowOff>141111</xdr:rowOff>
    </xdr:to>
    <mc:AlternateContent xmlns:mc="http://schemas.openxmlformats.org/markup-compatibility/2006">
      <mc:Choice xmlns:a14="http://schemas.microsoft.com/office/drawing/2010/main" Requires="a14">
        <xdr:graphicFrame macro="">
          <xdr:nvGraphicFramePr>
            <xdr:cNvPr id="5" name="mfr">
              <a:extLst>
                <a:ext uri="{FF2B5EF4-FFF2-40B4-BE49-F238E27FC236}">
                  <a16:creationId xmlns:a16="http://schemas.microsoft.com/office/drawing/2014/main" id="{58BE54B2-0EC7-959A-9E9E-B7C751E45516}"/>
                </a:ext>
              </a:extLst>
            </xdr:cNvPr>
            <xdr:cNvGraphicFramePr/>
          </xdr:nvGraphicFramePr>
          <xdr:xfrm>
            <a:off x="0" y="0"/>
            <a:ext cx="0" cy="0"/>
          </xdr:xfrm>
          <a:graphic>
            <a:graphicData uri="http://schemas.microsoft.com/office/drawing/2010/slicer">
              <sle:slicer xmlns:sle="http://schemas.microsoft.com/office/drawing/2010/slicer" name="mfr"/>
            </a:graphicData>
          </a:graphic>
        </xdr:graphicFrame>
      </mc:Choice>
      <mc:Fallback>
        <xdr:sp macro="" textlink="">
          <xdr:nvSpPr>
            <xdr:cNvPr id="0" name=""/>
            <xdr:cNvSpPr>
              <a:spLocks noTextEdit="1"/>
            </xdr:cNvSpPr>
          </xdr:nvSpPr>
          <xdr:spPr>
            <a:xfrm>
              <a:off x="0" y="1117776"/>
              <a:ext cx="5167312" cy="666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301624</xdr:colOff>
      <xdr:row>6</xdr:row>
      <xdr:rowOff>31750</xdr:rowOff>
    </xdr:from>
    <xdr:to>
      <xdr:col>16</xdr:col>
      <xdr:colOff>608541</xdr:colOff>
      <xdr:row>9</xdr:row>
      <xdr:rowOff>141111</xdr:rowOff>
    </xdr:to>
    <mc:AlternateContent xmlns:mc="http://schemas.openxmlformats.org/markup-compatibility/2006">
      <mc:Choice xmlns:a14="http://schemas.microsoft.com/office/drawing/2010/main" Requires="a14">
        <xdr:graphicFrame macro="">
          <xdr:nvGraphicFramePr>
            <xdr:cNvPr id="8" name="name">
              <a:extLst>
                <a:ext uri="{FF2B5EF4-FFF2-40B4-BE49-F238E27FC236}">
                  <a16:creationId xmlns:a16="http://schemas.microsoft.com/office/drawing/2014/main" id="{8DDDD55D-101B-2C40-92D1-951AA3F5337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191124" y="1127125"/>
              <a:ext cx="5196417" cy="657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kyla Petrie" refreshedDate="45384.96857164352" createdVersion="8" refreshedVersion="8" minRefreshableVersion="3" recordCount="77">
  <cacheSource type="worksheet">
    <worksheetSource ref="A1:P78" sheet="working sheet"/>
  </cacheSource>
  <cacheFields count="16">
    <cacheField name="name" numFmtId="0">
      <sharedItems count="77">
        <s v="100% Bran"/>
        <s v="100% Natural Bran"/>
        <s v="All-Bran"/>
        <s v="All-Bran with Extra Fiber"/>
        <s v="Almond Delight"/>
        <s v="Apple Cinnamon Cheerios"/>
        <s v="Apple Jacks"/>
        <s v="Basic 4"/>
        <s v="Bran Chex"/>
        <s v="Bran Flakes"/>
        <s v="Cap'n'Crunch"/>
        <s v="Cheerios"/>
        <s v="Cinnamon Toast Crunch"/>
        <s v="Clusters"/>
        <s v="Cocoa Puffs"/>
        <s v="Corn Chex"/>
        <s v="Corn Flakes"/>
        <s v="Corn Pops"/>
        <s v="Count Chocula"/>
        <s v="Cracklin' Oat Bran"/>
        <s v="Cream of Wheat (Quick)"/>
        <s v="Crispix"/>
        <s v="Crispy Wheat &amp; Raisins"/>
        <s v="Double Chex"/>
        <s v="Froot Loops"/>
        <s v="Frosted Flakes"/>
        <s v="Frosted Mini-Wheats"/>
        <s v="Fruit &amp; Fibre Dates; Walnuts; and Oats"/>
        <s v="Fruitful Bran"/>
        <s v="Fruity Pebbles"/>
        <s v="Golden Crisp"/>
        <s v="Golden Grahams"/>
        <s v="Grape Nuts Flakes"/>
        <s v="Grape-Nuts"/>
        <s v="Great Grains Pecan"/>
        <s v="Honey Graham Ohs"/>
        <s v="Honey Nut Cheerios"/>
        <s v="Honey-comb"/>
        <s v="Just Right Crunchy  Nuggets"/>
        <s v="Just Right Fruit &amp; Nut"/>
        <s v="Kix"/>
        <s v="Life"/>
        <s v="Lucky Charms"/>
        <s v="Maypo"/>
        <s v="Muesli Raisins; Dates; &amp; Almonds"/>
        <s v="Muesli Raisins; Peaches; &amp; Pecans"/>
        <s v="Mueslix Crispy Blend"/>
        <s v="Multi-Grain Cheerios"/>
        <s v="Nut&amp;Honey Crunch"/>
        <s v="Nutri-Grain Almond-Raisin"/>
        <s v="Nutri-grain Wheat"/>
        <s v="Oatmeal Raisin Crisp"/>
        <s v="Post Nat. Raisin Bran"/>
        <s v="Product 19"/>
        <s v="Puffed Rice"/>
        <s v="Puffed Wheat"/>
        <s v="Quaker Oat Squares"/>
        <s v="Quaker Oatmeal"/>
        <s v="Raisin Bran"/>
        <s v="Raisin Nut Bran"/>
        <s v="Raisin Squares"/>
        <s v="Rice Chex"/>
        <s v="Rice Krispies"/>
        <s v="Shredded Wheat"/>
        <s v="Shredded Wheat 'n'Bran"/>
        <s v="Shredded Wheat spoon size"/>
        <s v="Smacks"/>
        <s v="Special K"/>
        <s v="Strawberry Fruit Wheats"/>
        <s v="Total Corn Flakes"/>
        <s v="Total Raisin Bran"/>
        <s v="Total Whole Grain"/>
        <s v="Triples"/>
        <s v="Trix"/>
        <s v="Wheat Chex"/>
        <s v="Wheaties"/>
        <s v="Wheaties Honey Gold"/>
      </sharedItems>
    </cacheField>
    <cacheField name="mfr" numFmtId="0">
      <sharedItems count="14">
        <s v="Nabisco"/>
        <s v="Quaker Oats"/>
        <s v="Kelloggs"/>
        <s v="Ralston Purina"/>
        <s v="General Mills"/>
        <s v="Post"/>
        <s v="American Home Food Products"/>
        <s v="N" u="1"/>
        <s v="Q" u="1"/>
        <s v="K" u="1"/>
        <s v="R" u="1"/>
        <s v="G" u="1"/>
        <s v="P" u="1"/>
        <s v="A" u="1"/>
      </sharedItems>
    </cacheField>
    <cacheField name="type" numFmtId="0">
      <sharedItems/>
    </cacheField>
    <cacheField name="calories" numFmtId="0">
      <sharedItems containsSemiMixedTypes="0" containsString="0" containsNumber="1" containsInteger="1" minValue="50" maxValue="160"/>
    </cacheField>
    <cacheField name="protein" numFmtId="0">
      <sharedItems containsSemiMixedTypes="0" containsString="0" containsNumber="1" containsInteger="1" minValue="1" maxValue="6"/>
    </cacheField>
    <cacheField name="fat" numFmtId="0">
      <sharedItems containsSemiMixedTypes="0" containsString="0" containsNumber="1" containsInteger="1" minValue="0" maxValue="5" count="5">
        <n v="1"/>
        <n v="5"/>
        <n v="0"/>
        <n v="2"/>
        <n v="3"/>
      </sharedItems>
    </cacheField>
    <cacheField name="sodium" numFmtId="0">
      <sharedItems containsSemiMixedTypes="0" containsString="0" containsNumber="1" containsInteger="1" minValue="0" maxValue="320"/>
    </cacheField>
    <cacheField name="fiber" numFmtId="0">
      <sharedItems containsSemiMixedTypes="0" containsString="0" containsNumber="1" minValue="0" maxValue="14"/>
    </cacheField>
    <cacheField name="carbo" numFmtId="0">
      <sharedItems containsSemiMixedTypes="0" containsString="0" containsNumber="1" minValue="-1" maxValue="23"/>
    </cacheField>
    <cacheField name="sugars" numFmtId="0">
      <sharedItems containsSemiMixedTypes="0" containsString="0" containsNumber="1" containsInteger="1" minValue="-1" maxValue="15" count="17">
        <n v="6"/>
        <n v="8"/>
        <n v="5"/>
        <n v="0"/>
        <n v="10"/>
        <n v="14"/>
        <n v="12"/>
        <n v="1"/>
        <n v="9"/>
        <n v="7"/>
        <n v="13"/>
        <n v="3"/>
        <n v="2"/>
        <n v="11"/>
        <n v="15"/>
        <n v="4"/>
        <n v="-1"/>
      </sharedItems>
    </cacheField>
    <cacheField name="potass" numFmtId="0">
      <sharedItems containsSemiMixedTypes="0" containsString="0" containsNumber="1" containsInteger="1" minValue="-1" maxValue="330"/>
    </cacheField>
    <cacheField name="vitamins" numFmtId="0">
      <sharedItems containsSemiMixedTypes="0" containsString="0" containsNumber="1" containsInteger="1" minValue="0" maxValue="100"/>
    </cacheField>
    <cacheField name="shelf" numFmtId="0">
      <sharedItems containsSemiMixedTypes="0" containsString="0" containsNumber="1" containsInteger="1" minValue="1" maxValue="3"/>
    </cacheField>
    <cacheField name="weight" numFmtId="0">
      <sharedItems containsSemiMixedTypes="0" containsString="0" containsNumber="1" minValue="0.5" maxValue="1.5"/>
    </cacheField>
    <cacheField name="cups" numFmtId="0">
      <sharedItems containsSemiMixedTypes="0" containsString="0" containsNumber="1" minValue="0.25" maxValue="1.5"/>
    </cacheField>
    <cacheField name="rating" numFmtId="2">
      <sharedItems containsSemiMixedTypes="0" containsString="0" containsNumber="1" minValue="18.042850999999999" maxValue="93.704911999999993"/>
    </cacheField>
  </cacheFields>
  <extLst>
    <ext xmlns:x14="http://schemas.microsoft.com/office/spreadsheetml/2009/9/main" uri="{725AE2AE-9491-48be-B2B4-4EB974FC3084}">
      <x14:pivotCacheDefinition pivotCacheId="902893118"/>
    </ext>
  </extLst>
</pivotCacheDefinition>
</file>

<file path=xl/pivotCache/pivotCacheRecords1.xml><?xml version="1.0" encoding="utf-8"?>
<pivotCacheRecords xmlns="http://schemas.openxmlformats.org/spreadsheetml/2006/main" xmlns:r="http://schemas.openxmlformats.org/officeDocument/2006/relationships" count="77">
  <r>
    <x v="0"/>
    <x v="0"/>
    <s v="C"/>
    <n v="70"/>
    <n v="4"/>
    <x v="0"/>
    <n v="130"/>
    <n v="10"/>
    <n v="5"/>
    <x v="0"/>
    <n v="280"/>
    <n v="25"/>
    <n v="3"/>
    <n v="1"/>
    <n v="0.33"/>
    <n v="68.402973000000003"/>
  </r>
  <r>
    <x v="1"/>
    <x v="1"/>
    <s v="C"/>
    <n v="120"/>
    <n v="3"/>
    <x v="1"/>
    <n v="15"/>
    <n v="2"/>
    <n v="8"/>
    <x v="1"/>
    <n v="135"/>
    <n v="0"/>
    <n v="3"/>
    <n v="1"/>
    <n v="1"/>
    <n v="33.983679000000002"/>
  </r>
  <r>
    <x v="2"/>
    <x v="2"/>
    <s v="C"/>
    <n v="70"/>
    <n v="4"/>
    <x v="0"/>
    <n v="260"/>
    <n v="9"/>
    <n v="7"/>
    <x v="2"/>
    <n v="320"/>
    <n v="25"/>
    <n v="3"/>
    <n v="1"/>
    <n v="0.33"/>
    <n v="59.425505000000001"/>
  </r>
  <r>
    <x v="3"/>
    <x v="2"/>
    <s v="C"/>
    <n v="50"/>
    <n v="4"/>
    <x v="2"/>
    <n v="140"/>
    <n v="14"/>
    <n v="8"/>
    <x v="3"/>
    <n v="330"/>
    <n v="25"/>
    <n v="3"/>
    <n v="1"/>
    <n v="0.5"/>
    <n v="93.704911999999993"/>
  </r>
  <r>
    <x v="4"/>
    <x v="3"/>
    <s v="C"/>
    <n v="110"/>
    <n v="2"/>
    <x v="3"/>
    <n v="200"/>
    <n v="1"/>
    <n v="14"/>
    <x v="1"/>
    <n v="-1"/>
    <n v="25"/>
    <n v="3"/>
    <n v="1"/>
    <n v="0.75"/>
    <n v="34.384842999999996"/>
  </r>
  <r>
    <x v="5"/>
    <x v="4"/>
    <s v="C"/>
    <n v="110"/>
    <n v="2"/>
    <x v="3"/>
    <n v="180"/>
    <n v="1.5"/>
    <n v="10.5"/>
    <x v="4"/>
    <n v="70"/>
    <n v="25"/>
    <n v="1"/>
    <n v="1"/>
    <n v="0.75"/>
    <n v="29.509540999999999"/>
  </r>
  <r>
    <x v="6"/>
    <x v="2"/>
    <s v="C"/>
    <n v="110"/>
    <n v="2"/>
    <x v="2"/>
    <n v="125"/>
    <n v="1"/>
    <n v="11"/>
    <x v="5"/>
    <n v="30"/>
    <n v="25"/>
    <n v="2"/>
    <n v="1"/>
    <n v="1"/>
    <n v="33.174093999999997"/>
  </r>
  <r>
    <x v="7"/>
    <x v="4"/>
    <s v="C"/>
    <n v="130"/>
    <n v="3"/>
    <x v="3"/>
    <n v="210"/>
    <n v="2"/>
    <n v="18"/>
    <x v="1"/>
    <n v="100"/>
    <n v="25"/>
    <n v="3"/>
    <n v="1.33"/>
    <n v="0.75"/>
    <n v="37.038561999999999"/>
  </r>
  <r>
    <x v="8"/>
    <x v="3"/>
    <s v="C"/>
    <n v="90"/>
    <n v="2"/>
    <x v="0"/>
    <n v="200"/>
    <n v="4"/>
    <n v="15"/>
    <x v="0"/>
    <n v="125"/>
    <n v="25"/>
    <n v="1"/>
    <n v="1"/>
    <n v="0.67"/>
    <n v="49.120252999999998"/>
  </r>
  <r>
    <x v="9"/>
    <x v="5"/>
    <s v="C"/>
    <n v="90"/>
    <n v="3"/>
    <x v="2"/>
    <n v="210"/>
    <n v="5"/>
    <n v="13"/>
    <x v="2"/>
    <n v="190"/>
    <n v="25"/>
    <n v="3"/>
    <n v="1"/>
    <n v="0.67"/>
    <n v="53.313813000000003"/>
  </r>
  <r>
    <x v="10"/>
    <x v="1"/>
    <s v="C"/>
    <n v="120"/>
    <n v="1"/>
    <x v="3"/>
    <n v="220"/>
    <n v="0"/>
    <n v="12"/>
    <x v="6"/>
    <n v="35"/>
    <n v="25"/>
    <n v="2"/>
    <n v="1"/>
    <n v="0.75"/>
    <n v="18.042850999999999"/>
  </r>
  <r>
    <x v="11"/>
    <x v="4"/>
    <s v="C"/>
    <n v="110"/>
    <n v="6"/>
    <x v="3"/>
    <n v="290"/>
    <n v="2"/>
    <n v="17"/>
    <x v="7"/>
    <n v="105"/>
    <n v="25"/>
    <n v="1"/>
    <n v="1"/>
    <n v="1.25"/>
    <n v="50.764999000000003"/>
  </r>
  <r>
    <x v="12"/>
    <x v="4"/>
    <s v="C"/>
    <n v="120"/>
    <n v="1"/>
    <x v="4"/>
    <n v="210"/>
    <n v="0"/>
    <n v="13"/>
    <x v="8"/>
    <n v="45"/>
    <n v="25"/>
    <n v="2"/>
    <n v="1"/>
    <n v="0.75"/>
    <n v="19.823573"/>
  </r>
  <r>
    <x v="13"/>
    <x v="4"/>
    <s v="C"/>
    <n v="110"/>
    <n v="3"/>
    <x v="3"/>
    <n v="140"/>
    <n v="2"/>
    <n v="13"/>
    <x v="9"/>
    <n v="105"/>
    <n v="25"/>
    <n v="3"/>
    <n v="1"/>
    <n v="0.5"/>
    <n v="40.400207999999999"/>
  </r>
  <r>
    <x v="14"/>
    <x v="4"/>
    <s v="C"/>
    <n v="110"/>
    <n v="1"/>
    <x v="0"/>
    <n v="180"/>
    <n v="0"/>
    <n v="12"/>
    <x v="10"/>
    <n v="55"/>
    <n v="25"/>
    <n v="2"/>
    <n v="1"/>
    <n v="1"/>
    <n v="22.736446000000001"/>
  </r>
  <r>
    <x v="15"/>
    <x v="3"/>
    <s v="C"/>
    <n v="110"/>
    <n v="2"/>
    <x v="2"/>
    <n v="280"/>
    <n v="0"/>
    <n v="22"/>
    <x v="11"/>
    <n v="25"/>
    <n v="25"/>
    <n v="1"/>
    <n v="1"/>
    <n v="1"/>
    <n v="41.445019000000002"/>
  </r>
  <r>
    <x v="16"/>
    <x v="2"/>
    <s v="C"/>
    <n v="100"/>
    <n v="2"/>
    <x v="2"/>
    <n v="290"/>
    <n v="1"/>
    <n v="21"/>
    <x v="12"/>
    <n v="35"/>
    <n v="25"/>
    <n v="1"/>
    <n v="1"/>
    <n v="1"/>
    <n v="45.863323999999999"/>
  </r>
  <r>
    <x v="17"/>
    <x v="2"/>
    <s v="C"/>
    <n v="110"/>
    <n v="1"/>
    <x v="2"/>
    <n v="90"/>
    <n v="1"/>
    <n v="13"/>
    <x v="6"/>
    <n v="20"/>
    <n v="25"/>
    <n v="2"/>
    <n v="1"/>
    <n v="1"/>
    <n v="35.782791000000003"/>
  </r>
  <r>
    <x v="18"/>
    <x v="4"/>
    <s v="C"/>
    <n v="110"/>
    <n v="1"/>
    <x v="0"/>
    <n v="180"/>
    <n v="0"/>
    <n v="12"/>
    <x v="10"/>
    <n v="65"/>
    <n v="25"/>
    <n v="2"/>
    <n v="1"/>
    <n v="1"/>
    <n v="22.396512999999999"/>
  </r>
  <r>
    <x v="19"/>
    <x v="2"/>
    <s v="C"/>
    <n v="110"/>
    <n v="3"/>
    <x v="4"/>
    <n v="140"/>
    <n v="4"/>
    <n v="10"/>
    <x v="9"/>
    <n v="160"/>
    <n v="25"/>
    <n v="3"/>
    <n v="1"/>
    <n v="0.5"/>
    <n v="40.448771999999998"/>
  </r>
  <r>
    <x v="20"/>
    <x v="0"/>
    <s v="H"/>
    <n v="100"/>
    <n v="3"/>
    <x v="2"/>
    <n v="80"/>
    <n v="1"/>
    <n v="21"/>
    <x v="3"/>
    <n v="-1"/>
    <n v="0"/>
    <n v="2"/>
    <n v="1"/>
    <n v="1"/>
    <n v="64.533816000000002"/>
  </r>
  <r>
    <x v="21"/>
    <x v="2"/>
    <s v="C"/>
    <n v="110"/>
    <n v="2"/>
    <x v="2"/>
    <n v="220"/>
    <n v="1"/>
    <n v="21"/>
    <x v="11"/>
    <n v="30"/>
    <n v="25"/>
    <n v="3"/>
    <n v="1"/>
    <n v="1"/>
    <n v="46.895643999999997"/>
  </r>
  <r>
    <x v="22"/>
    <x v="4"/>
    <s v="C"/>
    <n v="100"/>
    <n v="2"/>
    <x v="0"/>
    <n v="140"/>
    <n v="2"/>
    <n v="11"/>
    <x v="4"/>
    <n v="120"/>
    <n v="25"/>
    <n v="3"/>
    <n v="1"/>
    <n v="0.75"/>
    <n v="36.176195999999997"/>
  </r>
  <r>
    <x v="23"/>
    <x v="3"/>
    <s v="C"/>
    <n v="100"/>
    <n v="2"/>
    <x v="2"/>
    <n v="190"/>
    <n v="1"/>
    <n v="18"/>
    <x v="2"/>
    <n v="80"/>
    <n v="25"/>
    <n v="3"/>
    <n v="1"/>
    <n v="0.75"/>
    <n v="44.330855999999997"/>
  </r>
  <r>
    <x v="24"/>
    <x v="2"/>
    <s v="C"/>
    <n v="110"/>
    <n v="2"/>
    <x v="0"/>
    <n v="125"/>
    <n v="1"/>
    <n v="11"/>
    <x v="10"/>
    <n v="30"/>
    <n v="25"/>
    <n v="2"/>
    <n v="1"/>
    <n v="1"/>
    <n v="32.207582000000002"/>
  </r>
  <r>
    <x v="25"/>
    <x v="2"/>
    <s v="C"/>
    <n v="110"/>
    <n v="1"/>
    <x v="2"/>
    <n v="200"/>
    <n v="1"/>
    <n v="14"/>
    <x v="13"/>
    <n v="25"/>
    <n v="25"/>
    <n v="1"/>
    <n v="1"/>
    <n v="0.75"/>
    <n v="31.435973000000001"/>
  </r>
  <r>
    <x v="26"/>
    <x v="2"/>
    <s v="C"/>
    <n v="100"/>
    <n v="3"/>
    <x v="2"/>
    <n v="0"/>
    <n v="3"/>
    <n v="14"/>
    <x v="9"/>
    <n v="100"/>
    <n v="25"/>
    <n v="2"/>
    <n v="1"/>
    <n v="0.8"/>
    <n v="58.345140999999998"/>
  </r>
  <r>
    <x v="27"/>
    <x v="5"/>
    <s v="C"/>
    <n v="120"/>
    <n v="3"/>
    <x v="3"/>
    <n v="160"/>
    <n v="5"/>
    <n v="12"/>
    <x v="4"/>
    <n v="200"/>
    <n v="25"/>
    <n v="3"/>
    <n v="1.25"/>
    <n v="0.67"/>
    <n v="40.917046999999997"/>
  </r>
  <r>
    <x v="28"/>
    <x v="2"/>
    <s v="C"/>
    <n v="120"/>
    <n v="3"/>
    <x v="2"/>
    <n v="240"/>
    <n v="5"/>
    <n v="14"/>
    <x v="6"/>
    <n v="190"/>
    <n v="25"/>
    <n v="3"/>
    <n v="1.33"/>
    <n v="0.67"/>
    <n v="41.015492000000002"/>
  </r>
  <r>
    <x v="29"/>
    <x v="5"/>
    <s v="C"/>
    <n v="110"/>
    <n v="1"/>
    <x v="0"/>
    <n v="135"/>
    <n v="0"/>
    <n v="13"/>
    <x v="6"/>
    <n v="25"/>
    <n v="25"/>
    <n v="2"/>
    <n v="1"/>
    <n v="0.75"/>
    <n v="28.025765"/>
  </r>
  <r>
    <x v="30"/>
    <x v="5"/>
    <s v="C"/>
    <n v="100"/>
    <n v="2"/>
    <x v="2"/>
    <n v="45"/>
    <n v="0"/>
    <n v="11"/>
    <x v="14"/>
    <n v="40"/>
    <n v="25"/>
    <n v="1"/>
    <n v="1"/>
    <n v="0.88"/>
    <n v="35.252443999999997"/>
  </r>
  <r>
    <x v="31"/>
    <x v="4"/>
    <s v="C"/>
    <n v="110"/>
    <n v="1"/>
    <x v="0"/>
    <n v="280"/>
    <n v="0"/>
    <n v="15"/>
    <x v="8"/>
    <n v="45"/>
    <n v="25"/>
    <n v="2"/>
    <n v="1"/>
    <n v="0.75"/>
    <n v="23.804043"/>
  </r>
  <r>
    <x v="32"/>
    <x v="5"/>
    <s v="C"/>
    <n v="100"/>
    <n v="3"/>
    <x v="0"/>
    <n v="140"/>
    <n v="3"/>
    <n v="15"/>
    <x v="2"/>
    <n v="85"/>
    <n v="25"/>
    <n v="3"/>
    <n v="1"/>
    <n v="0.88"/>
    <n v="52.076897000000002"/>
  </r>
  <r>
    <x v="33"/>
    <x v="5"/>
    <s v="C"/>
    <n v="110"/>
    <n v="3"/>
    <x v="2"/>
    <n v="170"/>
    <n v="3"/>
    <n v="17"/>
    <x v="11"/>
    <n v="90"/>
    <n v="25"/>
    <n v="3"/>
    <n v="1"/>
    <n v="0.25"/>
    <n v="53.371006999999999"/>
  </r>
  <r>
    <x v="34"/>
    <x v="5"/>
    <s v="C"/>
    <n v="120"/>
    <n v="3"/>
    <x v="4"/>
    <n v="75"/>
    <n v="3"/>
    <n v="13"/>
    <x v="15"/>
    <n v="100"/>
    <n v="25"/>
    <n v="3"/>
    <n v="1"/>
    <n v="0.33"/>
    <n v="45.811715999999997"/>
  </r>
  <r>
    <x v="35"/>
    <x v="1"/>
    <s v="C"/>
    <n v="120"/>
    <n v="1"/>
    <x v="3"/>
    <n v="220"/>
    <n v="1"/>
    <n v="12"/>
    <x v="13"/>
    <n v="45"/>
    <n v="25"/>
    <n v="2"/>
    <n v="1"/>
    <n v="1"/>
    <n v="21.871292"/>
  </r>
  <r>
    <x v="36"/>
    <x v="4"/>
    <s v="C"/>
    <n v="110"/>
    <n v="3"/>
    <x v="0"/>
    <n v="250"/>
    <n v="1.5"/>
    <n v="11.5"/>
    <x v="4"/>
    <n v="90"/>
    <n v="25"/>
    <n v="1"/>
    <n v="1"/>
    <n v="0.75"/>
    <n v="31.072216999999998"/>
  </r>
  <r>
    <x v="37"/>
    <x v="5"/>
    <s v="C"/>
    <n v="110"/>
    <n v="1"/>
    <x v="2"/>
    <n v="180"/>
    <n v="0"/>
    <n v="14"/>
    <x v="13"/>
    <n v="35"/>
    <n v="25"/>
    <n v="1"/>
    <n v="1"/>
    <n v="1.33"/>
    <n v="28.742414"/>
  </r>
  <r>
    <x v="38"/>
    <x v="2"/>
    <s v="C"/>
    <n v="110"/>
    <n v="2"/>
    <x v="0"/>
    <n v="170"/>
    <n v="1"/>
    <n v="17"/>
    <x v="0"/>
    <n v="60"/>
    <n v="100"/>
    <n v="3"/>
    <n v="1"/>
    <n v="1"/>
    <n v="36.523682999999998"/>
  </r>
  <r>
    <x v="39"/>
    <x v="2"/>
    <s v="C"/>
    <n v="140"/>
    <n v="3"/>
    <x v="0"/>
    <n v="170"/>
    <n v="2"/>
    <n v="20"/>
    <x v="8"/>
    <n v="95"/>
    <n v="100"/>
    <n v="3"/>
    <n v="1.3"/>
    <n v="0.75"/>
    <n v="36.471511999999997"/>
  </r>
  <r>
    <x v="40"/>
    <x v="4"/>
    <s v="C"/>
    <n v="110"/>
    <n v="2"/>
    <x v="0"/>
    <n v="260"/>
    <n v="0"/>
    <n v="21"/>
    <x v="11"/>
    <n v="40"/>
    <n v="25"/>
    <n v="2"/>
    <n v="1"/>
    <n v="1.5"/>
    <n v="39.241114000000003"/>
  </r>
  <r>
    <x v="41"/>
    <x v="1"/>
    <s v="C"/>
    <n v="100"/>
    <n v="4"/>
    <x v="3"/>
    <n v="150"/>
    <n v="2"/>
    <n v="12"/>
    <x v="0"/>
    <n v="95"/>
    <n v="25"/>
    <n v="2"/>
    <n v="1"/>
    <n v="0.67"/>
    <n v="45.328074000000001"/>
  </r>
  <r>
    <x v="42"/>
    <x v="4"/>
    <s v="C"/>
    <n v="110"/>
    <n v="2"/>
    <x v="0"/>
    <n v="180"/>
    <n v="0"/>
    <n v="12"/>
    <x v="6"/>
    <n v="55"/>
    <n v="25"/>
    <n v="2"/>
    <n v="1"/>
    <n v="1"/>
    <n v="26.734514999999998"/>
  </r>
  <r>
    <x v="43"/>
    <x v="6"/>
    <s v="H"/>
    <n v="100"/>
    <n v="4"/>
    <x v="0"/>
    <n v="0"/>
    <n v="0"/>
    <n v="16"/>
    <x v="11"/>
    <n v="95"/>
    <n v="25"/>
    <n v="2"/>
    <n v="1"/>
    <n v="1"/>
    <n v="54.850917000000003"/>
  </r>
  <r>
    <x v="44"/>
    <x v="3"/>
    <s v="C"/>
    <n v="150"/>
    <n v="4"/>
    <x v="4"/>
    <n v="95"/>
    <n v="3"/>
    <n v="16"/>
    <x v="13"/>
    <n v="170"/>
    <n v="25"/>
    <n v="3"/>
    <n v="1"/>
    <n v="1"/>
    <n v="37.136862999999998"/>
  </r>
  <r>
    <x v="45"/>
    <x v="3"/>
    <s v="C"/>
    <n v="150"/>
    <n v="4"/>
    <x v="4"/>
    <n v="150"/>
    <n v="3"/>
    <n v="16"/>
    <x v="13"/>
    <n v="170"/>
    <n v="25"/>
    <n v="3"/>
    <n v="1"/>
    <n v="1"/>
    <n v="34.139764999999997"/>
  </r>
  <r>
    <x v="46"/>
    <x v="2"/>
    <s v="C"/>
    <n v="160"/>
    <n v="3"/>
    <x v="3"/>
    <n v="150"/>
    <n v="3"/>
    <n v="17"/>
    <x v="10"/>
    <n v="160"/>
    <n v="25"/>
    <n v="3"/>
    <n v="1.5"/>
    <n v="0.67"/>
    <n v="30.313351000000001"/>
  </r>
  <r>
    <x v="47"/>
    <x v="4"/>
    <s v="C"/>
    <n v="100"/>
    <n v="2"/>
    <x v="0"/>
    <n v="220"/>
    <n v="2"/>
    <n v="15"/>
    <x v="0"/>
    <n v="90"/>
    <n v="25"/>
    <n v="1"/>
    <n v="1"/>
    <n v="1"/>
    <n v="40.105964999999998"/>
  </r>
  <r>
    <x v="48"/>
    <x v="2"/>
    <s v="C"/>
    <n v="120"/>
    <n v="2"/>
    <x v="0"/>
    <n v="190"/>
    <n v="0"/>
    <n v="15"/>
    <x v="8"/>
    <n v="40"/>
    <n v="25"/>
    <n v="2"/>
    <n v="1"/>
    <n v="0.67"/>
    <n v="29.924285000000001"/>
  </r>
  <r>
    <x v="49"/>
    <x v="2"/>
    <s v="C"/>
    <n v="140"/>
    <n v="3"/>
    <x v="3"/>
    <n v="220"/>
    <n v="3"/>
    <n v="21"/>
    <x v="9"/>
    <n v="130"/>
    <n v="25"/>
    <n v="3"/>
    <n v="1.33"/>
    <n v="0.67"/>
    <n v="40.692320000000002"/>
  </r>
  <r>
    <x v="50"/>
    <x v="2"/>
    <s v="C"/>
    <n v="90"/>
    <n v="3"/>
    <x v="2"/>
    <n v="170"/>
    <n v="3"/>
    <n v="18"/>
    <x v="12"/>
    <n v="90"/>
    <n v="25"/>
    <n v="3"/>
    <n v="1"/>
    <n v="1"/>
    <n v="59.642837"/>
  </r>
  <r>
    <x v="51"/>
    <x v="4"/>
    <s v="C"/>
    <n v="130"/>
    <n v="3"/>
    <x v="3"/>
    <n v="170"/>
    <n v="1.5"/>
    <n v="13.5"/>
    <x v="4"/>
    <n v="120"/>
    <n v="25"/>
    <n v="3"/>
    <n v="1.25"/>
    <n v="0.5"/>
    <n v="30.450842999999999"/>
  </r>
  <r>
    <x v="52"/>
    <x v="5"/>
    <s v="C"/>
    <n v="120"/>
    <n v="3"/>
    <x v="0"/>
    <n v="200"/>
    <n v="6"/>
    <n v="11"/>
    <x v="5"/>
    <n v="260"/>
    <n v="25"/>
    <n v="3"/>
    <n v="1.33"/>
    <n v="0.67"/>
    <n v="37.840594000000003"/>
  </r>
  <r>
    <x v="53"/>
    <x v="2"/>
    <s v="C"/>
    <n v="100"/>
    <n v="3"/>
    <x v="2"/>
    <n v="320"/>
    <n v="1"/>
    <n v="20"/>
    <x v="11"/>
    <n v="45"/>
    <n v="100"/>
    <n v="3"/>
    <n v="1"/>
    <n v="1"/>
    <n v="41.503540000000001"/>
  </r>
  <r>
    <x v="54"/>
    <x v="1"/>
    <s v="C"/>
    <n v="50"/>
    <n v="1"/>
    <x v="2"/>
    <n v="0"/>
    <n v="0"/>
    <n v="13"/>
    <x v="3"/>
    <n v="15"/>
    <n v="0"/>
    <n v="3"/>
    <n v="0.5"/>
    <n v="1"/>
    <n v="60.756112000000002"/>
  </r>
  <r>
    <x v="55"/>
    <x v="1"/>
    <s v="C"/>
    <n v="50"/>
    <n v="2"/>
    <x v="2"/>
    <n v="0"/>
    <n v="1"/>
    <n v="10"/>
    <x v="3"/>
    <n v="50"/>
    <n v="0"/>
    <n v="3"/>
    <n v="0.5"/>
    <n v="1"/>
    <n v="63.005645000000001"/>
  </r>
  <r>
    <x v="56"/>
    <x v="1"/>
    <s v="C"/>
    <n v="100"/>
    <n v="4"/>
    <x v="0"/>
    <n v="135"/>
    <n v="2"/>
    <n v="14"/>
    <x v="0"/>
    <n v="110"/>
    <n v="25"/>
    <n v="3"/>
    <n v="1"/>
    <n v="0.5"/>
    <n v="49.511873999999999"/>
  </r>
  <r>
    <x v="57"/>
    <x v="1"/>
    <s v="H"/>
    <n v="100"/>
    <n v="5"/>
    <x v="3"/>
    <n v="0"/>
    <n v="2.7"/>
    <n v="-1"/>
    <x v="16"/>
    <n v="110"/>
    <n v="0"/>
    <n v="1"/>
    <n v="1"/>
    <n v="0.67"/>
    <n v="50.828392000000001"/>
  </r>
  <r>
    <x v="58"/>
    <x v="2"/>
    <s v="C"/>
    <n v="120"/>
    <n v="3"/>
    <x v="0"/>
    <n v="210"/>
    <n v="5"/>
    <n v="14"/>
    <x v="6"/>
    <n v="240"/>
    <n v="25"/>
    <n v="2"/>
    <n v="1.33"/>
    <n v="0.75"/>
    <n v="39.259197"/>
  </r>
  <r>
    <x v="59"/>
    <x v="4"/>
    <s v="C"/>
    <n v="100"/>
    <n v="3"/>
    <x v="3"/>
    <n v="140"/>
    <n v="2.5"/>
    <n v="10.5"/>
    <x v="1"/>
    <n v="140"/>
    <n v="25"/>
    <n v="3"/>
    <n v="1"/>
    <n v="0.5"/>
    <n v="39.703400000000002"/>
  </r>
  <r>
    <x v="60"/>
    <x v="2"/>
    <s v="C"/>
    <n v="90"/>
    <n v="2"/>
    <x v="2"/>
    <n v="0"/>
    <n v="2"/>
    <n v="15"/>
    <x v="0"/>
    <n v="110"/>
    <n v="25"/>
    <n v="3"/>
    <n v="1"/>
    <n v="0.5"/>
    <n v="55.333142000000002"/>
  </r>
  <r>
    <x v="61"/>
    <x v="3"/>
    <s v="C"/>
    <n v="110"/>
    <n v="1"/>
    <x v="2"/>
    <n v="240"/>
    <n v="0"/>
    <n v="23"/>
    <x v="12"/>
    <n v="30"/>
    <n v="25"/>
    <n v="1"/>
    <n v="1"/>
    <n v="1.1299999999999999"/>
    <n v="41.998933000000001"/>
  </r>
  <r>
    <x v="62"/>
    <x v="2"/>
    <s v="C"/>
    <n v="110"/>
    <n v="2"/>
    <x v="2"/>
    <n v="290"/>
    <n v="0"/>
    <n v="22"/>
    <x v="11"/>
    <n v="35"/>
    <n v="25"/>
    <n v="1"/>
    <n v="1"/>
    <n v="1"/>
    <n v="40.560158999999999"/>
  </r>
  <r>
    <x v="63"/>
    <x v="0"/>
    <s v="C"/>
    <n v="80"/>
    <n v="2"/>
    <x v="2"/>
    <n v="0"/>
    <n v="3"/>
    <n v="16"/>
    <x v="3"/>
    <n v="95"/>
    <n v="0"/>
    <n v="1"/>
    <n v="0.83"/>
    <n v="1"/>
    <n v="68.235884999999996"/>
  </r>
  <r>
    <x v="64"/>
    <x v="0"/>
    <s v="C"/>
    <n v="90"/>
    <n v="3"/>
    <x v="2"/>
    <n v="0"/>
    <n v="4"/>
    <n v="19"/>
    <x v="3"/>
    <n v="140"/>
    <n v="0"/>
    <n v="1"/>
    <n v="1"/>
    <n v="0.67"/>
    <n v="74.472949"/>
  </r>
  <r>
    <x v="65"/>
    <x v="0"/>
    <s v="C"/>
    <n v="90"/>
    <n v="3"/>
    <x v="2"/>
    <n v="0"/>
    <n v="3"/>
    <n v="20"/>
    <x v="3"/>
    <n v="120"/>
    <n v="0"/>
    <n v="1"/>
    <n v="1"/>
    <n v="0.67"/>
    <n v="72.801787000000004"/>
  </r>
  <r>
    <x v="66"/>
    <x v="2"/>
    <s v="C"/>
    <n v="110"/>
    <n v="2"/>
    <x v="0"/>
    <n v="70"/>
    <n v="1"/>
    <n v="9"/>
    <x v="14"/>
    <n v="40"/>
    <n v="25"/>
    <n v="2"/>
    <n v="1"/>
    <n v="0.75"/>
    <n v="31.230053999999999"/>
  </r>
  <r>
    <x v="67"/>
    <x v="2"/>
    <s v="C"/>
    <n v="110"/>
    <n v="6"/>
    <x v="2"/>
    <n v="230"/>
    <n v="1"/>
    <n v="16"/>
    <x v="11"/>
    <n v="55"/>
    <n v="25"/>
    <n v="1"/>
    <n v="1"/>
    <n v="1"/>
    <n v="53.131323999999999"/>
  </r>
  <r>
    <x v="68"/>
    <x v="0"/>
    <s v="C"/>
    <n v="90"/>
    <n v="2"/>
    <x v="2"/>
    <n v="15"/>
    <n v="3"/>
    <n v="15"/>
    <x v="2"/>
    <n v="90"/>
    <n v="25"/>
    <n v="2"/>
    <n v="1"/>
    <n v="1"/>
    <n v="59.363993000000001"/>
  </r>
  <r>
    <x v="69"/>
    <x v="4"/>
    <s v="C"/>
    <n v="110"/>
    <n v="2"/>
    <x v="0"/>
    <n v="200"/>
    <n v="0"/>
    <n v="21"/>
    <x v="11"/>
    <n v="35"/>
    <n v="100"/>
    <n v="3"/>
    <n v="1"/>
    <n v="1"/>
    <n v="38.839745999999998"/>
  </r>
  <r>
    <x v="70"/>
    <x v="4"/>
    <s v="C"/>
    <n v="140"/>
    <n v="3"/>
    <x v="0"/>
    <n v="190"/>
    <n v="4"/>
    <n v="15"/>
    <x v="5"/>
    <n v="230"/>
    <n v="100"/>
    <n v="3"/>
    <n v="1.5"/>
    <n v="1"/>
    <n v="28.592784999999999"/>
  </r>
  <r>
    <x v="71"/>
    <x v="4"/>
    <s v="C"/>
    <n v="100"/>
    <n v="3"/>
    <x v="0"/>
    <n v="200"/>
    <n v="3"/>
    <n v="16"/>
    <x v="11"/>
    <n v="110"/>
    <n v="100"/>
    <n v="3"/>
    <n v="1"/>
    <n v="1"/>
    <n v="46.658844000000002"/>
  </r>
  <r>
    <x v="72"/>
    <x v="4"/>
    <s v="C"/>
    <n v="110"/>
    <n v="2"/>
    <x v="0"/>
    <n v="250"/>
    <n v="0"/>
    <n v="21"/>
    <x v="11"/>
    <n v="60"/>
    <n v="25"/>
    <n v="3"/>
    <n v="1"/>
    <n v="0.75"/>
    <n v="39.106174000000003"/>
  </r>
  <r>
    <x v="73"/>
    <x v="4"/>
    <s v="C"/>
    <n v="110"/>
    <n v="1"/>
    <x v="0"/>
    <n v="140"/>
    <n v="0"/>
    <n v="13"/>
    <x v="6"/>
    <n v="25"/>
    <n v="25"/>
    <n v="2"/>
    <n v="1"/>
    <n v="1"/>
    <n v="27.753301"/>
  </r>
  <r>
    <x v="74"/>
    <x v="3"/>
    <s v="C"/>
    <n v="100"/>
    <n v="3"/>
    <x v="0"/>
    <n v="230"/>
    <n v="3"/>
    <n v="17"/>
    <x v="11"/>
    <n v="115"/>
    <n v="25"/>
    <n v="1"/>
    <n v="1"/>
    <n v="0.67"/>
    <n v="49.787444999999998"/>
  </r>
  <r>
    <x v="75"/>
    <x v="4"/>
    <s v="C"/>
    <n v="100"/>
    <n v="3"/>
    <x v="0"/>
    <n v="200"/>
    <n v="3"/>
    <n v="17"/>
    <x v="11"/>
    <n v="110"/>
    <n v="25"/>
    <n v="1"/>
    <n v="1"/>
    <n v="1"/>
    <n v="51.592193000000002"/>
  </r>
  <r>
    <x v="76"/>
    <x v="4"/>
    <s v="C"/>
    <n v="110"/>
    <n v="2"/>
    <x v="0"/>
    <n v="200"/>
    <n v="1"/>
    <n v="16"/>
    <x v="1"/>
    <n v="60"/>
    <n v="25"/>
    <n v="1"/>
    <n v="1"/>
    <n v="0.75"/>
    <n v="36.1875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B74"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t="default"/>
      </items>
    </pivotField>
    <pivotField axis="axisRow" showAll="0">
      <items count="15">
        <item h="1" m="1" x="13"/>
        <item x="6"/>
        <item h="1" m="1" x="11"/>
        <item x="4"/>
        <item h="1" m="1" x="9"/>
        <item x="2"/>
        <item h="1" m="1" x="7"/>
        <item x="0"/>
        <item h="1" m="1" x="12"/>
        <item x="5"/>
        <item h="1" m="1" x="8"/>
        <item x="1"/>
        <item h="1" m="1" x="10"/>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numFmtId="2" showAll="0"/>
  </pivotFields>
  <rowFields count="1">
    <field x="1"/>
  </rowFields>
  <rowItems count="7">
    <i>
      <x v="3"/>
    </i>
    <i>
      <x v="5"/>
    </i>
    <i>
      <x v="7"/>
    </i>
    <i>
      <x v="9"/>
    </i>
    <i>
      <x v="11"/>
    </i>
    <i>
      <x v="13"/>
    </i>
    <i t="grand">
      <x/>
    </i>
  </rowItems>
  <colItems count="1">
    <i/>
  </colItems>
  <dataFields count="1">
    <dataField name="Average of calories" fld="3" subtotal="average" baseField="1"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B57"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t="default"/>
      </items>
    </pivotField>
    <pivotField axis="axisRow" showAll="0">
      <items count="15">
        <item h="1" m="1" x="13"/>
        <item h="1" m="1" x="11"/>
        <item h="1" m="1" x="9"/>
        <item h="1" m="1" x="7"/>
        <item h="1" m="1" x="12"/>
        <item h="1" m="1" x="8"/>
        <item h="1" m="1" x="10"/>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7">
    <i>
      <x v="7"/>
    </i>
    <i>
      <x v="8"/>
    </i>
    <i>
      <x v="9"/>
    </i>
    <i>
      <x v="10"/>
    </i>
    <i>
      <x v="11"/>
    </i>
    <i>
      <x v="12"/>
    </i>
    <i t="grand">
      <x/>
    </i>
  </rowItems>
  <colItems count="1">
    <i/>
  </colItems>
  <dataFields count="1">
    <dataField name="Average of sugars" fld="9" subtotal="average" baseField="1"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42"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t="default"/>
      </items>
    </pivotField>
    <pivotField axis="axisRow" showAll="0">
      <items count="15">
        <item h="1" m="1" x="13"/>
        <item h="1" m="1" x="11"/>
        <item h="1" m="1" x="9"/>
        <item h="1" m="1" x="7"/>
        <item h="1" m="1" x="12"/>
        <item h="1" m="1" x="8"/>
        <item h="1" m="1" x="10"/>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7">
    <i>
      <x v="7"/>
    </i>
    <i>
      <x v="8"/>
    </i>
    <i>
      <x v="9"/>
    </i>
    <i>
      <x v="10"/>
    </i>
    <i>
      <x v="11"/>
    </i>
    <i>
      <x v="12"/>
    </i>
    <i t="grand">
      <x/>
    </i>
  </rowItems>
  <colItems count="1">
    <i/>
  </colItems>
  <dataFields count="1">
    <dataField name="Average of rating" fld="15"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B28" firstHeaderRow="1" firstDataRow="1" firstDataCol="1"/>
  <pivotFields count="16">
    <pivotField showAll="0"/>
    <pivotField showAll="0"/>
    <pivotField showAll="0"/>
    <pivotField showAll="0"/>
    <pivotField showAll="0"/>
    <pivotField axis="axisRow" showAll="0">
      <items count="6">
        <item x="2"/>
        <item x="0"/>
        <item x="3"/>
        <item x="4"/>
        <item x="1"/>
        <item t="default"/>
      </items>
    </pivotField>
    <pivotField showAll="0"/>
    <pivotField showAll="0"/>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Average of rating" fld="15" subtotal="average" baseField="0" baseItem="1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9" firstHeaderRow="1" firstDataRow="1" firstDataCol="1"/>
  <pivotFields count="16">
    <pivotField showAll="0"/>
    <pivotField showAll="0"/>
    <pivotField showAll="0"/>
    <pivotField showAll="0"/>
    <pivotField showAll="0"/>
    <pivotField showAll="0"/>
    <pivotField showAll="0"/>
    <pivotField showAll="0"/>
    <pivotField showAll="0"/>
    <pivotField axis="axisRow" showAll="0">
      <items count="18">
        <item x="16"/>
        <item x="3"/>
        <item x="7"/>
        <item x="12"/>
        <item x="11"/>
        <item x="15"/>
        <item x="2"/>
        <item x="0"/>
        <item x="9"/>
        <item x="1"/>
        <item x="8"/>
        <item x="4"/>
        <item x="13"/>
        <item x="6"/>
        <item x="10"/>
        <item x="5"/>
        <item x="14"/>
        <item t="default"/>
      </items>
    </pivotField>
    <pivotField showAll="0"/>
    <pivotField showAll="0"/>
    <pivotField showAll="0"/>
    <pivotField showAll="0"/>
    <pivotField showAll="0"/>
    <pivotField dataField="1" showAl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Average of rating" fld="15" subtotal="average" baseField="0" baseItem="19"/>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fr" sourceName="mfr">
  <pivotTables>
    <pivotTable tabId="3" name="PivotTable4"/>
    <pivotTable tabId="3" name="PivotTable5"/>
    <pivotTable tabId="3" name="PivotTable6"/>
  </pivotTables>
  <data>
    <tabular pivotCacheId="902893118">
      <items count="14">
        <i x="4" s="1"/>
        <i x="2" s="1"/>
        <i x="0" s="1"/>
        <i x="5" s="1"/>
        <i x="1" s="1"/>
        <i x="3" s="1"/>
        <i x="13" nd="1"/>
        <i x="6" s="1" nd="1"/>
        <i x="11" nd="1"/>
        <i x="9" nd="1"/>
        <i x="7" nd="1"/>
        <i x="12" nd="1"/>
        <i x="8"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3" name="PivotTable4"/>
    <pivotTable tabId="3" name="PivotTable5"/>
    <pivotTable tabId="3" name="PivotTable6"/>
  </pivotTables>
  <data>
    <tabular pivotCacheId="902893118">
      <items count="77">
        <i x="0" s="1"/>
        <i x="1" s="1"/>
        <i x="2" s="1"/>
        <i x="3" s="1"/>
        <i x="4" s="1"/>
        <i x="5" s="1"/>
        <i x="6" s="1"/>
        <i x="7" s="1"/>
        <i x="8" s="1"/>
        <i x="9" s="1"/>
        <i x="10" s="1"/>
        <i x="11" s="1"/>
        <i x="12" s="1"/>
        <i x="13" s="1"/>
        <i x="14" s="1"/>
        <i x="15" s="1"/>
        <i x="16" s="1"/>
        <i x="17" s="1"/>
        <i x="18" s="1"/>
        <i x="19" s="1"/>
        <i x="20" s="1"/>
        <i x="21" s="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fr" cache="Slicer_mfr" caption="mfr" rowHeight="251883"/>
  <slicer name="name" cache="Slicer_name" caption="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workbookViewId="0">
      <selection sqref="A1:P78"/>
    </sheetView>
  </sheetViews>
  <sheetFormatPr defaultRowHeight="14.5" x14ac:dyDescent="0.35"/>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v>70</v>
      </c>
      <c r="E2">
        <v>4</v>
      </c>
      <c r="F2">
        <v>1</v>
      </c>
      <c r="G2">
        <v>130</v>
      </c>
      <c r="H2">
        <v>10</v>
      </c>
      <c r="I2">
        <v>5</v>
      </c>
      <c r="J2">
        <v>6</v>
      </c>
      <c r="K2">
        <v>280</v>
      </c>
      <c r="L2">
        <v>25</v>
      </c>
      <c r="M2">
        <v>3</v>
      </c>
      <c r="N2">
        <v>1</v>
      </c>
      <c r="O2">
        <v>0.33</v>
      </c>
      <c r="P2">
        <v>68.402973000000003</v>
      </c>
    </row>
    <row r="3" spans="1:16" x14ac:dyDescent="0.35">
      <c r="A3" t="s">
        <v>19</v>
      </c>
      <c r="B3" t="s">
        <v>20</v>
      </c>
      <c r="C3" t="s">
        <v>18</v>
      </c>
      <c r="D3">
        <v>120</v>
      </c>
      <c r="E3">
        <v>3</v>
      </c>
      <c r="F3">
        <v>5</v>
      </c>
      <c r="G3">
        <v>15</v>
      </c>
      <c r="H3">
        <v>2</v>
      </c>
      <c r="I3">
        <v>8</v>
      </c>
      <c r="J3">
        <v>8</v>
      </c>
      <c r="K3">
        <v>135</v>
      </c>
      <c r="L3">
        <v>0</v>
      </c>
      <c r="M3">
        <v>3</v>
      </c>
      <c r="N3">
        <v>1</v>
      </c>
      <c r="O3">
        <v>1</v>
      </c>
      <c r="P3">
        <v>33.983679000000002</v>
      </c>
    </row>
    <row r="4" spans="1:16" x14ac:dyDescent="0.35">
      <c r="A4" t="s">
        <v>21</v>
      </c>
      <c r="B4" t="s">
        <v>22</v>
      </c>
      <c r="C4" t="s">
        <v>18</v>
      </c>
      <c r="D4">
        <v>70</v>
      </c>
      <c r="E4">
        <v>4</v>
      </c>
      <c r="F4">
        <v>1</v>
      </c>
      <c r="G4">
        <v>260</v>
      </c>
      <c r="H4">
        <v>9</v>
      </c>
      <c r="I4">
        <v>7</v>
      </c>
      <c r="J4">
        <v>5</v>
      </c>
      <c r="K4">
        <v>320</v>
      </c>
      <c r="L4">
        <v>25</v>
      </c>
      <c r="M4">
        <v>3</v>
      </c>
      <c r="N4">
        <v>1</v>
      </c>
      <c r="O4">
        <v>0.33</v>
      </c>
      <c r="P4">
        <v>59.425505000000001</v>
      </c>
    </row>
    <row r="5" spans="1:16" x14ac:dyDescent="0.35">
      <c r="A5" t="s">
        <v>23</v>
      </c>
      <c r="B5" t="s">
        <v>22</v>
      </c>
      <c r="C5" t="s">
        <v>18</v>
      </c>
      <c r="D5">
        <v>50</v>
      </c>
      <c r="E5">
        <v>4</v>
      </c>
      <c r="F5">
        <v>0</v>
      </c>
      <c r="G5">
        <v>140</v>
      </c>
      <c r="H5">
        <v>14</v>
      </c>
      <c r="I5">
        <v>8</v>
      </c>
      <c r="J5">
        <v>0</v>
      </c>
      <c r="K5">
        <v>330</v>
      </c>
      <c r="L5">
        <v>25</v>
      </c>
      <c r="M5">
        <v>3</v>
      </c>
      <c r="N5">
        <v>1</v>
      </c>
      <c r="O5">
        <v>0.5</v>
      </c>
      <c r="P5">
        <v>93.704911999999993</v>
      </c>
    </row>
    <row r="6" spans="1:16" x14ac:dyDescent="0.35">
      <c r="A6" t="s">
        <v>24</v>
      </c>
      <c r="B6" t="s">
        <v>25</v>
      </c>
      <c r="C6" t="s">
        <v>18</v>
      </c>
      <c r="D6">
        <v>110</v>
      </c>
      <c r="E6">
        <v>2</v>
      </c>
      <c r="F6">
        <v>2</v>
      </c>
      <c r="G6">
        <v>200</v>
      </c>
      <c r="H6">
        <v>1</v>
      </c>
      <c r="I6">
        <v>14</v>
      </c>
      <c r="J6">
        <v>8</v>
      </c>
      <c r="K6">
        <v>-1</v>
      </c>
      <c r="L6">
        <v>25</v>
      </c>
      <c r="M6">
        <v>3</v>
      </c>
      <c r="N6">
        <v>1</v>
      </c>
      <c r="O6">
        <v>0.75</v>
      </c>
      <c r="P6">
        <v>34.384842999999996</v>
      </c>
    </row>
    <row r="7" spans="1:16" x14ac:dyDescent="0.35">
      <c r="A7" t="s">
        <v>26</v>
      </c>
      <c r="B7" t="s">
        <v>27</v>
      </c>
      <c r="C7" t="s">
        <v>18</v>
      </c>
      <c r="D7">
        <v>110</v>
      </c>
      <c r="E7">
        <v>2</v>
      </c>
      <c r="F7">
        <v>2</v>
      </c>
      <c r="G7">
        <v>180</v>
      </c>
      <c r="H7">
        <v>1.5</v>
      </c>
      <c r="I7">
        <v>10.5</v>
      </c>
      <c r="J7">
        <v>10</v>
      </c>
      <c r="K7">
        <v>70</v>
      </c>
      <c r="L7">
        <v>25</v>
      </c>
      <c r="M7">
        <v>1</v>
      </c>
      <c r="N7">
        <v>1</v>
      </c>
      <c r="O7">
        <v>0.75</v>
      </c>
      <c r="P7">
        <v>29.509540999999999</v>
      </c>
    </row>
    <row r="8" spans="1:16" x14ac:dyDescent="0.35">
      <c r="A8" t="s">
        <v>28</v>
      </c>
      <c r="B8" t="s">
        <v>22</v>
      </c>
      <c r="C8" t="s">
        <v>18</v>
      </c>
      <c r="D8">
        <v>110</v>
      </c>
      <c r="E8">
        <v>2</v>
      </c>
      <c r="F8">
        <v>0</v>
      </c>
      <c r="G8">
        <v>125</v>
      </c>
      <c r="H8">
        <v>1</v>
      </c>
      <c r="I8">
        <v>11</v>
      </c>
      <c r="J8">
        <v>14</v>
      </c>
      <c r="K8">
        <v>30</v>
      </c>
      <c r="L8">
        <v>25</v>
      </c>
      <c r="M8">
        <v>2</v>
      </c>
      <c r="N8">
        <v>1</v>
      </c>
      <c r="O8">
        <v>1</v>
      </c>
      <c r="P8">
        <v>33.174093999999997</v>
      </c>
    </row>
    <row r="9" spans="1:16" x14ac:dyDescent="0.35">
      <c r="A9" t="s">
        <v>29</v>
      </c>
      <c r="B9" t="s">
        <v>27</v>
      </c>
      <c r="C9" t="s">
        <v>18</v>
      </c>
      <c r="D9">
        <v>130</v>
      </c>
      <c r="E9">
        <v>3</v>
      </c>
      <c r="F9">
        <v>2</v>
      </c>
      <c r="G9">
        <v>210</v>
      </c>
      <c r="H9">
        <v>2</v>
      </c>
      <c r="I9">
        <v>18</v>
      </c>
      <c r="J9">
        <v>8</v>
      </c>
      <c r="K9">
        <v>100</v>
      </c>
      <c r="L9">
        <v>25</v>
      </c>
      <c r="M9">
        <v>3</v>
      </c>
      <c r="N9">
        <v>1.33</v>
      </c>
      <c r="O9">
        <v>0.75</v>
      </c>
      <c r="P9">
        <v>37.038561999999999</v>
      </c>
    </row>
    <row r="10" spans="1:16" x14ac:dyDescent="0.35">
      <c r="A10" t="s">
        <v>30</v>
      </c>
      <c r="B10" t="s">
        <v>25</v>
      </c>
      <c r="C10" t="s">
        <v>18</v>
      </c>
      <c r="D10">
        <v>90</v>
      </c>
      <c r="E10">
        <v>2</v>
      </c>
      <c r="F10">
        <v>1</v>
      </c>
      <c r="G10">
        <v>200</v>
      </c>
      <c r="H10">
        <v>4</v>
      </c>
      <c r="I10">
        <v>15</v>
      </c>
      <c r="J10">
        <v>6</v>
      </c>
      <c r="K10">
        <v>125</v>
      </c>
      <c r="L10">
        <v>25</v>
      </c>
      <c r="M10">
        <v>1</v>
      </c>
      <c r="N10">
        <v>1</v>
      </c>
      <c r="O10">
        <v>0.67</v>
      </c>
      <c r="P10">
        <v>49.120252999999998</v>
      </c>
    </row>
    <row r="11" spans="1:16" x14ac:dyDescent="0.35">
      <c r="A11" t="s">
        <v>31</v>
      </c>
      <c r="B11" t="s">
        <v>32</v>
      </c>
      <c r="C11" t="s">
        <v>18</v>
      </c>
      <c r="D11">
        <v>90</v>
      </c>
      <c r="E11">
        <v>3</v>
      </c>
      <c r="F11">
        <v>0</v>
      </c>
      <c r="G11">
        <v>210</v>
      </c>
      <c r="H11">
        <v>5</v>
      </c>
      <c r="I11">
        <v>13</v>
      </c>
      <c r="J11">
        <v>5</v>
      </c>
      <c r="K11">
        <v>190</v>
      </c>
      <c r="L11">
        <v>25</v>
      </c>
      <c r="M11">
        <v>3</v>
      </c>
      <c r="N11">
        <v>1</v>
      </c>
      <c r="O11">
        <v>0.67</v>
      </c>
      <c r="P11">
        <v>53.313813000000003</v>
      </c>
    </row>
    <row r="12" spans="1:16" x14ac:dyDescent="0.35">
      <c r="A12" t="s">
        <v>33</v>
      </c>
      <c r="B12" t="s">
        <v>20</v>
      </c>
      <c r="C12" t="s">
        <v>18</v>
      </c>
      <c r="D12">
        <v>120</v>
      </c>
      <c r="E12">
        <v>1</v>
      </c>
      <c r="F12">
        <v>2</v>
      </c>
      <c r="G12">
        <v>220</v>
      </c>
      <c r="H12">
        <v>0</v>
      </c>
      <c r="I12">
        <v>12</v>
      </c>
      <c r="J12">
        <v>12</v>
      </c>
      <c r="K12">
        <v>35</v>
      </c>
      <c r="L12">
        <v>25</v>
      </c>
      <c r="M12">
        <v>2</v>
      </c>
      <c r="N12">
        <v>1</v>
      </c>
      <c r="O12">
        <v>0.75</v>
      </c>
      <c r="P12">
        <v>18.042850999999999</v>
      </c>
    </row>
    <row r="13" spans="1:16" x14ac:dyDescent="0.35">
      <c r="A13" t="s">
        <v>34</v>
      </c>
      <c r="B13" t="s">
        <v>27</v>
      </c>
      <c r="C13" t="s">
        <v>18</v>
      </c>
      <c r="D13">
        <v>110</v>
      </c>
      <c r="E13">
        <v>6</v>
      </c>
      <c r="F13">
        <v>2</v>
      </c>
      <c r="G13">
        <v>290</v>
      </c>
      <c r="H13">
        <v>2</v>
      </c>
      <c r="I13">
        <v>17</v>
      </c>
      <c r="J13">
        <v>1</v>
      </c>
      <c r="K13">
        <v>105</v>
      </c>
      <c r="L13">
        <v>25</v>
      </c>
      <c r="M13">
        <v>1</v>
      </c>
      <c r="N13">
        <v>1</v>
      </c>
      <c r="O13">
        <v>1.25</v>
      </c>
      <c r="P13">
        <v>50.764999000000003</v>
      </c>
    </row>
    <row r="14" spans="1:16" x14ac:dyDescent="0.35">
      <c r="A14" t="s">
        <v>35</v>
      </c>
      <c r="B14" t="s">
        <v>27</v>
      </c>
      <c r="C14" t="s">
        <v>18</v>
      </c>
      <c r="D14">
        <v>120</v>
      </c>
      <c r="E14">
        <v>1</v>
      </c>
      <c r="F14">
        <v>3</v>
      </c>
      <c r="G14">
        <v>210</v>
      </c>
      <c r="H14">
        <v>0</v>
      </c>
      <c r="I14">
        <v>13</v>
      </c>
      <c r="J14">
        <v>9</v>
      </c>
      <c r="K14">
        <v>45</v>
      </c>
      <c r="L14">
        <v>25</v>
      </c>
      <c r="M14">
        <v>2</v>
      </c>
      <c r="N14">
        <v>1</v>
      </c>
      <c r="O14">
        <v>0.75</v>
      </c>
      <c r="P14">
        <v>19.823573</v>
      </c>
    </row>
    <row r="15" spans="1:16" x14ac:dyDescent="0.35">
      <c r="A15" t="s">
        <v>36</v>
      </c>
      <c r="B15" t="s">
        <v>27</v>
      </c>
      <c r="C15" t="s">
        <v>18</v>
      </c>
      <c r="D15">
        <v>110</v>
      </c>
      <c r="E15">
        <v>3</v>
      </c>
      <c r="F15">
        <v>2</v>
      </c>
      <c r="G15">
        <v>140</v>
      </c>
      <c r="H15">
        <v>2</v>
      </c>
      <c r="I15">
        <v>13</v>
      </c>
      <c r="J15">
        <v>7</v>
      </c>
      <c r="K15">
        <v>105</v>
      </c>
      <c r="L15">
        <v>25</v>
      </c>
      <c r="M15">
        <v>3</v>
      </c>
      <c r="N15">
        <v>1</v>
      </c>
      <c r="O15">
        <v>0.5</v>
      </c>
      <c r="P15">
        <v>40.400207999999999</v>
      </c>
    </row>
    <row r="16" spans="1:16" x14ac:dyDescent="0.35">
      <c r="A16" t="s">
        <v>37</v>
      </c>
      <c r="B16" t="s">
        <v>27</v>
      </c>
      <c r="C16" t="s">
        <v>18</v>
      </c>
      <c r="D16">
        <v>110</v>
      </c>
      <c r="E16">
        <v>1</v>
      </c>
      <c r="F16">
        <v>1</v>
      </c>
      <c r="G16">
        <v>180</v>
      </c>
      <c r="H16">
        <v>0</v>
      </c>
      <c r="I16">
        <v>12</v>
      </c>
      <c r="J16">
        <v>13</v>
      </c>
      <c r="K16">
        <v>55</v>
      </c>
      <c r="L16">
        <v>25</v>
      </c>
      <c r="M16">
        <v>2</v>
      </c>
      <c r="N16">
        <v>1</v>
      </c>
      <c r="O16">
        <v>1</v>
      </c>
      <c r="P16">
        <v>22.736446000000001</v>
      </c>
    </row>
    <row r="17" spans="1:16" x14ac:dyDescent="0.35">
      <c r="A17" t="s">
        <v>38</v>
      </c>
      <c r="B17" t="s">
        <v>25</v>
      </c>
      <c r="C17" t="s">
        <v>18</v>
      </c>
      <c r="D17">
        <v>110</v>
      </c>
      <c r="E17">
        <v>2</v>
      </c>
      <c r="F17">
        <v>0</v>
      </c>
      <c r="G17">
        <v>280</v>
      </c>
      <c r="H17">
        <v>0</v>
      </c>
      <c r="I17">
        <v>22</v>
      </c>
      <c r="J17">
        <v>3</v>
      </c>
      <c r="K17">
        <v>25</v>
      </c>
      <c r="L17">
        <v>25</v>
      </c>
      <c r="M17">
        <v>1</v>
      </c>
      <c r="N17">
        <v>1</v>
      </c>
      <c r="O17">
        <v>1</v>
      </c>
      <c r="P17">
        <v>41.445019000000002</v>
      </c>
    </row>
    <row r="18" spans="1:16" x14ac:dyDescent="0.35">
      <c r="A18" t="s">
        <v>39</v>
      </c>
      <c r="B18" t="s">
        <v>22</v>
      </c>
      <c r="C18" t="s">
        <v>18</v>
      </c>
      <c r="D18">
        <v>100</v>
      </c>
      <c r="E18">
        <v>2</v>
      </c>
      <c r="F18">
        <v>0</v>
      </c>
      <c r="G18">
        <v>290</v>
      </c>
      <c r="H18">
        <v>1</v>
      </c>
      <c r="I18">
        <v>21</v>
      </c>
      <c r="J18">
        <v>2</v>
      </c>
      <c r="K18">
        <v>35</v>
      </c>
      <c r="L18">
        <v>25</v>
      </c>
      <c r="M18">
        <v>1</v>
      </c>
      <c r="N18">
        <v>1</v>
      </c>
      <c r="O18">
        <v>1</v>
      </c>
      <c r="P18">
        <v>45.863323999999999</v>
      </c>
    </row>
    <row r="19" spans="1:16" x14ac:dyDescent="0.35">
      <c r="A19" t="s">
        <v>40</v>
      </c>
      <c r="B19" t="s">
        <v>22</v>
      </c>
      <c r="C19" t="s">
        <v>18</v>
      </c>
      <c r="D19">
        <v>110</v>
      </c>
      <c r="E19">
        <v>1</v>
      </c>
      <c r="F19">
        <v>0</v>
      </c>
      <c r="G19">
        <v>90</v>
      </c>
      <c r="H19">
        <v>1</v>
      </c>
      <c r="I19">
        <v>13</v>
      </c>
      <c r="J19">
        <v>12</v>
      </c>
      <c r="K19">
        <v>20</v>
      </c>
      <c r="L19">
        <v>25</v>
      </c>
      <c r="M19">
        <v>2</v>
      </c>
      <c r="N19">
        <v>1</v>
      </c>
      <c r="O19">
        <v>1</v>
      </c>
      <c r="P19">
        <v>35.782791000000003</v>
      </c>
    </row>
    <row r="20" spans="1:16" x14ac:dyDescent="0.35">
      <c r="A20" t="s">
        <v>41</v>
      </c>
      <c r="B20" t="s">
        <v>27</v>
      </c>
      <c r="C20" t="s">
        <v>18</v>
      </c>
      <c r="D20">
        <v>110</v>
      </c>
      <c r="E20">
        <v>1</v>
      </c>
      <c r="F20">
        <v>1</v>
      </c>
      <c r="G20">
        <v>180</v>
      </c>
      <c r="H20">
        <v>0</v>
      </c>
      <c r="I20">
        <v>12</v>
      </c>
      <c r="J20">
        <v>13</v>
      </c>
      <c r="K20">
        <v>65</v>
      </c>
      <c r="L20">
        <v>25</v>
      </c>
      <c r="M20">
        <v>2</v>
      </c>
      <c r="N20">
        <v>1</v>
      </c>
      <c r="O20">
        <v>1</v>
      </c>
      <c r="P20">
        <v>22.396512999999999</v>
      </c>
    </row>
    <row r="21" spans="1:16" x14ac:dyDescent="0.35">
      <c r="A21" t="s">
        <v>42</v>
      </c>
      <c r="B21" t="s">
        <v>22</v>
      </c>
      <c r="C21" t="s">
        <v>18</v>
      </c>
      <c r="D21">
        <v>110</v>
      </c>
      <c r="E21">
        <v>3</v>
      </c>
      <c r="F21">
        <v>3</v>
      </c>
      <c r="G21">
        <v>140</v>
      </c>
      <c r="H21">
        <v>4</v>
      </c>
      <c r="I21">
        <v>10</v>
      </c>
      <c r="J21">
        <v>7</v>
      </c>
      <c r="K21">
        <v>160</v>
      </c>
      <c r="L21">
        <v>25</v>
      </c>
      <c r="M21">
        <v>3</v>
      </c>
      <c r="N21">
        <v>1</v>
      </c>
      <c r="O21">
        <v>0.5</v>
      </c>
      <c r="P21">
        <v>40.448771999999998</v>
      </c>
    </row>
    <row r="22" spans="1:16" x14ac:dyDescent="0.35">
      <c r="A22" t="s">
        <v>43</v>
      </c>
      <c r="B22" t="s">
        <v>17</v>
      </c>
      <c r="C22" t="s">
        <v>44</v>
      </c>
      <c r="D22">
        <v>100</v>
      </c>
      <c r="E22">
        <v>3</v>
      </c>
      <c r="F22">
        <v>0</v>
      </c>
      <c r="G22">
        <v>80</v>
      </c>
      <c r="H22">
        <v>1</v>
      </c>
      <c r="I22">
        <v>21</v>
      </c>
      <c r="J22">
        <v>0</v>
      </c>
      <c r="K22">
        <v>-1</v>
      </c>
      <c r="L22">
        <v>0</v>
      </c>
      <c r="M22">
        <v>2</v>
      </c>
      <c r="N22">
        <v>1</v>
      </c>
      <c r="O22">
        <v>1</v>
      </c>
      <c r="P22">
        <v>64.533816000000002</v>
      </c>
    </row>
    <row r="23" spans="1:16" x14ac:dyDescent="0.35">
      <c r="A23" t="s">
        <v>45</v>
      </c>
      <c r="B23" t="s">
        <v>22</v>
      </c>
      <c r="C23" t="s">
        <v>18</v>
      </c>
      <c r="D23">
        <v>110</v>
      </c>
      <c r="E23">
        <v>2</v>
      </c>
      <c r="F23">
        <v>0</v>
      </c>
      <c r="G23">
        <v>220</v>
      </c>
      <c r="H23">
        <v>1</v>
      </c>
      <c r="I23">
        <v>21</v>
      </c>
      <c r="J23">
        <v>3</v>
      </c>
      <c r="K23">
        <v>30</v>
      </c>
      <c r="L23">
        <v>25</v>
      </c>
      <c r="M23">
        <v>3</v>
      </c>
      <c r="N23">
        <v>1</v>
      </c>
      <c r="O23">
        <v>1</v>
      </c>
      <c r="P23">
        <v>46.895643999999997</v>
      </c>
    </row>
    <row r="24" spans="1:16" x14ac:dyDescent="0.35">
      <c r="A24" t="s">
        <v>46</v>
      </c>
      <c r="B24" t="s">
        <v>27</v>
      </c>
      <c r="C24" t="s">
        <v>18</v>
      </c>
      <c r="D24">
        <v>100</v>
      </c>
      <c r="E24">
        <v>2</v>
      </c>
      <c r="F24">
        <v>1</v>
      </c>
      <c r="G24">
        <v>140</v>
      </c>
      <c r="H24">
        <v>2</v>
      </c>
      <c r="I24">
        <v>11</v>
      </c>
      <c r="J24">
        <v>10</v>
      </c>
      <c r="K24">
        <v>120</v>
      </c>
      <c r="L24">
        <v>25</v>
      </c>
      <c r="M24">
        <v>3</v>
      </c>
      <c r="N24">
        <v>1</v>
      </c>
      <c r="O24">
        <v>0.75</v>
      </c>
      <c r="P24">
        <v>36.176195999999997</v>
      </c>
    </row>
    <row r="25" spans="1:16" x14ac:dyDescent="0.35">
      <c r="A25" t="s">
        <v>47</v>
      </c>
      <c r="B25" t="s">
        <v>25</v>
      </c>
      <c r="C25" t="s">
        <v>18</v>
      </c>
      <c r="D25">
        <v>100</v>
      </c>
      <c r="E25">
        <v>2</v>
      </c>
      <c r="F25">
        <v>0</v>
      </c>
      <c r="G25">
        <v>190</v>
      </c>
      <c r="H25">
        <v>1</v>
      </c>
      <c r="I25">
        <v>18</v>
      </c>
      <c r="J25">
        <v>5</v>
      </c>
      <c r="K25">
        <v>80</v>
      </c>
      <c r="L25">
        <v>25</v>
      </c>
      <c r="M25">
        <v>3</v>
      </c>
      <c r="N25">
        <v>1</v>
      </c>
      <c r="O25">
        <v>0.75</v>
      </c>
      <c r="P25">
        <v>44.330855999999997</v>
      </c>
    </row>
    <row r="26" spans="1:16" x14ac:dyDescent="0.35">
      <c r="A26" t="s">
        <v>48</v>
      </c>
      <c r="B26" t="s">
        <v>22</v>
      </c>
      <c r="C26" t="s">
        <v>18</v>
      </c>
      <c r="D26">
        <v>110</v>
      </c>
      <c r="E26">
        <v>2</v>
      </c>
      <c r="F26">
        <v>1</v>
      </c>
      <c r="G26">
        <v>125</v>
      </c>
      <c r="H26">
        <v>1</v>
      </c>
      <c r="I26">
        <v>11</v>
      </c>
      <c r="J26">
        <v>13</v>
      </c>
      <c r="K26">
        <v>30</v>
      </c>
      <c r="L26">
        <v>25</v>
      </c>
      <c r="M26">
        <v>2</v>
      </c>
      <c r="N26">
        <v>1</v>
      </c>
      <c r="O26">
        <v>1</v>
      </c>
      <c r="P26">
        <v>32.207582000000002</v>
      </c>
    </row>
    <row r="27" spans="1:16" x14ac:dyDescent="0.35">
      <c r="A27" t="s">
        <v>49</v>
      </c>
      <c r="B27" t="s">
        <v>22</v>
      </c>
      <c r="C27" t="s">
        <v>18</v>
      </c>
      <c r="D27">
        <v>110</v>
      </c>
      <c r="E27">
        <v>1</v>
      </c>
      <c r="F27">
        <v>0</v>
      </c>
      <c r="G27">
        <v>200</v>
      </c>
      <c r="H27">
        <v>1</v>
      </c>
      <c r="I27">
        <v>14</v>
      </c>
      <c r="J27">
        <v>11</v>
      </c>
      <c r="K27">
        <v>25</v>
      </c>
      <c r="L27">
        <v>25</v>
      </c>
      <c r="M27">
        <v>1</v>
      </c>
      <c r="N27">
        <v>1</v>
      </c>
      <c r="O27">
        <v>0.75</v>
      </c>
      <c r="P27">
        <v>31.435973000000001</v>
      </c>
    </row>
    <row r="28" spans="1:16" x14ac:dyDescent="0.35">
      <c r="A28" t="s">
        <v>50</v>
      </c>
      <c r="B28" t="s">
        <v>22</v>
      </c>
      <c r="C28" t="s">
        <v>18</v>
      </c>
      <c r="D28">
        <v>100</v>
      </c>
      <c r="E28">
        <v>3</v>
      </c>
      <c r="F28">
        <v>0</v>
      </c>
      <c r="G28">
        <v>0</v>
      </c>
      <c r="H28">
        <v>3</v>
      </c>
      <c r="I28">
        <v>14</v>
      </c>
      <c r="J28">
        <v>7</v>
      </c>
      <c r="K28">
        <v>100</v>
      </c>
      <c r="L28">
        <v>25</v>
      </c>
      <c r="M28">
        <v>2</v>
      </c>
      <c r="N28">
        <v>1</v>
      </c>
      <c r="O28">
        <v>0.8</v>
      </c>
      <c r="P28">
        <v>58.345140999999998</v>
      </c>
    </row>
    <row r="29" spans="1:16" x14ac:dyDescent="0.35">
      <c r="A29" t="s">
        <v>51</v>
      </c>
      <c r="B29" t="s">
        <v>32</v>
      </c>
      <c r="C29" t="s">
        <v>18</v>
      </c>
      <c r="D29">
        <v>120</v>
      </c>
      <c r="E29">
        <v>3</v>
      </c>
      <c r="F29">
        <v>2</v>
      </c>
      <c r="G29">
        <v>160</v>
      </c>
      <c r="H29">
        <v>5</v>
      </c>
      <c r="I29">
        <v>12</v>
      </c>
      <c r="J29">
        <v>10</v>
      </c>
      <c r="K29">
        <v>200</v>
      </c>
      <c r="L29">
        <v>25</v>
      </c>
      <c r="M29">
        <v>3</v>
      </c>
      <c r="N29">
        <v>1.25</v>
      </c>
      <c r="O29">
        <v>0.67</v>
      </c>
      <c r="P29">
        <v>40.917046999999997</v>
      </c>
    </row>
    <row r="30" spans="1:16" x14ac:dyDescent="0.35">
      <c r="A30" t="s">
        <v>52</v>
      </c>
      <c r="B30" t="s">
        <v>22</v>
      </c>
      <c r="C30" t="s">
        <v>18</v>
      </c>
      <c r="D30">
        <v>120</v>
      </c>
      <c r="E30">
        <v>3</v>
      </c>
      <c r="F30">
        <v>0</v>
      </c>
      <c r="G30">
        <v>240</v>
      </c>
      <c r="H30">
        <v>5</v>
      </c>
      <c r="I30">
        <v>14</v>
      </c>
      <c r="J30">
        <v>12</v>
      </c>
      <c r="K30">
        <v>190</v>
      </c>
      <c r="L30">
        <v>25</v>
      </c>
      <c r="M30">
        <v>3</v>
      </c>
      <c r="N30">
        <v>1.33</v>
      </c>
      <c r="O30">
        <v>0.67</v>
      </c>
      <c r="P30">
        <v>41.015492000000002</v>
      </c>
    </row>
    <row r="31" spans="1:16" x14ac:dyDescent="0.35">
      <c r="A31" t="s">
        <v>53</v>
      </c>
      <c r="B31" t="s">
        <v>32</v>
      </c>
      <c r="C31" t="s">
        <v>18</v>
      </c>
      <c r="D31">
        <v>110</v>
      </c>
      <c r="E31">
        <v>1</v>
      </c>
      <c r="F31">
        <v>1</v>
      </c>
      <c r="G31">
        <v>135</v>
      </c>
      <c r="H31">
        <v>0</v>
      </c>
      <c r="I31">
        <v>13</v>
      </c>
      <c r="J31">
        <v>12</v>
      </c>
      <c r="K31">
        <v>25</v>
      </c>
      <c r="L31">
        <v>25</v>
      </c>
      <c r="M31">
        <v>2</v>
      </c>
      <c r="N31">
        <v>1</v>
      </c>
      <c r="O31">
        <v>0.75</v>
      </c>
      <c r="P31">
        <v>28.025765</v>
      </c>
    </row>
    <row r="32" spans="1:16" x14ac:dyDescent="0.35">
      <c r="A32" t="s">
        <v>54</v>
      </c>
      <c r="B32" t="s">
        <v>32</v>
      </c>
      <c r="C32" t="s">
        <v>18</v>
      </c>
      <c r="D32">
        <v>100</v>
      </c>
      <c r="E32">
        <v>2</v>
      </c>
      <c r="F32">
        <v>0</v>
      </c>
      <c r="G32">
        <v>45</v>
      </c>
      <c r="H32">
        <v>0</v>
      </c>
      <c r="I32">
        <v>11</v>
      </c>
      <c r="J32">
        <v>15</v>
      </c>
      <c r="K32">
        <v>40</v>
      </c>
      <c r="L32">
        <v>25</v>
      </c>
      <c r="M32">
        <v>1</v>
      </c>
      <c r="N32">
        <v>1</v>
      </c>
      <c r="O32">
        <v>0.88</v>
      </c>
      <c r="P32">
        <v>35.252443999999997</v>
      </c>
    </row>
    <row r="33" spans="1:16" x14ac:dyDescent="0.35">
      <c r="A33" t="s">
        <v>55</v>
      </c>
      <c r="B33" t="s">
        <v>27</v>
      </c>
      <c r="C33" t="s">
        <v>18</v>
      </c>
      <c r="D33">
        <v>110</v>
      </c>
      <c r="E33">
        <v>1</v>
      </c>
      <c r="F33">
        <v>1</v>
      </c>
      <c r="G33">
        <v>280</v>
      </c>
      <c r="H33">
        <v>0</v>
      </c>
      <c r="I33">
        <v>15</v>
      </c>
      <c r="J33">
        <v>9</v>
      </c>
      <c r="K33">
        <v>45</v>
      </c>
      <c r="L33">
        <v>25</v>
      </c>
      <c r="M33">
        <v>2</v>
      </c>
      <c r="N33">
        <v>1</v>
      </c>
      <c r="O33">
        <v>0.75</v>
      </c>
      <c r="P33">
        <v>23.804043</v>
      </c>
    </row>
    <row r="34" spans="1:16" x14ac:dyDescent="0.35">
      <c r="A34" t="s">
        <v>56</v>
      </c>
      <c r="B34" t="s">
        <v>32</v>
      </c>
      <c r="C34" t="s">
        <v>18</v>
      </c>
      <c r="D34">
        <v>100</v>
      </c>
      <c r="E34">
        <v>3</v>
      </c>
      <c r="F34">
        <v>1</v>
      </c>
      <c r="G34">
        <v>140</v>
      </c>
      <c r="H34">
        <v>3</v>
      </c>
      <c r="I34">
        <v>15</v>
      </c>
      <c r="J34">
        <v>5</v>
      </c>
      <c r="K34">
        <v>85</v>
      </c>
      <c r="L34">
        <v>25</v>
      </c>
      <c r="M34">
        <v>3</v>
      </c>
      <c r="N34">
        <v>1</v>
      </c>
      <c r="O34">
        <v>0.88</v>
      </c>
      <c r="P34">
        <v>52.076897000000002</v>
      </c>
    </row>
    <row r="35" spans="1:16" x14ac:dyDescent="0.35">
      <c r="A35" t="s">
        <v>57</v>
      </c>
      <c r="B35" t="s">
        <v>32</v>
      </c>
      <c r="C35" t="s">
        <v>18</v>
      </c>
      <c r="D35">
        <v>110</v>
      </c>
      <c r="E35">
        <v>3</v>
      </c>
      <c r="F35">
        <v>0</v>
      </c>
      <c r="G35">
        <v>170</v>
      </c>
      <c r="H35">
        <v>3</v>
      </c>
      <c r="I35">
        <v>17</v>
      </c>
      <c r="J35">
        <v>3</v>
      </c>
      <c r="K35">
        <v>90</v>
      </c>
      <c r="L35">
        <v>25</v>
      </c>
      <c r="M35">
        <v>3</v>
      </c>
      <c r="N35">
        <v>1</v>
      </c>
      <c r="O35">
        <v>0.25</v>
      </c>
      <c r="P35">
        <v>53.371006999999999</v>
      </c>
    </row>
    <row r="36" spans="1:16" x14ac:dyDescent="0.35">
      <c r="A36" t="s">
        <v>58</v>
      </c>
      <c r="B36" t="s">
        <v>32</v>
      </c>
      <c r="C36" t="s">
        <v>18</v>
      </c>
      <c r="D36">
        <v>120</v>
      </c>
      <c r="E36">
        <v>3</v>
      </c>
      <c r="F36">
        <v>3</v>
      </c>
      <c r="G36">
        <v>75</v>
      </c>
      <c r="H36">
        <v>3</v>
      </c>
      <c r="I36">
        <v>13</v>
      </c>
      <c r="J36">
        <v>4</v>
      </c>
      <c r="K36">
        <v>100</v>
      </c>
      <c r="L36">
        <v>25</v>
      </c>
      <c r="M36">
        <v>3</v>
      </c>
      <c r="N36">
        <v>1</v>
      </c>
      <c r="O36">
        <v>0.33</v>
      </c>
      <c r="P36">
        <v>45.811715999999997</v>
      </c>
    </row>
    <row r="37" spans="1:16" x14ac:dyDescent="0.35">
      <c r="A37" t="s">
        <v>59</v>
      </c>
      <c r="B37" t="s">
        <v>20</v>
      </c>
      <c r="C37" t="s">
        <v>18</v>
      </c>
      <c r="D37">
        <v>120</v>
      </c>
      <c r="E37">
        <v>1</v>
      </c>
      <c r="F37">
        <v>2</v>
      </c>
      <c r="G37">
        <v>220</v>
      </c>
      <c r="H37">
        <v>1</v>
      </c>
      <c r="I37">
        <v>12</v>
      </c>
      <c r="J37">
        <v>11</v>
      </c>
      <c r="K37">
        <v>45</v>
      </c>
      <c r="L37">
        <v>25</v>
      </c>
      <c r="M37">
        <v>2</v>
      </c>
      <c r="N37">
        <v>1</v>
      </c>
      <c r="O37">
        <v>1</v>
      </c>
      <c r="P37">
        <v>21.871292</v>
      </c>
    </row>
    <row r="38" spans="1:16" x14ac:dyDescent="0.35">
      <c r="A38" t="s">
        <v>60</v>
      </c>
      <c r="B38" t="s">
        <v>27</v>
      </c>
      <c r="C38" t="s">
        <v>18</v>
      </c>
      <c r="D38">
        <v>110</v>
      </c>
      <c r="E38">
        <v>3</v>
      </c>
      <c r="F38">
        <v>1</v>
      </c>
      <c r="G38">
        <v>250</v>
      </c>
      <c r="H38">
        <v>1.5</v>
      </c>
      <c r="I38">
        <v>11.5</v>
      </c>
      <c r="J38">
        <v>10</v>
      </c>
      <c r="K38">
        <v>90</v>
      </c>
      <c r="L38">
        <v>25</v>
      </c>
      <c r="M38">
        <v>1</v>
      </c>
      <c r="N38">
        <v>1</v>
      </c>
      <c r="O38">
        <v>0.75</v>
      </c>
      <c r="P38">
        <v>31.072216999999998</v>
      </c>
    </row>
    <row r="39" spans="1:16" x14ac:dyDescent="0.35">
      <c r="A39" t="s">
        <v>61</v>
      </c>
      <c r="B39" t="s">
        <v>32</v>
      </c>
      <c r="C39" t="s">
        <v>18</v>
      </c>
      <c r="D39">
        <v>110</v>
      </c>
      <c r="E39">
        <v>1</v>
      </c>
      <c r="F39">
        <v>0</v>
      </c>
      <c r="G39">
        <v>180</v>
      </c>
      <c r="H39">
        <v>0</v>
      </c>
      <c r="I39">
        <v>14</v>
      </c>
      <c r="J39">
        <v>11</v>
      </c>
      <c r="K39">
        <v>35</v>
      </c>
      <c r="L39">
        <v>25</v>
      </c>
      <c r="M39">
        <v>1</v>
      </c>
      <c r="N39">
        <v>1</v>
      </c>
      <c r="O39">
        <v>1.33</v>
      </c>
      <c r="P39">
        <v>28.742414</v>
      </c>
    </row>
    <row r="40" spans="1:16" x14ac:dyDescent="0.35">
      <c r="A40" t="s">
        <v>62</v>
      </c>
      <c r="B40" t="s">
        <v>22</v>
      </c>
      <c r="C40" t="s">
        <v>18</v>
      </c>
      <c r="D40">
        <v>110</v>
      </c>
      <c r="E40">
        <v>2</v>
      </c>
      <c r="F40">
        <v>1</v>
      </c>
      <c r="G40">
        <v>170</v>
      </c>
      <c r="H40">
        <v>1</v>
      </c>
      <c r="I40">
        <v>17</v>
      </c>
      <c r="J40">
        <v>6</v>
      </c>
      <c r="K40">
        <v>60</v>
      </c>
      <c r="L40">
        <v>100</v>
      </c>
      <c r="M40">
        <v>3</v>
      </c>
      <c r="N40">
        <v>1</v>
      </c>
      <c r="O40">
        <v>1</v>
      </c>
      <c r="P40">
        <v>36.523682999999998</v>
      </c>
    </row>
    <row r="41" spans="1:16" x14ac:dyDescent="0.35">
      <c r="A41" t="s">
        <v>63</v>
      </c>
      <c r="B41" t="s">
        <v>22</v>
      </c>
      <c r="C41" t="s">
        <v>18</v>
      </c>
      <c r="D41">
        <v>140</v>
      </c>
      <c r="E41">
        <v>3</v>
      </c>
      <c r="F41">
        <v>1</v>
      </c>
      <c r="G41">
        <v>170</v>
      </c>
      <c r="H41">
        <v>2</v>
      </c>
      <c r="I41">
        <v>20</v>
      </c>
      <c r="J41">
        <v>9</v>
      </c>
      <c r="K41">
        <v>95</v>
      </c>
      <c r="L41">
        <v>100</v>
      </c>
      <c r="M41">
        <v>3</v>
      </c>
      <c r="N41">
        <v>1.3</v>
      </c>
      <c r="O41">
        <v>0.75</v>
      </c>
      <c r="P41">
        <v>36.471511999999997</v>
      </c>
    </row>
    <row r="42" spans="1:16" x14ac:dyDescent="0.35">
      <c r="A42" t="s">
        <v>64</v>
      </c>
      <c r="B42" t="s">
        <v>27</v>
      </c>
      <c r="C42" t="s">
        <v>18</v>
      </c>
      <c r="D42">
        <v>110</v>
      </c>
      <c r="E42">
        <v>2</v>
      </c>
      <c r="F42">
        <v>1</v>
      </c>
      <c r="G42">
        <v>260</v>
      </c>
      <c r="H42">
        <v>0</v>
      </c>
      <c r="I42">
        <v>21</v>
      </c>
      <c r="J42">
        <v>3</v>
      </c>
      <c r="K42">
        <v>40</v>
      </c>
      <c r="L42">
        <v>25</v>
      </c>
      <c r="M42">
        <v>2</v>
      </c>
      <c r="N42">
        <v>1</v>
      </c>
      <c r="O42">
        <v>1.5</v>
      </c>
      <c r="P42">
        <v>39.241114000000003</v>
      </c>
    </row>
    <row r="43" spans="1:16" x14ac:dyDescent="0.35">
      <c r="A43" t="s">
        <v>65</v>
      </c>
      <c r="B43" t="s">
        <v>20</v>
      </c>
      <c r="C43" t="s">
        <v>18</v>
      </c>
      <c r="D43">
        <v>100</v>
      </c>
      <c r="E43">
        <v>4</v>
      </c>
      <c r="F43">
        <v>2</v>
      </c>
      <c r="G43">
        <v>150</v>
      </c>
      <c r="H43">
        <v>2</v>
      </c>
      <c r="I43">
        <v>12</v>
      </c>
      <c r="J43">
        <v>6</v>
      </c>
      <c r="K43">
        <v>95</v>
      </c>
      <c r="L43">
        <v>25</v>
      </c>
      <c r="M43">
        <v>2</v>
      </c>
      <c r="N43">
        <v>1</v>
      </c>
      <c r="O43">
        <v>0.67</v>
      </c>
      <c r="P43">
        <v>45.328074000000001</v>
      </c>
    </row>
    <row r="44" spans="1:16" x14ac:dyDescent="0.35">
      <c r="A44" t="s">
        <v>66</v>
      </c>
      <c r="B44" t="s">
        <v>27</v>
      </c>
      <c r="C44" t="s">
        <v>18</v>
      </c>
      <c r="D44">
        <v>110</v>
      </c>
      <c r="E44">
        <v>2</v>
      </c>
      <c r="F44">
        <v>1</v>
      </c>
      <c r="G44">
        <v>180</v>
      </c>
      <c r="H44">
        <v>0</v>
      </c>
      <c r="I44">
        <v>12</v>
      </c>
      <c r="J44">
        <v>12</v>
      </c>
      <c r="K44">
        <v>55</v>
      </c>
      <c r="L44">
        <v>25</v>
      </c>
      <c r="M44">
        <v>2</v>
      </c>
      <c r="N44">
        <v>1</v>
      </c>
      <c r="O44">
        <v>1</v>
      </c>
      <c r="P44">
        <v>26.734514999999998</v>
      </c>
    </row>
    <row r="45" spans="1:16" x14ac:dyDescent="0.35">
      <c r="A45" t="s">
        <v>67</v>
      </c>
      <c r="B45" t="s">
        <v>68</v>
      </c>
      <c r="C45" t="s">
        <v>44</v>
      </c>
      <c r="D45">
        <v>100</v>
      </c>
      <c r="E45">
        <v>4</v>
      </c>
      <c r="F45">
        <v>1</v>
      </c>
      <c r="G45">
        <v>0</v>
      </c>
      <c r="H45">
        <v>0</v>
      </c>
      <c r="I45">
        <v>16</v>
      </c>
      <c r="J45">
        <v>3</v>
      </c>
      <c r="K45">
        <v>95</v>
      </c>
      <c r="L45">
        <v>25</v>
      </c>
      <c r="M45">
        <v>2</v>
      </c>
      <c r="N45">
        <v>1</v>
      </c>
      <c r="O45">
        <v>1</v>
      </c>
      <c r="P45">
        <v>54.850917000000003</v>
      </c>
    </row>
    <row r="46" spans="1:16" x14ac:dyDescent="0.35">
      <c r="A46" t="s">
        <v>69</v>
      </c>
      <c r="B46" t="s">
        <v>25</v>
      </c>
      <c r="C46" t="s">
        <v>18</v>
      </c>
      <c r="D46">
        <v>150</v>
      </c>
      <c r="E46">
        <v>4</v>
      </c>
      <c r="F46">
        <v>3</v>
      </c>
      <c r="G46">
        <v>95</v>
      </c>
      <c r="H46">
        <v>3</v>
      </c>
      <c r="I46">
        <v>16</v>
      </c>
      <c r="J46">
        <v>11</v>
      </c>
      <c r="K46">
        <v>170</v>
      </c>
      <c r="L46">
        <v>25</v>
      </c>
      <c r="M46">
        <v>3</v>
      </c>
      <c r="N46">
        <v>1</v>
      </c>
      <c r="O46">
        <v>1</v>
      </c>
      <c r="P46">
        <v>37.136862999999998</v>
      </c>
    </row>
    <row r="47" spans="1:16" x14ac:dyDescent="0.35">
      <c r="A47" t="s">
        <v>70</v>
      </c>
      <c r="B47" t="s">
        <v>25</v>
      </c>
      <c r="C47" t="s">
        <v>18</v>
      </c>
      <c r="D47">
        <v>150</v>
      </c>
      <c r="E47">
        <v>4</v>
      </c>
      <c r="F47">
        <v>3</v>
      </c>
      <c r="G47">
        <v>150</v>
      </c>
      <c r="H47">
        <v>3</v>
      </c>
      <c r="I47">
        <v>16</v>
      </c>
      <c r="J47">
        <v>11</v>
      </c>
      <c r="K47">
        <v>170</v>
      </c>
      <c r="L47">
        <v>25</v>
      </c>
      <c r="M47">
        <v>3</v>
      </c>
      <c r="N47">
        <v>1</v>
      </c>
      <c r="O47">
        <v>1</v>
      </c>
      <c r="P47">
        <v>34.139764999999997</v>
      </c>
    </row>
    <row r="48" spans="1:16" x14ac:dyDescent="0.35">
      <c r="A48" t="s">
        <v>71</v>
      </c>
      <c r="B48" t="s">
        <v>22</v>
      </c>
      <c r="C48" t="s">
        <v>18</v>
      </c>
      <c r="D48">
        <v>160</v>
      </c>
      <c r="E48">
        <v>3</v>
      </c>
      <c r="F48">
        <v>2</v>
      </c>
      <c r="G48">
        <v>150</v>
      </c>
      <c r="H48">
        <v>3</v>
      </c>
      <c r="I48">
        <v>17</v>
      </c>
      <c r="J48">
        <v>13</v>
      </c>
      <c r="K48">
        <v>160</v>
      </c>
      <c r="L48">
        <v>25</v>
      </c>
      <c r="M48">
        <v>3</v>
      </c>
      <c r="N48">
        <v>1.5</v>
      </c>
      <c r="O48">
        <v>0.67</v>
      </c>
      <c r="P48">
        <v>30.313351000000001</v>
      </c>
    </row>
    <row r="49" spans="1:16" x14ac:dyDescent="0.35">
      <c r="A49" t="s">
        <v>72</v>
      </c>
      <c r="B49" t="s">
        <v>27</v>
      </c>
      <c r="C49" t="s">
        <v>18</v>
      </c>
      <c r="D49">
        <v>100</v>
      </c>
      <c r="E49">
        <v>2</v>
      </c>
      <c r="F49">
        <v>1</v>
      </c>
      <c r="G49">
        <v>220</v>
      </c>
      <c r="H49">
        <v>2</v>
      </c>
      <c r="I49">
        <v>15</v>
      </c>
      <c r="J49">
        <v>6</v>
      </c>
      <c r="K49">
        <v>90</v>
      </c>
      <c r="L49">
        <v>25</v>
      </c>
      <c r="M49">
        <v>1</v>
      </c>
      <c r="N49">
        <v>1</v>
      </c>
      <c r="O49">
        <v>1</v>
      </c>
      <c r="P49">
        <v>40.105964999999998</v>
      </c>
    </row>
    <row r="50" spans="1:16" x14ac:dyDescent="0.35">
      <c r="A50" t="s">
        <v>73</v>
      </c>
      <c r="B50" t="s">
        <v>22</v>
      </c>
      <c r="C50" t="s">
        <v>18</v>
      </c>
      <c r="D50">
        <v>120</v>
      </c>
      <c r="E50">
        <v>2</v>
      </c>
      <c r="F50">
        <v>1</v>
      </c>
      <c r="G50">
        <v>190</v>
      </c>
      <c r="H50">
        <v>0</v>
      </c>
      <c r="I50">
        <v>15</v>
      </c>
      <c r="J50">
        <v>9</v>
      </c>
      <c r="K50">
        <v>40</v>
      </c>
      <c r="L50">
        <v>25</v>
      </c>
      <c r="M50">
        <v>2</v>
      </c>
      <c r="N50">
        <v>1</v>
      </c>
      <c r="O50">
        <v>0.67</v>
      </c>
      <c r="P50">
        <v>29.924285000000001</v>
      </c>
    </row>
    <row r="51" spans="1:16" x14ac:dyDescent="0.35">
      <c r="A51" t="s">
        <v>74</v>
      </c>
      <c r="B51" t="s">
        <v>22</v>
      </c>
      <c r="C51" t="s">
        <v>18</v>
      </c>
      <c r="D51">
        <v>140</v>
      </c>
      <c r="E51">
        <v>3</v>
      </c>
      <c r="F51">
        <v>2</v>
      </c>
      <c r="G51">
        <v>220</v>
      </c>
      <c r="H51">
        <v>3</v>
      </c>
      <c r="I51">
        <v>21</v>
      </c>
      <c r="J51">
        <v>7</v>
      </c>
      <c r="K51">
        <v>130</v>
      </c>
      <c r="L51">
        <v>25</v>
      </c>
      <c r="M51">
        <v>3</v>
      </c>
      <c r="N51">
        <v>1.33</v>
      </c>
      <c r="O51">
        <v>0.67</v>
      </c>
      <c r="P51">
        <v>40.692320000000002</v>
      </c>
    </row>
    <row r="52" spans="1:16" x14ac:dyDescent="0.35">
      <c r="A52" t="s">
        <v>75</v>
      </c>
      <c r="B52" t="s">
        <v>22</v>
      </c>
      <c r="C52" t="s">
        <v>18</v>
      </c>
      <c r="D52">
        <v>90</v>
      </c>
      <c r="E52">
        <v>3</v>
      </c>
      <c r="F52">
        <v>0</v>
      </c>
      <c r="G52">
        <v>170</v>
      </c>
      <c r="H52">
        <v>3</v>
      </c>
      <c r="I52">
        <v>18</v>
      </c>
      <c r="J52">
        <v>2</v>
      </c>
      <c r="K52">
        <v>90</v>
      </c>
      <c r="L52">
        <v>25</v>
      </c>
      <c r="M52">
        <v>3</v>
      </c>
      <c r="N52">
        <v>1</v>
      </c>
      <c r="O52">
        <v>1</v>
      </c>
      <c r="P52">
        <v>59.642837</v>
      </c>
    </row>
    <row r="53" spans="1:16" x14ac:dyDescent="0.35">
      <c r="A53" t="s">
        <v>76</v>
      </c>
      <c r="B53" t="s">
        <v>27</v>
      </c>
      <c r="C53" t="s">
        <v>18</v>
      </c>
      <c r="D53">
        <v>130</v>
      </c>
      <c r="E53">
        <v>3</v>
      </c>
      <c r="F53">
        <v>2</v>
      </c>
      <c r="G53">
        <v>170</v>
      </c>
      <c r="H53">
        <v>1.5</v>
      </c>
      <c r="I53">
        <v>13.5</v>
      </c>
      <c r="J53">
        <v>10</v>
      </c>
      <c r="K53">
        <v>120</v>
      </c>
      <c r="L53">
        <v>25</v>
      </c>
      <c r="M53">
        <v>3</v>
      </c>
      <c r="N53">
        <v>1.25</v>
      </c>
      <c r="O53">
        <v>0.5</v>
      </c>
      <c r="P53">
        <v>30.450842999999999</v>
      </c>
    </row>
    <row r="54" spans="1:16" x14ac:dyDescent="0.35">
      <c r="A54" t="s">
        <v>77</v>
      </c>
      <c r="B54" t="s">
        <v>32</v>
      </c>
      <c r="C54" t="s">
        <v>18</v>
      </c>
      <c r="D54">
        <v>120</v>
      </c>
      <c r="E54">
        <v>3</v>
      </c>
      <c r="F54">
        <v>1</v>
      </c>
      <c r="G54">
        <v>200</v>
      </c>
      <c r="H54">
        <v>6</v>
      </c>
      <c r="I54">
        <v>11</v>
      </c>
      <c r="J54">
        <v>14</v>
      </c>
      <c r="K54">
        <v>260</v>
      </c>
      <c r="L54">
        <v>25</v>
      </c>
      <c r="M54">
        <v>3</v>
      </c>
      <c r="N54">
        <v>1.33</v>
      </c>
      <c r="O54">
        <v>0.67</v>
      </c>
      <c r="P54">
        <v>37.840594000000003</v>
      </c>
    </row>
    <row r="55" spans="1:16" x14ac:dyDescent="0.35">
      <c r="A55" t="s">
        <v>78</v>
      </c>
      <c r="B55" t="s">
        <v>22</v>
      </c>
      <c r="C55" t="s">
        <v>18</v>
      </c>
      <c r="D55">
        <v>100</v>
      </c>
      <c r="E55">
        <v>3</v>
      </c>
      <c r="F55">
        <v>0</v>
      </c>
      <c r="G55">
        <v>320</v>
      </c>
      <c r="H55">
        <v>1</v>
      </c>
      <c r="I55">
        <v>20</v>
      </c>
      <c r="J55">
        <v>3</v>
      </c>
      <c r="K55">
        <v>45</v>
      </c>
      <c r="L55">
        <v>100</v>
      </c>
      <c r="M55">
        <v>3</v>
      </c>
      <c r="N55">
        <v>1</v>
      </c>
      <c r="O55">
        <v>1</v>
      </c>
      <c r="P55">
        <v>41.503540000000001</v>
      </c>
    </row>
    <row r="56" spans="1:16" x14ac:dyDescent="0.35">
      <c r="A56" t="s">
        <v>79</v>
      </c>
      <c r="B56" t="s">
        <v>20</v>
      </c>
      <c r="C56" t="s">
        <v>18</v>
      </c>
      <c r="D56">
        <v>50</v>
      </c>
      <c r="E56">
        <v>1</v>
      </c>
      <c r="F56">
        <v>0</v>
      </c>
      <c r="G56">
        <v>0</v>
      </c>
      <c r="H56">
        <v>0</v>
      </c>
      <c r="I56">
        <v>13</v>
      </c>
      <c r="J56">
        <v>0</v>
      </c>
      <c r="K56">
        <v>15</v>
      </c>
      <c r="L56">
        <v>0</v>
      </c>
      <c r="M56">
        <v>3</v>
      </c>
      <c r="N56">
        <v>0.5</v>
      </c>
      <c r="O56">
        <v>1</v>
      </c>
      <c r="P56">
        <v>60.756112000000002</v>
      </c>
    </row>
    <row r="57" spans="1:16" x14ac:dyDescent="0.35">
      <c r="A57" t="s">
        <v>80</v>
      </c>
      <c r="B57" t="s">
        <v>20</v>
      </c>
      <c r="C57" t="s">
        <v>18</v>
      </c>
      <c r="D57">
        <v>50</v>
      </c>
      <c r="E57">
        <v>2</v>
      </c>
      <c r="F57">
        <v>0</v>
      </c>
      <c r="G57">
        <v>0</v>
      </c>
      <c r="H57">
        <v>1</v>
      </c>
      <c r="I57">
        <v>10</v>
      </c>
      <c r="J57">
        <v>0</v>
      </c>
      <c r="K57">
        <v>50</v>
      </c>
      <c r="L57">
        <v>0</v>
      </c>
      <c r="M57">
        <v>3</v>
      </c>
      <c r="N57">
        <v>0.5</v>
      </c>
      <c r="O57">
        <v>1</v>
      </c>
      <c r="P57">
        <v>63.005645000000001</v>
      </c>
    </row>
    <row r="58" spans="1:16" x14ac:dyDescent="0.35">
      <c r="A58" t="s">
        <v>81</v>
      </c>
      <c r="B58" t="s">
        <v>20</v>
      </c>
      <c r="C58" t="s">
        <v>18</v>
      </c>
      <c r="D58">
        <v>100</v>
      </c>
      <c r="E58">
        <v>4</v>
      </c>
      <c r="F58">
        <v>1</v>
      </c>
      <c r="G58">
        <v>135</v>
      </c>
      <c r="H58">
        <v>2</v>
      </c>
      <c r="I58">
        <v>14</v>
      </c>
      <c r="J58">
        <v>6</v>
      </c>
      <c r="K58">
        <v>110</v>
      </c>
      <c r="L58">
        <v>25</v>
      </c>
      <c r="M58">
        <v>3</v>
      </c>
      <c r="N58">
        <v>1</v>
      </c>
      <c r="O58">
        <v>0.5</v>
      </c>
      <c r="P58">
        <v>49.511873999999999</v>
      </c>
    </row>
    <row r="59" spans="1:16" x14ac:dyDescent="0.35">
      <c r="A59" t="s">
        <v>82</v>
      </c>
      <c r="B59" t="s">
        <v>20</v>
      </c>
      <c r="C59" t="s">
        <v>44</v>
      </c>
      <c r="D59">
        <v>100</v>
      </c>
      <c r="E59">
        <v>5</v>
      </c>
      <c r="F59">
        <v>2</v>
      </c>
      <c r="G59">
        <v>0</v>
      </c>
      <c r="H59">
        <v>2.7</v>
      </c>
      <c r="I59">
        <v>-1</v>
      </c>
      <c r="J59">
        <v>-1</v>
      </c>
      <c r="K59">
        <v>110</v>
      </c>
      <c r="L59">
        <v>0</v>
      </c>
      <c r="M59">
        <v>1</v>
      </c>
      <c r="N59">
        <v>1</v>
      </c>
      <c r="O59">
        <v>0.67</v>
      </c>
      <c r="P59">
        <v>50.828392000000001</v>
      </c>
    </row>
    <row r="60" spans="1:16" x14ac:dyDescent="0.35">
      <c r="A60" t="s">
        <v>83</v>
      </c>
      <c r="B60" t="s">
        <v>22</v>
      </c>
      <c r="C60" t="s">
        <v>18</v>
      </c>
      <c r="D60">
        <v>120</v>
      </c>
      <c r="E60">
        <v>3</v>
      </c>
      <c r="F60">
        <v>1</v>
      </c>
      <c r="G60">
        <v>210</v>
      </c>
      <c r="H60">
        <v>5</v>
      </c>
      <c r="I60">
        <v>14</v>
      </c>
      <c r="J60">
        <v>12</v>
      </c>
      <c r="K60">
        <v>240</v>
      </c>
      <c r="L60">
        <v>25</v>
      </c>
      <c r="M60">
        <v>2</v>
      </c>
      <c r="N60">
        <v>1.33</v>
      </c>
      <c r="O60">
        <v>0.75</v>
      </c>
      <c r="P60">
        <v>39.259197</v>
      </c>
    </row>
    <row r="61" spans="1:16" x14ac:dyDescent="0.35">
      <c r="A61" t="s">
        <v>84</v>
      </c>
      <c r="B61" t="s">
        <v>27</v>
      </c>
      <c r="C61" t="s">
        <v>18</v>
      </c>
      <c r="D61">
        <v>100</v>
      </c>
      <c r="E61">
        <v>3</v>
      </c>
      <c r="F61">
        <v>2</v>
      </c>
      <c r="G61">
        <v>140</v>
      </c>
      <c r="H61">
        <v>2.5</v>
      </c>
      <c r="I61">
        <v>10.5</v>
      </c>
      <c r="J61">
        <v>8</v>
      </c>
      <c r="K61">
        <v>140</v>
      </c>
      <c r="L61">
        <v>25</v>
      </c>
      <c r="M61">
        <v>3</v>
      </c>
      <c r="N61">
        <v>1</v>
      </c>
      <c r="O61">
        <v>0.5</v>
      </c>
      <c r="P61">
        <v>39.703400000000002</v>
      </c>
    </row>
    <row r="62" spans="1:16" x14ac:dyDescent="0.35">
      <c r="A62" t="s">
        <v>85</v>
      </c>
      <c r="B62" t="s">
        <v>22</v>
      </c>
      <c r="C62" t="s">
        <v>18</v>
      </c>
      <c r="D62">
        <v>90</v>
      </c>
      <c r="E62">
        <v>2</v>
      </c>
      <c r="F62">
        <v>0</v>
      </c>
      <c r="G62">
        <v>0</v>
      </c>
      <c r="H62">
        <v>2</v>
      </c>
      <c r="I62">
        <v>15</v>
      </c>
      <c r="J62">
        <v>6</v>
      </c>
      <c r="K62">
        <v>110</v>
      </c>
      <c r="L62">
        <v>25</v>
      </c>
      <c r="M62">
        <v>3</v>
      </c>
      <c r="N62">
        <v>1</v>
      </c>
      <c r="O62">
        <v>0.5</v>
      </c>
      <c r="P62">
        <v>55.333142000000002</v>
      </c>
    </row>
    <row r="63" spans="1:16" x14ac:dyDescent="0.35">
      <c r="A63" t="s">
        <v>86</v>
      </c>
      <c r="B63" t="s">
        <v>25</v>
      </c>
      <c r="C63" t="s">
        <v>18</v>
      </c>
      <c r="D63">
        <v>110</v>
      </c>
      <c r="E63">
        <v>1</v>
      </c>
      <c r="F63">
        <v>0</v>
      </c>
      <c r="G63">
        <v>240</v>
      </c>
      <c r="H63">
        <v>0</v>
      </c>
      <c r="I63">
        <v>23</v>
      </c>
      <c r="J63">
        <v>2</v>
      </c>
      <c r="K63">
        <v>30</v>
      </c>
      <c r="L63">
        <v>25</v>
      </c>
      <c r="M63">
        <v>1</v>
      </c>
      <c r="N63">
        <v>1</v>
      </c>
      <c r="O63">
        <v>1.1299999999999999</v>
      </c>
      <c r="P63">
        <v>41.998933000000001</v>
      </c>
    </row>
    <row r="64" spans="1:16" x14ac:dyDescent="0.35">
      <c r="A64" t="s">
        <v>87</v>
      </c>
      <c r="B64" t="s">
        <v>22</v>
      </c>
      <c r="C64" t="s">
        <v>18</v>
      </c>
      <c r="D64">
        <v>110</v>
      </c>
      <c r="E64">
        <v>2</v>
      </c>
      <c r="F64">
        <v>0</v>
      </c>
      <c r="G64">
        <v>290</v>
      </c>
      <c r="H64">
        <v>0</v>
      </c>
      <c r="I64">
        <v>22</v>
      </c>
      <c r="J64">
        <v>3</v>
      </c>
      <c r="K64">
        <v>35</v>
      </c>
      <c r="L64">
        <v>25</v>
      </c>
      <c r="M64">
        <v>1</v>
      </c>
      <c r="N64">
        <v>1</v>
      </c>
      <c r="O64">
        <v>1</v>
      </c>
      <c r="P64">
        <v>40.560158999999999</v>
      </c>
    </row>
    <row r="65" spans="1:16" x14ac:dyDescent="0.35">
      <c r="A65" t="s">
        <v>88</v>
      </c>
      <c r="B65" t="s">
        <v>17</v>
      </c>
      <c r="C65" t="s">
        <v>18</v>
      </c>
      <c r="D65">
        <v>80</v>
      </c>
      <c r="E65">
        <v>2</v>
      </c>
      <c r="F65">
        <v>0</v>
      </c>
      <c r="G65">
        <v>0</v>
      </c>
      <c r="H65">
        <v>3</v>
      </c>
      <c r="I65">
        <v>16</v>
      </c>
      <c r="J65">
        <v>0</v>
      </c>
      <c r="K65">
        <v>95</v>
      </c>
      <c r="L65">
        <v>0</v>
      </c>
      <c r="M65">
        <v>1</v>
      </c>
      <c r="N65">
        <v>0.83</v>
      </c>
      <c r="O65">
        <v>1</v>
      </c>
      <c r="P65">
        <v>68.235884999999996</v>
      </c>
    </row>
    <row r="66" spans="1:16" x14ac:dyDescent="0.35">
      <c r="A66" t="s">
        <v>89</v>
      </c>
      <c r="B66" t="s">
        <v>17</v>
      </c>
      <c r="C66" t="s">
        <v>18</v>
      </c>
      <c r="D66">
        <v>90</v>
      </c>
      <c r="E66">
        <v>3</v>
      </c>
      <c r="F66">
        <v>0</v>
      </c>
      <c r="G66">
        <v>0</v>
      </c>
      <c r="H66">
        <v>4</v>
      </c>
      <c r="I66">
        <v>19</v>
      </c>
      <c r="J66">
        <v>0</v>
      </c>
      <c r="K66">
        <v>140</v>
      </c>
      <c r="L66">
        <v>0</v>
      </c>
      <c r="M66">
        <v>1</v>
      </c>
      <c r="N66">
        <v>1</v>
      </c>
      <c r="O66">
        <v>0.67</v>
      </c>
      <c r="P66">
        <v>74.472949</v>
      </c>
    </row>
    <row r="67" spans="1:16" x14ac:dyDescent="0.35">
      <c r="A67" t="s">
        <v>90</v>
      </c>
      <c r="B67" t="s">
        <v>17</v>
      </c>
      <c r="C67" t="s">
        <v>18</v>
      </c>
      <c r="D67">
        <v>90</v>
      </c>
      <c r="E67">
        <v>3</v>
      </c>
      <c r="F67">
        <v>0</v>
      </c>
      <c r="G67">
        <v>0</v>
      </c>
      <c r="H67">
        <v>3</v>
      </c>
      <c r="I67">
        <v>20</v>
      </c>
      <c r="J67">
        <v>0</v>
      </c>
      <c r="K67">
        <v>120</v>
      </c>
      <c r="L67">
        <v>0</v>
      </c>
      <c r="M67">
        <v>1</v>
      </c>
      <c r="N67">
        <v>1</v>
      </c>
      <c r="O67">
        <v>0.67</v>
      </c>
      <c r="P67">
        <v>72.801787000000004</v>
      </c>
    </row>
    <row r="68" spans="1:16" x14ac:dyDescent="0.35">
      <c r="A68" t="s">
        <v>91</v>
      </c>
      <c r="B68" t="s">
        <v>22</v>
      </c>
      <c r="C68" t="s">
        <v>18</v>
      </c>
      <c r="D68">
        <v>110</v>
      </c>
      <c r="E68">
        <v>2</v>
      </c>
      <c r="F68">
        <v>1</v>
      </c>
      <c r="G68">
        <v>70</v>
      </c>
      <c r="H68">
        <v>1</v>
      </c>
      <c r="I68">
        <v>9</v>
      </c>
      <c r="J68">
        <v>15</v>
      </c>
      <c r="K68">
        <v>40</v>
      </c>
      <c r="L68">
        <v>25</v>
      </c>
      <c r="M68">
        <v>2</v>
      </c>
      <c r="N68">
        <v>1</v>
      </c>
      <c r="O68">
        <v>0.75</v>
      </c>
      <c r="P68">
        <v>31.230053999999999</v>
      </c>
    </row>
    <row r="69" spans="1:16" x14ac:dyDescent="0.35">
      <c r="A69" t="s">
        <v>92</v>
      </c>
      <c r="B69" t="s">
        <v>22</v>
      </c>
      <c r="C69" t="s">
        <v>18</v>
      </c>
      <c r="D69">
        <v>110</v>
      </c>
      <c r="E69">
        <v>6</v>
      </c>
      <c r="F69">
        <v>0</v>
      </c>
      <c r="G69">
        <v>230</v>
      </c>
      <c r="H69">
        <v>1</v>
      </c>
      <c r="I69">
        <v>16</v>
      </c>
      <c r="J69">
        <v>3</v>
      </c>
      <c r="K69">
        <v>55</v>
      </c>
      <c r="L69">
        <v>25</v>
      </c>
      <c r="M69">
        <v>1</v>
      </c>
      <c r="N69">
        <v>1</v>
      </c>
      <c r="O69">
        <v>1</v>
      </c>
      <c r="P69">
        <v>53.131323999999999</v>
      </c>
    </row>
    <row r="70" spans="1:16" x14ac:dyDescent="0.35">
      <c r="A70" t="s">
        <v>93</v>
      </c>
      <c r="B70" t="s">
        <v>17</v>
      </c>
      <c r="C70" t="s">
        <v>18</v>
      </c>
      <c r="D70">
        <v>90</v>
      </c>
      <c r="E70">
        <v>2</v>
      </c>
      <c r="F70">
        <v>0</v>
      </c>
      <c r="G70">
        <v>15</v>
      </c>
      <c r="H70">
        <v>3</v>
      </c>
      <c r="I70">
        <v>15</v>
      </c>
      <c r="J70">
        <v>5</v>
      </c>
      <c r="K70">
        <v>90</v>
      </c>
      <c r="L70">
        <v>25</v>
      </c>
      <c r="M70">
        <v>2</v>
      </c>
      <c r="N70">
        <v>1</v>
      </c>
      <c r="O70">
        <v>1</v>
      </c>
      <c r="P70">
        <v>59.363993000000001</v>
      </c>
    </row>
    <row r="71" spans="1:16" x14ac:dyDescent="0.35">
      <c r="A71" t="s">
        <v>94</v>
      </c>
      <c r="B71" t="s">
        <v>27</v>
      </c>
      <c r="C71" t="s">
        <v>18</v>
      </c>
      <c r="D71">
        <v>110</v>
      </c>
      <c r="E71">
        <v>2</v>
      </c>
      <c r="F71">
        <v>1</v>
      </c>
      <c r="G71">
        <v>200</v>
      </c>
      <c r="H71">
        <v>0</v>
      </c>
      <c r="I71">
        <v>21</v>
      </c>
      <c r="J71">
        <v>3</v>
      </c>
      <c r="K71">
        <v>35</v>
      </c>
      <c r="L71">
        <v>100</v>
      </c>
      <c r="M71">
        <v>3</v>
      </c>
      <c r="N71">
        <v>1</v>
      </c>
      <c r="O71">
        <v>1</v>
      </c>
      <c r="P71">
        <v>38.839745999999998</v>
      </c>
    </row>
    <row r="72" spans="1:16" x14ac:dyDescent="0.35">
      <c r="A72" t="s">
        <v>95</v>
      </c>
      <c r="B72" t="s">
        <v>27</v>
      </c>
      <c r="C72" t="s">
        <v>18</v>
      </c>
      <c r="D72">
        <v>140</v>
      </c>
      <c r="E72">
        <v>3</v>
      </c>
      <c r="F72">
        <v>1</v>
      </c>
      <c r="G72">
        <v>190</v>
      </c>
      <c r="H72">
        <v>4</v>
      </c>
      <c r="I72">
        <v>15</v>
      </c>
      <c r="J72">
        <v>14</v>
      </c>
      <c r="K72">
        <v>230</v>
      </c>
      <c r="L72">
        <v>100</v>
      </c>
      <c r="M72">
        <v>3</v>
      </c>
      <c r="N72">
        <v>1.5</v>
      </c>
      <c r="O72">
        <v>1</v>
      </c>
      <c r="P72">
        <v>28.592784999999999</v>
      </c>
    </row>
    <row r="73" spans="1:16" x14ac:dyDescent="0.35">
      <c r="A73" t="s">
        <v>96</v>
      </c>
      <c r="B73" t="s">
        <v>27</v>
      </c>
      <c r="C73" t="s">
        <v>18</v>
      </c>
      <c r="D73">
        <v>100</v>
      </c>
      <c r="E73">
        <v>3</v>
      </c>
      <c r="F73">
        <v>1</v>
      </c>
      <c r="G73">
        <v>200</v>
      </c>
      <c r="H73">
        <v>3</v>
      </c>
      <c r="I73">
        <v>16</v>
      </c>
      <c r="J73">
        <v>3</v>
      </c>
      <c r="K73">
        <v>110</v>
      </c>
      <c r="L73">
        <v>100</v>
      </c>
      <c r="M73">
        <v>3</v>
      </c>
      <c r="N73">
        <v>1</v>
      </c>
      <c r="O73">
        <v>1</v>
      </c>
      <c r="P73">
        <v>46.658844000000002</v>
      </c>
    </row>
    <row r="74" spans="1:16" x14ac:dyDescent="0.35">
      <c r="A74" t="s">
        <v>97</v>
      </c>
      <c r="B74" t="s">
        <v>27</v>
      </c>
      <c r="C74" t="s">
        <v>18</v>
      </c>
      <c r="D74">
        <v>110</v>
      </c>
      <c r="E74">
        <v>2</v>
      </c>
      <c r="F74">
        <v>1</v>
      </c>
      <c r="G74">
        <v>250</v>
      </c>
      <c r="H74">
        <v>0</v>
      </c>
      <c r="I74">
        <v>21</v>
      </c>
      <c r="J74">
        <v>3</v>
      </c>
      <c r="K74">
        <v>60</v>
      </c>
      <c r="L74">
        <v>25</v>
      </c>
      <c r="M74">
        <v>3</v>
      </c>
      <c r="N74">
        <v>1</v>
      </c>
      <c r="O74">
        <v>0.75</v>
      </c>
      <c r="P74">
        <v>39.106174000000003</v>
      </c>
    </row>
    <row r="75" spans="1:16" x14ac:dyDescent="0.35">
      <c r="A75" t="s">
        <v>98</v>
      </c>
      <c r="B75" t="s">
        <v>27</v>
      </c>
      <c r="C75" t="s">
        <v>18</v>
      </c>
      <c r="D75">
        <v>110</v>
      </c>
      <c r="E75">
        <v>1</v>
      </c>
      <c r="F75">
        <v>1</v>
      </c>
      <c r="G75">
        <v>140</v>
      </c>
      <c r="H75">
        <v>0</v>
      </c>
      <c r="I75">
        <v>13</v>
      </c>
      <c r="J75">
        <v>12</v>
      </c>
      <c r="K75">
        <v>25</v>
      </c>
      <c r="L75">
        <v>25</v>
      </c>
      <c r="M75">
        <v>2</v>
      </c>
      <c r="N75">
        <v>1</v>
      </c>
      <c r="O75">
        <v>1</v>
      </c>
      <c r="P75">
        <v>27.753301</v>
      </c>
    </row>
    <row r="76" spans="1:16" x14ac:dyDescent="0.35">
      <c r="A76" t="s">
        <v>99</v>
      </c>
      <c r="B76" t="s">
        <v>25</v>
      </c>
      <c r="C76" t="s">
        <v>18</v>
      </c>
      <c r="D76">
        <v>100</v>
      </c>
      <c r="E76">
        <v>3</v>
      </c>
      <c r="F76">
        <v>1</v>
      </c>
      <c r="G76">
        <v>230</v>
      </c>
      <c r="H76">
        <v>3</v>
      </c>
      <c r="I76">
        <v>17</v>
      </c>
      <c r="J76">
        <v>3</v>
      </c>
      <c r="K76">
        <v>115</v>
      </c>
      <c r="L76">
        <v>25</v>
      </c>
      <c r="M76">
        <v>1</v>
      </c>
      <c r="N76">
        <v>1</v>
      </c>
      <c r="O76">
        <v>0.67</v>
      </c>
      <c r="P76">
        <v>49.787444999999998</v>
      </c>
    </row>
    <row r="77" spans="1:16" x14ac:dyDescent="0.35">
      <c r="A77" t="s">
        <v>100</v>
      </c>
      <c r="B77" t="s">
        <v>27</v>
      </c>
      <c r="C77" t="s">
        <v>18</v>
      </c>
      <c r="D77">
        <v>100</v>
      </c>
      <c r="E77">
        <v>3</v>
      </c>
      <c r="F77">
        <v>1</v>
      </c>
      <c r="G77">
        <v>200</v>
      </c>
      <c r="H77">
        <v>3</v>
      </c>
      <c r="I77">
        <v>17</v>
      </c>
      <c r="J77">
        <v>3</v>
      </c>
      <c r="K77">
        <v>110</v>
      </c>
      <c r="L77">
        <v>25</v>
      </c>
      <c r="M77">
        <v>1</v>
      </c>
      <c r="N77">
        <v>1</v>
      </c>
      <c r="O77">
        <v>1</v>
      </c>
      <c r="P77">
        <v>51.592193000000002</v>
      </c>
    </row>
    <row r="78" spans="1:16" x14ac:dyDescent="0.35">
      <c r="A78" t="s">
        <v>101</v>
      </c>
      <c r="B78" t="s">
        <v>27</v>
      </c>
      <c r="C78" t="s">
        <v>18</v>
      </c>
      <c r="D78">
        <v>110</v>
      </c>
      <c r="E78">
        <v>2</v>
      </c>
      <c r="F78">
        <v>1</v>
      </c>
      <c r="G78">
        <v>200</v>
      </c>
      <c r="H78">
        <v>1</v>
      </c>
      <c r="I78">
        <v>16</v>
      </c>
      <c r="J78">
        <v>8</v>
      </c>
      <c r="K78">
        <v>60</v>
      </c>
      <c r="L78">
        <v>25</v>
      </c>
      <c r="M78">
        <v>1</v>
      </c>
      <c r="N78">
        <v>1</v>
      </c>
      <c r="O78">
        <v>0.75</v>
      </c>
      <c r="P78">
        <v>36.187559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C58" workbookViewId="0">
      <selection activeCell="B1" sqref="B1:B1048576"/>
    </sheetView>
  </sheetViews>
  <sheetFormatPr defaultRowHeight="14.5" x14ac:dyDescent="0.35"/>
  <cols>
    <col min="1" max="1" width="22.453125" customWidth="1"/>
    <col min="16" max="16" width="8.7265625" style="4"/>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s="4" t="s">
        <v>15</v>
      </c>
    </row>
    <row r="2" spans="1:16" x14ac:dyDescent="0.35">
      <c r="A2" t="s">
        <v>16</v>
      </c>
      <c r="B2" t="s">
        <v>110</v>
      </c>
      <c r="C2" t="s">
        <v>18</v>
      </c>
      <c r="D2">
        <v>70</v>
      </c>
      <c r="E2">
        <v>4</v>
      </c>
      <c r="F2">
        <v>1</v>
      </c>
      <c r="G2">
        <v>130</v>
      </c>
      <c r="H2">
        <v>10</v>
      </c>
      <c r="I2">
        <v>5</v>
      </c>
      <c r="J2">
        <v>6</v>
      </c>
      <c r="K2">
        <v>280</v>
      </c>
      <c r="L2">
        <v>25</v>
      </c>
      <c r="M2">
        <v>3</v>
      </c>
      <c r="N2">
        <v>1</v>
      </c>
      <c r="O2">
        <v>0.33</v>
      </c>
      <c r="P2" s="4">
        <v>68.402973000000003</v>
      </c>
    </row>
    <row r="3" spans="1:16" x14ac:dyDescent="0.35">
      <c r="A3" t="s">
        <v>19</v>
      </c>
      <c r="B3" t="s">
        <v>108</v>
      </c>
      <c r="C3" t="s">
        <v>18</v>
      </c>
      <c r="D3">
        <v>120</v>
      </c>
      <c r="E3">
        <v>3</v>
      </c>
      <c r="F3">
        <v>5</v>
      </c>
      <c r="G3">
        <v>15</v>
      </c>
      <c r="H3">
        <v>2</v>
      </c>
      <c r="I3">
        <v>8</v>
      </c>
      <c r="J3">
        <v>8</v>
      </c>
      <c r="K3">
        <v>135</v>
      </c>
      <c r="L3">
        <v>0</v>
      </c>
      <c r="M3">
        <v>3</v>
      </c>
      <c r="N3">
        <v>1</v>
      </c>
      <c r="O3">
        <v>1</v>
      </c>
      <c r="P3" s="4">
        <v>33.983679000000002</v>
      </c>
    </row>
    <row r="4" spans="1:16" x14ac:dyDescent="0.35">
      <c r="A4" t="s">
        <v>21</v>
      </c>
      <c r="B4" t="s">
        <v>109</v>
      </c>
      <c r="C4" t="s">
        <v>18</v>
      </c>
      <c r="D4">
        <v>70</v>
      </c>
      <c r="E4">
        <v>4</v>
      </c>
      <c r="F4">
        <v>1</v>
      </c>
      <c r="G4">
        <v>260</v>
      </c>
      <c r="H4">
        <v>9</v>
      </c>
      <c r="I4">
        <v>7</v>
      </c>
      <c r="J4">
        <v>5</v>
      </c>
      <c r="K4">
        <v>320</v>
      </c>
      <c r="L4">
        <v>25</v>
      </c>
      <c r="M4">
        <v>3</v>
      </c>
      <c r="N4">
        <v>1</v>
      </c>
      <c r="O4">
        <v>0.33</v>
      </c>
      <c r="P4" s="4">
        <v>59.425505000000001</v>
      </c>
    </row>
    <row r="5" spans="1:16" x14ac:dyDescent="0.35">
      <c r="A5" t="s">
        <v>23</v>
      </c>
      <c r="B5" t="s">
        <v>109</v>
      </c>
      <c r="C5" t="s">
        <v>18</v>
      </c>
      <c r="D5">
        <v>50</v>
      </c>
      <c r="E5">
        <v>4</v>
      </c>
      <c r="F5">
        <v>0</v>
      </c>
      <c r="G5">
        <v>140</v>
      </c>
      <c r="H5">
        <v>14</v>
      </c>
      <c r="I5">
        <v>8</v>
      </c>
      <c r="J5">
        <v>0</v>
      </c>
      <c r="K5">
        <v>330</v>
      </c>
      <c r="L5">
        <v>25</v>
      </c>
      <c r="M5">
        <v>3</v>
      </c>
      <c r="N5">
        <v>1</v>
      </c>
      <c r="O5">
        <v>0.5</v>
      </c>
      <c r="P5" s="4">
        <v>93.704911999999993</v>
      </c>
    </row>
    <row r="6" spans="1:16" x14ac:dyDescent="0.35">
      <c r="A6" t="s">
        <v>24</v>
      </c>
      <c r="B6" t="s">
        <v>112</v>
      </c>
      <c r="C6" t="s">
        <v>18</v>
      </c>
      <c r="D6">
        <v>110</v>
      </c>
      <c r="E6">
        <v>2</v>
      </c>
      <c r="F6">
        <v>2</v>
      </c>
      <c r="G6">
        <v>200</v>
      </c>
      <c r="H6">
        <v>1</v>
      </c>
      <c r="I6">
        <v>14</v>
      </c>
      <c r="J6">
        <v>8</v>
      </c>
      <c r="K6">
        <v>-1</v>
      </c>
      <c r="L6">
        <v>25</v>
      </c>
      <c r="M6">
        <v>3</v>
      </c>
      <c r="N6">
        <v>1</v>
      </c>
      <c r="O6">
        <v>0.75</v>
      </c>
      <c r="P6" s="4">
        <v>34.384842999999996</v>
      </c>
    </row>
    <row r="7" spans="1:16" x14ac:dyDescent="0.35">
      <c r="A7" t="s">
        <v>26</v>
      </c>
      <c r="B7" t="s">
        <v>111</v>
      </c>
      <c r="C7" t="s">
        <v>18</v>
      </c>
      <c r="D7">
        <v>110</v>
      </c>
      <c r="E7">
        <v>2</v>
      </c>
      <c r="F7">
        <v>2</v>
      </c>
      <c r="G7">
        <v>180</v>
      </c>
      <c r="H7">
        <v>1.5</v>
      </c>
      <c r="I7">
        <v>10.5</v>
      </c>
      <c r="J7">
        <v>10</v>
      </c>
      <c r="K7">
        <v>70</v>
      </c>
      <c r="L7">
        <v>25</v>
      </c>
      <c r="M7">
        <v>1</v>
      </c>
      <c r="N7">
        <v>1</v>
      </c>
      <c r="O7">
        <v>0.75</v>
      </c>
      <c r="P7" s="4">
        <v>29.509540999999999</v>
      </c>
    </row>
    <row r="8" spans="1:16" x14ac:dyDescent="0.35">
      <c r="A8" t="s">
        <v>28</v>
      </c>
      <c r="B8" t="s">
        <v>109</v>
      </c>
      <c r="C8" t="s">
        <v>18</v>
      </c>
      <c r="D8">
        <v>110</v>
      </c>
      <c r="E8">
        <v>2</v>
      </c>
      <c r="F8">
        <v>0</v>
      </c>
      <c r="G8">
        <v>125</v>
      </c>
      <c r="H8">
        <v>1</v>
      </c>
      <c r="I8">
        <v>11</v>
      </c>
      <c r="J8">
        <v>14</v>
      </c>
      <c r="K8">
        <v>30</v>
      </c>
      <c r="L8">
        <v>25</v>
      </c>
      <c r="M8">
        <v>2</v>
      </c>
      <c r="N8">
        <v>1</v>
      </c>
      <c r="O8">
        <v>1</v>
      </c>
      <c r="P8" s="4">
        <v>33.174093999999997</v>
      </c>
    </row>
    <row r="9" spans="1:16" x14ac:dyDescent="0.35">
      <c r="A9" t="s">
        <v>29</v>
      </c>
      <c r="B9" t="s">
        <v>111</v>
      </c>
      <c r="C9" t="s">
        <v>18</v>
      </c>
      <c r="D9">
        <v>130</v>
      </c>
      <c r="E9">
        <v>3</v>
      </c>
      <c r="F9">
        <v>2</v>
      </c>
      <c r="G9">
        <v>210</v>
      </c>
      <c r="H9">
        <v>2</v>
      </c>
      <c r="I9">
        <v>18</v>
      </c>
      <c r="J9">
        <v>8</v>
      </c>
      <c r="K9">
        <v>100</v>
      </c>
      <c r="L9">
        <v>25</v>
      </c>
      <c r="M9">
        <v>3</v>
      </c>
      <c r="N9">
        <v>1.33</v>
      </c>
      <c r="O9">
        <v>0.75</v>
      </c>
      <c r="P9" s="4">
        <v>37.038561999999999</v>
      </c>
    </row>
    <row r="10" spans="1:16" x14ac:dyDescent="0.35">
      <c r="A10" t="s">
        <v>30</v>
      </c>
      <c r="B10" t="s">
        <v>112</v>
      </c>
      <c r="C10" t="s">
        <v>18</v>
      </c>
      <c r="D10">
        <v>90</v>
      </c>
      <c r="E10">
        <v>2</v>
      </c>
      <c r="F10">
        <v>1</v>
      </c>
      <c r="G10">
        <v>200</v>
      </c>
      <c r="H10">
        <v>4</v>
      </c>
      <c r="I10">
        <v>15</v>
      </c>
      <c r="J10">
        <v>6</v>
      </c>
      <c r="K10">
        <v>125</v>
      </c>
      <c r="L10">
        <v>25</v>
      </c>
      <c r="M10">
        <v>1</v>
      </c>
      <c r="N10">
        <v>1</v>
      </c>
      <c r="O10">
        <v>0.67</v>
      </c>
      <c r="P10" s="4">
        <v>49.120252999999998</v>
      </c>
    </row>
    <row r="11" spans="1:16" x14ac:dyDescent="0.35">
      <c r="A11" t="s">
        <v>31</v>
      </c>
      <c r="B11" t="s">
        <v>107</v>
      </c>
      <c r="C11" t="s">
        <v>18</v>
      </c>
      <c r="D11">
        <v>90</v>
      </c>
      <c r="E11">
        <v>3</v>
      </c>
      <c r="F11">
        <v>0</v>
      </c>
      <c r="G11">
        <v>210</v>
      </c>
      <c r="H11">
        <v>5</v>
      </c>
      <c r="I11">
        <v>13</v>
      </c>
      <c r="J11">
        <v>5</v>
      </c>
      <c r="K11">
        <v>190</v>
      </c>
      <c r="L11">
        <v>25</v>
      </c>
      <c r="M11">
        <v>3</v>
      </c>
      <c r="N11">
        <v>1</v>
      </c>
      <c r="O11">
        <v>0.67</v>
      </c>
      <c r="P11" s="4">
        <v>53.313813000000003</v>
      </c>
    </row>
    <row r="12" spans="1:16" x14ac:dyDescent="0.35">
      <c r="A12" t="s">
        <v>33</v>
      </c>
      <c r="B12" t="s">
        <v>108</v>
      </c>
      <c r="C12" t="s">
        <v>18</v>
      </c>
      <c r="D12">
        <v>120</v>
      </c>
      <c r="E12">
        <v>1</v>
      </c>
      <c r="F12">
        <v>2</v>
      </c>
      <c r="G12">
        <v>220</v>
      </c>
      <c r="H12">
        <v>0</v>
      </c>
      <c r="I12">
        <v>12</v>
      </c>
      <c r="J12">
        <v>12</v>
      </c>
      <c r="K12">
        <v>35</v>
      </c>
      <c r="L12">
        <v>25</v>
      </c>
      <c r="M12">
        <v>2</v>
      </c>
      <c r="N12">
        <v>1</v>
      </c>
      <c r="O12">
        <v>0.75</v>
      </c>
      <c r="P12" s="4">
        <v>18.042850999999999</v>
      </c>
    </row>
    <row r="13" spans="1:16" x14ac:dyDescent="0.35">
      <c r="A13" t="s">
        <v>34</v>
      </c>
      <c r="B13" t="s">
        <v>111</v>
      </c>
      <c r="C13" t="s">
        <v>18</v>
      </c>
      <c r="D13">
        <v>110</v>
      </c>
      <c r="E13">
        <v>6</v>
      </c>
      <c r="F13">
        <v>2</v>
      </c>
      <c r="G13">
        <v>290</v>
      </c>
      <c r="H13">
        <v>2</v>
      </c>
      <c r="I13">
        <v>17</v>
      </c>
      <c r="J13">
        <v>1</v>
      </c>
      <c r="K13">
        <v>105</v>
      </c>
      <c r="L13">
        <v>25</v>
      </c>
      <c r="M13">
        <v>1</v>
      </c>
      <c r="N13">
        <v>1</v>
      </c>
      <c r="O13">
        <v>1.25</v>
      </c>
      <c r="P13" s="4">
        <v>50.764999000000003</v>
      </c>
    </row>
    <row r="14" spans="1:16" x14ac:dyDescent="0.35">
      <c r="A14" t="s">
        <v>35</v>
      </c>
      <c r="B14" t="s">
        <v>111</v>
      </c>
      <c r="C14" t="s">
        <v>18</v>
      </c>
      <c r="D14">
        <v>120</v>
      </c>
      <c r="E14">
        <v>1</v>
      </c>
      <c r="F14">
        <v>3</v>
      </c>
      <c r="G14">
        <v>210</v>
      </c>
      <c r="H14">
        <v>0</v>
      </c>
      <c r="I14">
        <v>13</v>
      </c>
      <c r="J14">
        <v>9</v>
      </c>
      <c r="K14">
        <v>45</v>
      </c>
      <c r="L14">
        <v>25</v>
      </c>
      <c r="M14">
        <v>2</v>
      </c>
      <c r="N14">
        <v>1</v>
      </c>
      <c r="O14">
        <v>0.75</v>
      </c>
      <c r="P14" s="4">
        <v>19.823573</v>
      </c>
    </row>
    <row r="15" spans="1:16" x14ac:dyDescent="0.35">
      <c r="A15" t="s">
        <v>36</v>
      </c>
      <c r="B15" t="s">
        <v>111</v>
      </c>
      <c r="C15" t="s">
        <v>18</v>
      </c>
      <c r="D15">
        <v>110</v>
      </c>
      <c r="E15">
        <v>3</v>
      </c>
      <c r="F15">
        <v>2</v>
      </c>
      <c r="G15">
        <v>140</v>
      </c>
      <c r="H15">
        <v>2</v>
      </c>
      <c r="I15">
        <v>13</v>
      </c>
      <c r="J15">
        <v>7</v>
      </c>
      <c r="K15">
        <v>105</v>
      </c>
      <c r="L15">
        <v>25</v>
      </c>
      <c r="M15">
        <v>3</v>
      </c>
      <c r="N15">
        <v>1</v>
      </c>
      <c r="O15">
        <v>0.5</v>
      </c>
      <c r="P15" s="4">
        <v>40.400207999999999</v>
      </c>
    </row>
    <row r="16" spans="1:16" x14ac:dyDescent="0.35">
      <c r="A16" t="s">
        <v>37</v>
      </c>
      <c r="B16" t="s">
        <v>111</v>
      </c>
      <c r="C16" t="s">
        <v>18</v>
      </c>
      <c r="D16">
        <v>110</v>
      </c>
      <c r="E16">
        <v>1</v>
      </c>
      <c r="F16">
        <v>1</v>
      </c>
      <c r="G16">
        <v>180</v>
      </c>
      <c r="H16">
        <v>0</v>
      </c>
      <c r="I16">
        <v>12</v>
      </c>
      <c r="J16">
        <v>13</v>
      </c>
      <c r="K16">
        <v>55</v>
      </c>
      <c r="L16">
        <v>25</v>
      </c>
      <c r="M16">
        <v>2</v>
      </c>
      <c r="N16">
        <v>1</v>
      </c>
      <c r="O16">
        <v>1</v>
      </c>
      <c r="P16" s="4">
        <v>22.736446000000001</v>
      </c>
    </row>
    <row r="17" spans="1:16" x14ac:dyDescent="0.35">
      <c r="A17" t="s">
        <v>38</v>
      </c>
      <c r="B17" t="s">
        <v>112</v>
      </c>
      <c r="C17" t="s">
        <v>18</v>
      </c>
      <c r="D17">
        <v>110</v>
      </c>
      <c r="E17">
        <v>2</v>
      </c>
      <c r="F17">
        <v>0</v>
      </c>
      <c r="G17">
        <v>280</v>
      </c>
      <c r="H17">
        <v>0</v>
      </c>
      <c r="I17">
        <v>22</v>
      </c>
      <c r="J17">
        <v>3</v>
      </c>
      <c r="K17">
        <v>25</v>
      </c>
      <c r="L17">
        <v>25</v>
      </c>
      <c r="M17">
        <v>1</v>
      </c>
      <c r="N17">
        <v>1</v>
      </c>
      <c r="O17">
        <v>1</v>
      </c>
      <c r="P17" s="4">
        <v>41.445019000000002</v>
      </c>
    </row>
    <row r="18" spans="1:16" x14ac:dyDescent="0.35">
      <c r="A18" t="s">
        <v>39</v>
      </c>
      <c r="B18" t="s">
        <v>109</v>
      </c>
      <c r="C18" t="s">
        <v>18</v>
      </c>
      <c r="D18">
        <v>100</v>
      </c>
      <c r="E18">
        <v>2</v>
      </c>
      <c r="F18">
        <v>0</v>
      </c>
      <c r="G18">
        <v>290</v>
      </c>
      <c r="H18">
        <v>1</v>
      </c>
      <c r="I18">
        <v>21</v>
      </c>
      <c r="J18">
        <v>2</v>
      </c>
      <c r="K18">
        <v>35</v>
      </c>
      <c r="L18">
        <v>25</v>
      </c>
      <c r="M18">
        <v>1</v>
      </c>
      <c r="N18">
        <v>1</v>
      </c>
      <c r="O18">
        <v>1</v>
      </c>
      <c r="P18" s="4">
        <v>45.863323999999999</v>
      </c>
    </row>
    <row r="19" spans="1:16" x14ac:dyDescent="0.35">
      <c r="A19" t="s">
        <v>40</v>
      </c>
      <c r="B19" t="s">
        <v>109</v>
      </c>
      <c r="C19" t="s">
        <v>18</v>
      </c>
      <c r="D19">
        <v>110</v>
      </c>
      <c r="E19">
        <v>1</v>
      </c>
      <c r="F19">
        <v>0</v>
      </c>
      <c r="G19">
        <v>90</v>
      </c>
      <c r="H19">
        <v>1</v>
      </c>
      <c r="I19">
        <v>13</v>
      </c>
      <c r="J19">
        <v>12</v>
      </c>
      <c r="K19">
        <v>20</v>
      </c>
      <c r="L19">
        <v>25</v>
      </c>
      <c r="M19">
        <v>2</v>
      </c>
      <c r="N19">
        <v>1</v>
      </c>
      <c r="O19">
        <v>1</v>
      </c>
      <c r="P19" s="4">
        <v>35.782791000000003</v>
      </c>
    </row>
    <row r="20" spans="1:16" x14ac:dyDescent="0.35">
      <c r="A20" t="s">
        <v>41</v>
      </c>
      <c r="B20" t="s">
        <v>111</v>
      </c>
      <c r="C20" t="s">
        <v>18</v>
      </c>
      <c r="D20">
        <v>110</v>
      </c>
      <c r="E20">
        <v>1</v>
      </c>
      <c r="F20">
        <v>1</v>
      </c>
      <c r="G20">
        <v>180</v>
      </c>
      <c r="H20">
        <v>0</v>
      </c>
      <c r="I20">
        <v>12</v>
      </c>
      <c r="J20">
        <v>13</v>
      </c>
      <c r="K20">
        <v>65</v>
      </c>
      <c r="L20">
        <v>25</v>
      </c>
      <c r="M20">
        <v>2</v>
      </c>
      <c r="N20">
        <v>1</v>
      </c>
      <c r="O20">
        <v>1</v>
      </c>
      <c r="P20" s="4">
        <v>22.396512999999999</v>
      </c>
    </row>
    <row r="21" spans="1:16" x14ac:dyDescent="0.35">
      <c r="A21" t="s">
        <v>42</v>
      </c>
      <c r="B21" t="s">
        <v>109</v>
      </c>
      <c r="C21" t="s">
        <v>18</v>
      </c>
      <c r="D21">
        <v>110</v>
      </c>
      <c r="E21">
        <v>3</v>
      </c>
      <c r="F21">
        <v>3</v>
      </c>
      <c r="G21">
        <v>140</v>
      </c>
      <c r="H21">
        <v>4</v>
      </c>
      <c r="I21">
        <v>10</v>
      </c>
      <c r="J21">
        <v>7</v>
      </c>
      <c r="K21">
        <v>160</v>
      </c>
      <c r="L21">
        <v>25</v>
      </c>
      <c r="M21">
        <v>3</v>
      </c>
      <c r="N21">
        <v>1</v>
      </c>
      <c r="O21">
        <v>0.5</v>
      </c>
      <c r="P21" s="4">
        <v>40.448771999999998</v>
      </c>
    </row>
    <row r="22" spans="1:16" x14ac:dyDescent="0.35">
      <c r="A22" t="s">
        <v>43</v>
      </c>
      <c r="B22" t="s">
        <v>110</v>
      </c>
      <c r="C22" t="s">
        <v>44</v>
      </c>
      <c r="D22">
        <v>100</v>
      </c>
      <c r="E22">
        <v>3</v>
      </c>
      <c r="F22">
        <v>0</v>
      </c>
      <c r="G22">
        <v>80</v>
      </c>
      <c r="H22">
        <v>1</v>
      </c>
      <c r="I22">
        <v>21</v>
      </c>
      <c r="J22">
        <v>0</v>
      </c>
      <c r="K22">
        <v>-1</v>
      </c>
      <c r="L22">
        <v>0</v>
      </c>
      <c r="M22">
        <v>2</v>
      </c>
      <c r="N22">
        <v>1</v>
      </c>
      <c r="O22">
        <v>1</v>
      </c>
      <c r="P22" s="4">
        <v>64.533816000000002</v>
      </c>
    </row>
    <row r="23" spans="1:16" x14ac:dyDescent="0.35">
      <c r="A23" t="s">
        <v>45</v>
      </c>
      <c r="B23" t="s">
        <v>109</v>
      </c>
      <c r="C23" t="s">
        <v>18</v>
      </c>
      <c r="D23">
        <v>110</v>
      </c>
      <c r="E23">
        <v>2</v>
      </c>
      <c r="F23">
        <v>0</v>
      </c>
      <c r="G23">
        <v>220</v>
      </c>
      <c r="H23">
        <v>1</v>
      </c>
      <c r="I23">
        <v>21</v>
      </c>
      <c r="J23">
        <v>3</v>
      </c>
      <c r="K23">
        <v>30</v>
      </c>
      <c r="L23">
        <v>25</v>
      </c>
      <c r="M23">
        <v>3</v>
      </c>
      <c r="N23">
        <v>1</v>
      </c>
      <c r="O23">
        <v>1</v>
      </c>
      <c r="P23" s="4">
        <v>46.895643999999997</v>
      </c>
    </row>
    <row r="24" spans="1:16" x14ac:dyDescent="0.35">
      <c r="A24" t="s">
        <v>46</v>
      </c>
      <c r="B24" t="s">
        <v>111</v>
      </c>
      <c r="C24" t="s">
        <v>18</v>
      </c>
      <c r="D24">
        <v>100</v>
      </c>
      <c r="E24">
        <v>2</v>
      </c>
      <c r="F24">
        <v>1</v>
      </c>
      <c r="G24">
        <v>140</v>
      </c>
      <c r="H24">
        <v>2</v>
      </c>
      <c r="I24">
        <v>11</v>
      </c>
      <c r="J24">
        <v>10</v>
      </c>
      <c r="K24">
        <v>120</v>
      </c>
      <c r="L24">
        <v>25</v>
      </c>
      <c r="M24">
        <v>3</v>
      </c>
      <c r="N24">
        <v>1</v>
      </c>
      <c r="O24">
        <v>0.75</v>
      </c>
      <c r="P24" s="4">
        <v>36.176195999999997</v>
      </c>
    </row>
    <row r="25" spans="1:16" x14ac:dyDescent="0.35">
      <c r="A25" t="s">
        <v>47</v>
      </c>
      <c r="B25" t="s">
        <v>112</v>
      </c>
      <c r="C25" t="s">
        <v>18</v>
      </c>
      <c r="D25">
        <v>100</v>
      </c>
      <c r="E25">
        <v>2</v>
      </c>
      <c r="F25">
        <v>0</v>
      </c>
      <c r="G25">
        <v>190</v>
      </c>
      <c r="H25">
        <v>1</v>
      </c>
      <c r="I25">
        <v>18</v>
      </c>
      <c r="J25">
        <v>5</v>
      </c>
      <c r="K25">
        <v>80</v>
      </c>
      <c r="L25">
        <v>25</v>
      </c>
      <c r="M25">
        <v>3</v>
      </c>
      <c r="N25">
        <v>1</v>
      </c>
      <c r="O25">
        <v>0.75</v>
      </c>
      <c r="P25" s="4">
        <v>44.330855999999997</v>
      </c>
    </row>
    <row r="26" spans="1:16" x14ac:dyDescent="0.35">
      <c r="A26" t="s">
        <v>48</v>
      </c>
      <c r="B26" t="s">
        <v>109</v>
      </c>
      <c r="C26" t="s">
        <v>18</v>
      </c>
      <c r="D26">
        <v>110</v>
      </c>
      <c r="E26">
        <v>2</v>
      </c>
      <c r="F26">
        <v>1</v>
      </c>
      <c r="G26">
        <v>125</v>
      </c>
      <c r="H26">
        <v>1</v>
      </c>
      <c r="I26">
        <v>11</v>
      </c>
      <c r="J26">
        <v>13</v>
      </c>
      <c r="K26">
        <v>30</v>
      </c>
      <c r="L26">
        <v>25</v>
      </c>
      <c r="M26">
        <v>2</v>
      </c>
      <c r="N26">
        <v>1</v>
      </c>
      <c r="O26">
        <v>1</v>
      </c>
      <c r="P26" s="4">
        <v>32.207582000000002</v>
      </c>
    </row>
    <row r="27" spans="1:16" x14ac:dyDescent="0.35">
      <c r="A27" t="s">
        <v>49</v>
      </c>
      <c r="B27" t="s">
        <v>109</v>
      </c>
      <c r="C27" t="s">
        <v>18</v>
      </c>
      <c r="D27">
        <v>110</v>
      </c>
      <c r="E27">
        <v>1</v>
      </c>
      <c r="F27">
        <v>0</v>
      </c>
      <c r="G27">
        <v>200</v>
      </c>
      <c r="H27">
        <v>1</v>
      </c>
      <c r="I27">
        <v>14</v>
      </c>
      <c r="J27">
        <v>11</v>
      </c>
      <c r="K27">
        <v>25</v>
      </c>
      <c r="L27">
        <v>25</v>
      </c>
      <c r="M27">
        <v>1</v>
      </c>
      <c r="N27">
        <v>1</v>
      </c>
      <c r="O27">
        <v>0.75</v>
      </c>
      <c r="P27" s="4">
        <v>31.435973000000001</v>
      </c>
    </row>
    <row r="28" spans="1:16" x14ac:dyDescent="0.35">
      <c r="A28" t="s">
        <v>50</v>
      </c>
      <c r="B28" t="s">
        <v>109</v>
      </c>
      <c r="C28" t="s">
        <v>18</v>
      </c>
      <c r="D28">
        <v>100</v>
      </c>
      <c r="E28">
        <v>3</v>
      </c>
      <c r="F28">
        <v>0</v>
      </c>
      <c r="G28">
        <v>0</v>
      </c>
      <c r="H28">
        <v>3</v>
      </c>
      <c r="I28">
        <v>14</v>
      </c>
      <c r="J28">
        <v>7</v>
      </c>
      <c r="K28">
        <v>100</v>
      </c>
      <c r="L28">
        <v>25</v>
      </c>
      <c r="M28">
        <v>2</v>
      </c>
      <c r="N28">
        <v>1</v>
      </c>
      <c r="O28">
        <v>0.8</v>
      </c>
      <c r="P28" s="4">
        <v>58.345140999999998</v>
      </c>
    </row>
    <row r="29" spans="1:16" x14ac:dyDescent="0.35">
      <c r="A29" t="s">
        <v>51</v>
      </c>
      <c r="B29" t="s">
        <v>107</v>
      </c>
      <c r="C29" t="s">
        <v>18</v>
      </c>
      <c r="D29">
        <v>120</v>
      </c>
      <c r="E29">
        <v>3</v>
      </c>
      <c r="F29">
        <v>2</v>
      </c>
      <c r="G29">
        <v>160</v>
      </c>
      <c r="H29">
        <v>5</v>
      </c>
      <c r="I29">
        <v>12</v>
      </c>
      <c r="J29">
        <v>10</v>
      </c>
      <c r="K29">
        <v>200</v>
      </c>
      <c r="L29">
        <v>25</v>
      </c>
      <c r="M29">
        <v>3</v>
      </c>
      <c r="N29">
        <v>1.25</v>
      </c>
      <c r="O29">
        <v>0.67</v>
      </c>
      <c r="P29" s="4">
        <v>40.917046999999997</v>
      </c>
    </row>
    <row r="30" spans="1:16" x14ac:dyDescent="0.35">
      <c r="A30" t="s">
        <v>52</v>
      </c>
      <c r="B30" t="s">
        <v>109</v>
      </c>
      <c r="C30" t="s">
        <v>18</v>
      </c>
      <c r="D30">
        <v>120</v>
      </c>
      <c r="E30">
        <v>3</v>
      </c>
      <c r="F30">
        <v>0</v>
      </c>
      <c r="G30">
        <v>240</v>
      </c>
      <c r="H30">
        <v>5</v>
      </c>
      <c r="I30">
        <v>14</v>
      </c>
      <c r="J30">
        <v>12</v>
      </c>
      <c r="K30">
        <v>190</v>
      </c>
      <c r="L30">
        <v>25</v>
      </c>
      <c r="M30">
        <v>3</v>
      </c>
      <c r="N30">
        <v>1.33</v>
      </c>
      <c r="O30">
        <v>0.67</v>
      </c>
      <c r="P30" s="4">
        <v>41.015492000000002</v>
      </c>
    </row>
    <row r="31" spans="1:16" x14ac:dyDescent="0.35">
      <c r="A31" t="s">
        <v>53</v>
      </c>
      <c r="B31" t="s">
        <v>107</v>
      </c>
      <c r="C31" t="s">
        <v>18</v>
      </c>
      <c r="D31">
        <v>110</v>
      </c>
      <c r="E31">
        <v>1</v>
      </c>
      <c r="F31">
        <v>1</v>
      </c>
      <c r="G31">
        <v>135</v>
      </c>
      <c r="H31">
        <v>0</v>
      </c>
      <c r="I31">
        <v>13</v>
      </c>
      <c r="J31">
        <v>12</v>
      </c>
      <c r="K31">
        <v>25</v>
      </c>
      <c r="L31">
        <v>25</v>
      </c>
      <c r="M31">
        <v>2</v>
      </c>
      <c r="N31">
        <v>1</v>
      </c>
      <c r="O31">
        <v>0.75</v>
      </c>
      <c r="P31" s="4">
        <v>28.025765</v>
      </c>
    </row>
    <row r="32" spans="1:16" x14ac:dyDescent="0.35">
      <c r="A32" t="s">
        <v>54</v>
      </c>
      <c r="B32" t="s">
        <v>107</v>
      </c>
      <c r="C32" t="s">
        <v>18</v>
      </c>
      <c r="D32">
        <v>100</v>
      </c>
      <c r="E32">
        <v>2</v>
      </c>
      <c r="F32">
        <v>0</v>
      </c>
      <c r="G32">
        <v>45</v>
      </c>
      <c r="H32">
        <v>0</v>
      </c>
      <c r="I32">
        <v>11</v>
      </c>
      <c r="J32">
        <v>15</v>
      </c>
      <c r="K32">
        <v>40</v>
      </c>
      <c r="L32">
        <v>25</v>
      </c>
      <c r="M32">
        <v>1</v>
      </c>
      <c r="N32">
        <v>1</v>
      </c>
      <c r="O32">
        <v>0.88</v>
      </c>
      <c r="P32" s="4">
        <v>35.252443999999997</v>
      </c>
    </row>
    <row r="33" spans="1:16" x14ac:dyDescent="0.35">
      <c r="A33" t="s">
        <v>55</v>
      </c>
      <c r="B33" t="s">
        <v>111</v>
      </c>
      <c r="C33" t="s">
        <v>18</v>
      </c>
      <c r="D33">
        <v>110</v>
      </c>
      <c r="E33">
        <v>1</v>
      </c>
      <c r="F33">
        <v>1</v>
      </c>
      <c r="G33">
        <v>280</v>
      </c>
      <c r="H33">
        <v>0</v>
      </c>
      <c r="I33">
        <v>15</v>
      </c>
      <c r="J33">
        <v>9</v>
      </c>
      <c r="K33">
        <v>45</v>
      </c>
      <c r="L33">
        <v>25</v>
      </c>
      <c r="M33">
        <v>2</v>
      </c>
      <c r="N33">
        <v>1</v>
      </c>
      <c r="O33">
        <v>0.75</v>
      </c>
      <c r="P33" s="4">
        <v>23.804043</v>
      </c>
    </row>
    <row r="34" spans="1:16" x14ac:dyDescent="0.35">
      <c r="A34" t="s">
        <v>56</v>
      </c>
      <c r="B34" t="s">
        <v>107</v>
      </c>
      <c r="C34" t="s">
        <v>18</v>
      </c>
      <c r="D34">
        <v>100</v>
      </c>
      <c r="E34">
        <v>3</v>
      </c>
      <c r="F34">
        <v>1</v>
      </c>
      <c r="G34">
        <v>140</v>
      </c>
      <c r="H34">
        <v>3</v>
      </c>
      <c r="I34">
        <v>15</v>
      </c>
      <c r="J34">
        <v>5</v>
      </c>
      <c r="K34">
        <v>85</v>
      </c>
      <c r="L34">
        <v>25</v>
      </c>
      <c r="M34">
        <v>3</v>
      </c>
      <c r="N34">
        <v>1</v>
      </c>
      <c r="O34">
        <v>0.88</v>
      </c>
      <c r="P34" s="4">
        <v>52.076897000000002</v>
      </c>
    </row>
    <row r="35" spans="1:16" x14ac:dyDescent="0.35">
      <c r="A35" t="s">
        <v>57</v>
      </c>
      <c r="B35" t="s">
        <v>107</v>
      </c>
      <c r="C35" t="s">
        <v>18</v>
      </c>
      <c r="D35">
        <v>110</v>
      </c>
      <c r="E35">
        <v>3</v>
      </c>
      <c r="F35">
        <v>0</v>
      </c>
      <c r="G35">
        <v>170</v>
      </c>
      <c r="H35">
        <v>3</v>
      </c>
      <c r="I35">
        <v>17</v>
      </c>
      <c r="J35">
        <v>3</v>
      </c>
      <c r="K35">
        <v>90</v>
      </c>
      <c r="L35">
        <v>25</v>
      </c>
      <c r="M35">
        <v>3</v>
      </c>
      <c r="N35">
        <v>1</v>
      </c>
      <c r="O35">
        <v>0.25</v>
      </c>
      <c r="P35" s="4">
        <v>53.371006999999999</v>
      </c>
    </row>
    <row r="36" spans="1:16" x14ac:dyDescent="0.35">
      <c r="A36" t="s">
        <v>58</v>
      </c>
      <c r="B36" t="s">
        <v>107</v>
      </c>
      <c r="C36" t="s">
        <v>18</v>
      </c>
      <c r="D36">
        <v>120</v>
      </c>
      <c r="E36">
        <v>3</v>
      </c>
      <c r="F36">
        <v>3</v>
      </c>
      <c r="G36">
        <v>75</v>
      </c>
      <c r="H36">
        <v>3</v>
      </c>
      <c r="I36">
        <v>13</v>
      </c>
      <c r="J36">
        <v>4</v>
      </c>
      <c r="K36">
        <v>100</v>
      </c>
      <c r="L36">
        <v>25</v>
      </c>
      <c r="M36">
        <v>3</v>
      </c>
      <c r="N36">
        <v>1</v>
      </c>
      <c r="O36">
        <v>0.33</v>
      </c>
      <c r="P36" s="4">
        <v>45.811715999999997</v>
      </c>
    </row>
    <row r="37" spans="1:16" x14ac:dyDescent="0.35">
      <c r="A37" t="s">
        <v>59</v>
      </c>
      <c r="B37" t="s">
        <v>108</v>
      </c>
      <c r="C37" t="s">
        <v>18</v>
      </c>
      <c r="D37">
        <v>120</v>
      </c>
      <c r="E37">
        <v>1</v>
      </c>
      <c r="F37">
        <v>2</v>
      </c>
      <c r="G37">
        <v>220</v>
      </c>
      <c r="H37">
        <v>1</v>
      </c>
      <c r="I37">
        <v>12</v>
      </c>
      <c r="J37">
        <v>11</v>
      </c>
      <c r="K37">
        <v>45</v>
      </c>
      <c r="L37">
        <v>25</v>
      </c>
      <c r="M37">
        <v>2</v>
      </c>
      <c r="N37">
        <v>1</v>
      </c>
      <c r="O37">
        <v>1</v>
      </c>
      <c r="P37" s="4">
        <v>21.871292</v>
      </c>
    </row>
    <row r="38" spans="1:16" x14ac:dyDescent="0.35">
      <c r="A38" t="s">
        <v>60</v>
      </c>
      <c r="B38" t="s">
        <v>111</v>
      </c>
      <c r="C38" t="s">
        <v>18</v>
      </c>
      <c r="D38">
        <v>110</v>
      </c>
      <c r="E38">
        <v>3</v>
      </c>
      <c r="F38">
        <v>1</v>
      </c>
      <c r="G38">
        <v>250</v>
      </c>
      <c r="H38">
        <v>1.5</v>
      </c>
      <c r="I38">
        <v>11.5</v>
      </c>
      <c r="J38">
        <v>10</v>
      </c>
      <c r="K38">
        <v>90</v>
      </c>
      <c r="L38">
        <v>25</v>
      </c>
      <c r="M38">
        <v>1</v>
      </c>
      <c r="N38">
        <v>1</v>
      </c>
      <c r="O38">
        <v>0.75</v>
      </c>
      <c r="P38" s="4">
        <v>31.072216999999998</v>
      </c>
    </row>
    <row r="39" spans="1:16" x14ac:dyDescent="0.35">
      <c r="A39" t="s">
        <v>61</v>
      </c>
      <c r="B39" t="s">
        <v>107</v>
      </c>
      <c r="C39" t="s">
        <v>18</v>
      </c>
      <c r="D39">
        <v>110</v>
      </c>
      <c r="E39">
        <v>1</v>
      </c>
      <c r="F39">
        <v>0</v>
      </c>
      <c r="G39">
        <v>180</v>
      </c>
      <c r="H39">
        <v>0</v>
      </c>
      <c r="I39">
        <v>14</v>
      </c>
      <c r="J39">
        <v>11</v>
      </c>
      <c r="K39">
        <v>35</v>
      </c>
      <c r="L39">
        <v>25</v>
      </c>
      <c r="M39">
        <v>1</v>
      </c>
      <c r="N39">
        <v>1</v>
      </c>
      <c r="O39">
        <v>1.33</v>
      </c>
      <c r="P39" s="4">
        <v>28.742414</v>
      </c>
    </row>
    <row r="40" spans="1:16" x14ac:dyDescent="0.35">
      <c r="A40" t="s">
        <v>62</v>
      </c>
      <c r="B40" t="s">
        <v>109</v>
      </c>
      <c r="C40" t="s">
        <v>18</v>
      </c>
      <c r="D40">
        <v>110</v>
      </c>
      <c r="E40">
        <v>2</v>
      </c>
      <c r="F40">
        <v>1</v>
      </c>
      <c r="G40">
        <v>170</v>
      </c>
      <c r="H40">
        <v>1</v>
      </c>
      <c r="I40">
        <v>17</v>
      </c>
      <c r="J40">
        <v>6</v>
      </c>
      <c r="K40">
        <v>60</v>
      </c>
      <c r="L40">
        <v>100</v>
      </c>
      <c r="M40">
        <v>3</v>
      </c>
      <c r="N40">
        <v>1</v>
      </c>
      <c r="O40">
        <v>1</v>
      </c>
      <c r="P40" s="4">
        <v>36.523682999999998</v>
      </c>
    </row>
    <row r="41" spans="1:16" x14ac:dyDescent="0.35">
      <c r="A41" t="s">
        <v>63</v>
      </c>
      <c r="B41" t="s">
        <v>109</v>
      </c>
      <c r="C41" t="s">
        <v>18</v>
      </c>
      <c r="D41">
        <v>140</v>
      </c>
      <c r="E41">
        <v>3</v>
      </c>
      <c r="F41">
        <v>1</v>
      </c>
      <c r="G41">
        <v>170</v>
      </c>
      <c r="H41">
        <v>2</v>
      </c>
      <c r="I41">
        <v>20</v>
      </c>
      <c r="J41">
        <v>9</v>
      </c>
      <c r="K41">
        <v>95</v>
      </c>
      <c r="L41">
        <v>100</v>
      </c>
      <c r="M41">
        <v>3</v>
      </c>
      <c r="N41">
        <v>1.3</v>
      </c>
      <c r="O41">
        <v>0.75</v>
      </c>
      <c r="P41" s="4">
        <v>36.471511999999997</v>
      </c>
    </row>
    <row r="42" spans="1:16" x14ac:dyDescent="0.35">
      <c r="A42" t="s">
        <v>64</v>
      </c>
      <c r="B42" t="s">
        <v>111</v>
      </c>
      <c r="C42" t="s">
        <v>18</v>
      </c>
      <c r="D42">
        <v>110</v>
      </c>
      <c r="E42">
        <v>2</v>
      </c>
      <c r="F42">
        <v>1</v>
      </c>
      <c r="G42">
        <v>260</v>
      </c>
      <c r="H42">
        <v>0</v>
      </c>
      <c r="I42">
        <v>21</v>
      </c>
      <c r="J42">
        <v>3</v>
      </c>
      <c r="K42">
        <v>40</v>
      </c>
      <c r="L42">
        <v>25</v>
      </c>
      <c r="M42">
        <v>2</v>
      </c>
      <c r="N42">
        <v>1</v>
      </c>
      <c r="O42">
        <v>1.5</v>
      </c>
      <c r="P42" s="4">
        <v>39.241114000000003</v>
      </c>
    </row>
    <row r="43" spans="1:16" x14ac:dyDescent="0.35">
      <c r="A43" t="s">
        <v>65</v>
      </c>
      <c r="B43" t="s">
        <v>108</v>
      </c>
      <c r="C43" t="s">
        <v>18</v>
      </c>
      <c r="D43">
        <v>100</v>
      </c>
      <c r="E43">
        <v>4</v>
      </c>
      <c r="F43">
        <v>2</v>
      </c>
      <c r="G43">
        <v>150</v>
      </c>
      <c r="H43">
        <v>2</v>
      </c>
      <c r="I43">
        <v>12</v>
      </c>
      <c r="J43">
        <v>6</v>
      </c>
      <c r="K43">
        <v>95</v>
      </c>
      <c r="L43">
        <v>25</v>
      </c>
      <c r="M43">
        <v>2</v>
      </c>
      <c r="N43">
        <v>1</v>
      </c>
      <c r="O43">
        <v>0.67</v>
      </c>
      <c r="P43" s="4">
        <v>45.328074000000001</v>
      </c>
    </row>
    <row r="44" spans="1:16" x14ac:dyDescent="0.35">
      <c r="A44" t="s">
        <v>66</v>
      </c>
      <c r="B44" t="s">
        <v>111</v>
      </c>
      <c r="C44" t="s">
        <v>18</v>
      </c>
      <c r="D44">
        <v>110</v>
      </c>
      <c r="E44">
        <v>2</v>
      </c>
      <c r="F44">
        <v>1</v>
      </c>
      <c r="G44">
        <v>180</v>
      </c>
      <c r="H44">
        <v>0</v>
      </c>
      <c r="I44">
        <v>12</v>
      </c>
      <c r="J44">
        <v>12</v>
      </c>
      <c r="K44">
        <v>55</v>
      </c>
      <c r="L44">
        <v>25</v>
      </c>
      <c r="M44">
        <v>2</v>
      </c>
      <c r="N44">
        <v>1</v>
      </c>
      <c r="O44">
        <v>1</v>
      </c>
      <c r="P44" s="4">
        <v>26.734514999999998</v>
      </c>
    </row>
    <row r="45" spans="1:16" x14ac:dyDescent="0.35">
      <c r="A45" t="s">
        <v>67</v>
      </c>
      <c r="B45" t="s">
        <v>113</v>
      </c>
      <c r="C45" t="s">
        <v>44</v>
      </c>
      <c r="D45">
        <v>100</v>
      </c>
      <c r="E45">
        <v>4</v>
      </c>
      <c r="F45">
        <v>1</v>
      </c>
      <c r="G45">
        <v>0</v>
      </c>
      <c r="H45">
        <v>0</v>
      </c>
      <c r="I45">
        <v>16</v>
      </c>
      <c r="J45">
        <v>3</v>
      </c>
      <c r="K45">
        <v>95</v>
      </c>
      <c r="L45">
        <v>25</v>
      </c>
      <c r="M45">
        <v>2</v>
      </c>
      <c r="N45">
        <v>1</v>
      </c>
      <c r="O45">
        <v>1</v>
      </c>
      <c r="P45" s="4">
        <v>54.850917000000003</v>
      </c>
    </row>
    <row r="46" spans="1:16" x14ac:dyDescent="0.35">
      <c r="A46" t="s">
        <v>69</v>
      </c>
      <c r="B46" t="s">
        <v>112</v>
      </c>
      <c r="C46" t="s">
        <v>18</v>
      </c>
      <c r="D46">
        <v>150</v>
      </c>
      <c r="E46">
        <v>4</v>
      </c>
      <c r="F46">
        <v>3</v>
      </c>
      <c r="G46">
        <v>95</v>
      </c>
      <c r="H46">
        <v>3</v>
      </c>
      <c r="I46">
        <v>16</v>
      </c>
      <c r="J46">
        <v>11</v>
      </c>
      <c r="K46">
        <v>170</v>
      </c>
      <c r="L46">
        <v>25</v>
      </c>
      <c r="M46">
        <v>3</v>
      </c>
      <c r="N46">
        <v>1</v>
      </c>
      <c r="O46">
        <v>1</v>
      </c>
      <c r="P46" s="4">
        <v>37.136862999999998</v>
      </c>
    </row>
    <row r="47" spans="1:16" x14ac:dyDescent="0.35">
      <c r="A47" t="s">
        <v>70</v>
      </c>
      <c r="B47" t="s">
        <v>112</v>
      </c>
      <c r="C47" t="s">
        <v>18</v>
      </c>
      <c r="D47">
        <v>150</v>
      </c>
      <c r="E47">
        <v>4</v>
      </c>
      <c r="F47">
        <v>3</v>
      </c>
      <c r="G47">
        <v>150</v>
      </c>
      <c r="H47">
        <v>3</v>
      </c>
      <c r="I47">
        <v>16</v>
      </c>
      <c r="J47">
        <v>11</v>
      </c>
      <c r="K47">
        <v>170</v>
      </c>
      <c r="L47">
        <v>25</v>
      </c>
      <c r="M47">
        <v>3</v>
      </c>
      <c r="N47">
        <v>1</v>
      </c>
      <c r="O47">
        <v>1</v>
      </c>
      <c r="P47" s="4">
        <v>34.139764999999997</v>
      </c>
    </row>
    <row r="48" spans="1:16" x14ac:dyDescent="0.35">
      <c r="A48" t="s">
        <v>71</v>
      </c>
      <c r="B48" t="s">
        <v>109</v>
      </c>
      <c r="C48" t="s">
        <v>18</v>
      </c>
      <c r="D48">
        <v>160</v>
      </c>
      <c r="E48">
        <v>3</v>
      </c>
      <c r="F48">
        <v>2</v>
      </c>
      <c r="G48">
        <v>150</v>
      </c>
      <c r="H48">
        <v>3</v>
      </c>
      <c r="I48">
        <v>17</v>
      </c>
      <c r="J48">
        <v>13</v>
      </c>
      <c r="K48">
        <v>160</v>
      </c>
      <c r="L48">
        <v>25</v>
      </c>
      <c r="M48">
        <v>3</v>
      </c>
      <c r="N48">
        <v>1.5</v>
      </c>
      <c r="O48">
        <v>0.67</v>
      </c>
      <c r="P48" s="4">
        <v>30.313351000000001</v>
      </c>
    </row>
    <row r="49" spans="1:16" x14ac:dyDescent="0.35">
      <c r="A49" t="s">
        <v>72</v>
      </c>
      <c r="B49" t="s">
        <v>111</v>
      </c>
      <c r="C49" t="s">
        <v>18</v>
      </c>
      <c r="D49">
        <v>100</v>
      </c>
      <c r="E49">
        <v>2</v>
      </c>
      <c r="F49">
        <v>1</v>
      </c>
      <c r="G49">
        <v>220</v>
      </c>
      <c r="H49">
        <v>2</v>
      </c>
      <c r="I49">
        <v>15</v>
      </c>
      <c r="J49">
        <v>6</v>
      </c>
      <c r="K49">
        <v>90</v>
      </c>
      <c r="L49">
        <v>25</v>
      </c>
      <c r="M49">
        <v>1</v>
      </c>
      <c r="N49">
        <v>1</v>
      </c>
      <c r="O49">
        <v>1</v>
      </c>
      <c r="P49" s="4">
        <v>40.105964999999998</v>
      </c>
    </row>
    <row r="50" spans="1:16" x14ac:dyDescent="0.35">
      <c r="A50" t="s">
        <v>73</v>
      </c>
      <c r="B50" t="s">
        <v>109</v>
      </c>
      <c r="C50" t="s">
        <v>18</v>
      </c>
      <c r="D50">
        <v>120</v>
      </c>
      <c r="E50">
        <v>2</v>
      </c>
      <c r="F50">
        <v>1</v>
      </c>
      <c r="G50">
        <v>190</v>
      </c>
      <c r="H50">
        <v>0</v>
      </c>
      <c r="I50">
        <v>15</v>
      </c>
      <c r="J50">
        <v>9</v>
      </c>
      <c r="K50">
        <v>40</v>
      </c>
      <c r="L50">
        <v>25</v>
      </c>
      <c r="M50">
        <v>2</v>
      </c>
      <c r="N50">
        <v>1</v>
      </c>
      <c r="O50">
        <v>0.67</v>
      </c>
      <c r="P50" s="4">
        <v>29.924285000000001</v>
      </c>
    </row>
    <row r="51" spans="1:16" x14ac:dyDescent="0.35">
      <c r="A51" t="s">
        <v>74</v>
      </c>
      <c r="B51" t="s">
        <v>109</v>
      </c>
      <c r="C51" t="s">
        <v>18</v>
      </c>
      <c r="D51">
        <v>140</v>
      </c>
      <c r="E51">
        <v>3</v>
      </c>
      <c r="F51">
        <v>2</v>
      </c>
      <c r="G51">
        <v>220</v>
      </c>
      <c r="H51">
        <v>3</v>
      </c>
      <c r="I51">
        <v>21</v>
      </c>
      <c r="J51">
        <v>7</v>
      </c>
      <c r="K51">
        <v>130</v>
      </c>
      <c r="L51">
        <v>25</v>
      </c>
      <c r="M51">
        <v>3</v>
      </c>
      <c r="N51">
        <v>1.33</v>
      </c>
      <c r="O51">
        <v>0.67</v>
      </c>
      <c r="P51" s="4">
        <v>40.692320000000002</v>
      </c>
    </row>
    <row r="52" spans="1:16" x14ac:dyDescent="0.35">
      <c r="A52" t="s">
        <v>75</v>
      </c>
      <c r="B52" t="s">
        <v>109</v>
      </c>
      <c r="C52" t="s">
        <v>18</v>
      </c>
      <c r="D52">
        <v>90</v>
      </c>
      <c r="E52">
        <v>3</v>
      </c>
      <c r="F52">
        <v>0</v>
      </c>
      <c r="G52">
        <v>170</v>
      </c>
      <c r="H52">
        <v>3</v>
      </c>
      <c r="I52">
        <v>18</v>
      </c>
      <c r="J52">
        <v>2</v>
      </c>
      <c r="K52">
        <v>90</v>
      </c>
      <c r="L52">
        <v>25</v>
      </c>
      <c r="M52">
        <v>3</v>
      </c>
      <c r="N52">
        <v>1</v>
      </c>
      <c r="O52">
        <v>1</v>
      </c>
      <c r="P52" s="4">
        <v>59.642837</v>
      </c>
    </row>
    <row r="53" spans="1:16" x14ac:dyDescent="0.35">
      <c r="A53" t="s">
        <v>76</v>
      </c>
      <c r="B53" t="s">
        <v>111</v>
      </c>
      <c r="C53" t="s">
        <v>18</v>
      </c>
      <c r="D53">
        <v>130</v>
      </c>
      <c r="E53">
        <v>3</v>
      </c>
      <c r="F53">
        <v>2</v>
      </c>
      <c r="G53">
        <v>170</v>
      </c>
      <c r="H53">
        <v>1.5</v>
      </c>
      <c r="I53">
        <v>13.5</v>
      </c>
      <c r="J53">
        <v>10</v>
      </c>
      <c r="K53">
        <v>120</v>
      </c>
      <c r="L53">
        <v>25</v>
      </c>
      <c r="M53">
        <v>3</v>
      </c>
      <c r="N53">
        <v>1.25</v>
      </c>
      <c r="O53">
        <v>0.5</v>
      </c>
      <c r="P53" s="4">
        <v>30.450842999999999</v>
      </c>
    </row>
    <row r="54" spans="1:16" x14ac:dyDescent="0.35">
      <c r="A54" t="s">
        <v>77</v>
      </c>
      <c r="B54" t="s">
        <v>107</v>
      </c>
      <c r="C54" t="s">
        <v>18</v>
      </c>
      <c r="D54">
        <v>120</v>
      </c>
      <c r="E54">
        <v>3</v>
      </c>
      <c r="F54">
        <v>1</v>
      </c>
      <c r="G54">
        <v>200</v>
      </c>
      <c r="H54">
        <v>6</v>
      </c>
      <c r="I54">
        <v>11</v>
      </c>
      <c r="J54">
        <v>14</v>
      </c>
      <c r="K54">
        <v>260</v>
      </c>
      <c r="L54">
        <v>25</v>
      </c>
      <c r="M54">
        <v>3</v>
      </c>
      <c r="N54">
        <v>1.33</v>
      </c>
      <c r="O54">
        <v>0.67</v>
      </c>
      <c r="P54" s="4">
        <v>37.840594000000003</v>
      </c>
    </row>
    <row r="55" spans="1:16" x14ac:dyDescent="0.35">
      <c r="A55" t="s">
        <v>78</v>
      </c>
      <c r="B55" t="s">
        <v>109</v>
      </c>
      <c r="C55" t="s">
        <v>18</v>
      </c>
      <c r="D55">
        <v>100</v>
      </c>
      <c r="E55">
        <v>3</v>
      </c>
      <c r="F55">
        <v>0</v>
      </c>
      <c r="G55">
        <v>320</v>
      </c>
      <c r="H55">
        <v>1</v>
      </c>
      <c r="I55">
        <v>20</v>
      </c>
      <c r="J55">
        <v>3</v>
      </c>
      <c r="K55">
        <v>45</v>
      </c>
      <c r="L55">
        <v>100</v>
      </c>
      <c r="M55">
        <v>3</v>
      </c>
      <c r="N55">
        <v>1</v>
      </c>
      <c r="O55">
        <v>1</v>
      </c>
      <c r="P55" s="4">
        <v>41.503540000000001</v>
      </c>
    </row>
    <row r="56" spans="1:16" x14ac:dyDescent="0.35">
      <c r="A56" t="s">
        <v>79</v>
      </c>
      <c r="B56" t="s">
        <v>108</v>
      </c>
      <c r="C56" t="s">
        <v>18</v>
      </c>
      <c r="D56">
        <v>50</v>
      </c>
      <c r="E56">
        <v>1</v>
      </c>
      <c r="F56">
        <v>0</v>
      </c>
      <c r="G56">
        <v>0</v>
      </c>
      <c r="H56">
        <v>0</v>
      </c>
      <c r="I56">
        <v>13</v>
      </c>
      <c r="J56">
        <v>0</v>
      </c>
      <c r="K56">
        <v>15</v>
      </c>
      <c r="L56">
        <v>0</v>
      </c>
      <c r="M56">
        <v>3</v>
      </c>
      <c r="N56">
        <v>0.5</v>
      </c>
      <c r="O56">
        <v>1</v>
      </c>
      <c r="P56" s="4">
        <v>60.756112000000002</v>
      </c>
    </row>
    <row r="57" spans="1:16" x14ac:dyDescent="0.35">
      <c r="A57" t="s">
        <v>80</v>
      </c>
      <c r="B57" t="s">
        <v>108</v>
      </c>
      <c r="C57" t="s">
        <v>18</v>
      </c>
      <c r="D57">
        <v>50</v>
      </c>
      <c r="E57">
        <v>2</v>
      </c>
      <c r="F57">
        <v>0</v>
      </c>
      <c r="G57">
        <v>0</v>
      </c>
      <c r="H57">
        <v>1</v>
      </c>
      <c r="I57">
        <v>10</v>
      </c>
      <c r="J57">
        <v>0</v>
      </c>
      <c r="K57">
        <v>50</v>
      </c>
      <c r="L57">
        <v>0</v>
      </c>
      <c r="M57">
        <v>3</v>
      </c>
      <c r="N57">
        <v>0.5</v>
      </c>
      <c r="O57">
        <v>1</v>
      </c>
      <c r="P57" s="4">
        <v>63.005645000000001</v>
      </c>
    </row>
    <row r="58" spans="1:16" x14ac:dyDescent="0.35">
      <c r="A58" t="s">
        <v>81</v>
      </c>
      <c r="B58" t="s">
        <v>108</v>
      </c>
      <c r="C58" t="s">
        <v>18</v>
      </c>
      <c r="D58">
        <v>100</v>
      </c>
      <c r="E58">
        <v>4</v>
      </c>
      <c r="F58">
        <v>1</v>
      </c>
      <c r="G58">
        <v>135</v>
      </c>
      <c r="H58">
        <v>2</v>
      </c>
      <c r="I58">
        <v>14</v>
      </c>
      <c r="J58">
        <v>6</v>
      </c>
      <c r="K58">
        <v>110</v>
      </c>
      <c r="L58">
        <v>25</v>
      </c>
      <c r="M58">
        <v>3</v>
      </c>
      <c r="N58">
        <v>1</v>
      </c>
      <c r="O58">
        <v>0.5</v>
      </c>
      <c r="P58" s="4">
        <v>49.511873999999999</v>
      </c>
    </row>
    <row r="59" spans="1:16" x14ac:dyDescent="0.35">
      <c r="A59" t="s">
        <v>82</v>
      </c>
      <c r="B59" t="s">
        <v>108</v>
      </c>
      <c r="C59" t="s">
        <v>44</v>
      </c>
      <c r="D59">
        <v>100</v>
      </c>
      <c r="E59">
        <v>5</v>
      </c>
      <c r="F59">
        <v>2</v>
      </c>
      <c r="G59">
        <v>0</v>
      </c>
      <c r="H59">
        <v>2.7</v>
      </c>
      <c r="I59">
        <v>-1</v>
      </c>
      <c r="J59">
        <v>-1</v>
      </c>
      <c r="K59">
        <v>110</v>
      </c>
      <c r="L59">
        <v>0</v>
      </c>
      <c r="M59">
        <v>1</v>
      </c>
      <c r="N59">
        <v>1</v>
      </c>
      <c r="O59">
        <v>0.67</v>
      </c>
      <c r="P59" s="4">
        <v>50.828392000000001</v>
      </c>
    </row>
    <row r="60" spans="1:16" x14ac:dyDescent="0.35">
      <c r="A60" t="s">
        <v>83</v>
      </c>
      <c r="B60" t="s">
        <v>109</v>
      </c>
      <c r="C60" t="s">
        <v>18</v>
      </c>
      <c r="D60">
        <v>120</v>
      </c>
      <c r="E60">
        <v>3</v>
      </c>
      <c r="F60">
        <v>1</v>
      </c>
      <c r="G60">
        <v>210</v>
      </c>
      <c r="H60">
        <v>5</v>
      </c>
      <c r="I60">
        <v>14</v>
      </c>
      <c r="J60">
        <v>12</v>
      </c>
      <c r="K60">
        <v>240</v>
      </c>
      <c r="L60">
        <v>25</v>
      </c>
      <c r="M60">
        <v>2</v>
      </c>
      <c r="N60">
        <v>1.33</v>
      </c>
      <c r="O60">
        <v>0.75</v>
      </c>
      <c r="P60" s="4">
        <v>39.259197</v>
      </c>
    </row>
    <row r="61" spans="1:16" x14ac:dyDescent="0.35">
      <c r="A61" t="s">
        <v>84</v>
      </c>
      <c r="B61" t="s">
        <v>111</v>
      </c>
      <c r="C61" t="s">
        <v>18</v>
      </c>
      <c r="D61">
        <v>100</v>
      </c>
      <c r="E61">
        <v>3</v>
      </c>
      <c r="F61">
        <v>2</v>
      </c>
      <c r="G61">
        <v>140</v>
      </c>
      <c r="H61">
        <v>2.5</v>
      </c>
      <c r="I61">
        <v>10.5</v>
      </c>
      <c r="J61">
        <v>8</v>
      </c>
      <c r="K61">
        <v>140</v>
      </c>
      <c r="L61">
        <v>25</v>
      </c>
      <c r="M61">
        <v>3</v>
      </c>
      <c r="N61">
        <v>1</v>
      </c>
      <c r="O61">
        <v>0.5</v>
      </c>
      <c r="P61" s="4">
        <v>39.703400000000002</v>
      </c>
    </row>
    <row r="62" spans="1:16" x14ac:dyDescent="0.35">
      <c r="A62" t="s">
        <v>85</v>
      </c>
      <c r="B62" t="s">
        <v>109</v>
      </c>
      <c r="C62" t="s">
        <v>18</v>
      </c>
      <c r="D62">
        <v>90</v>
      </c>
      <c r="E62">
        <v>2</v>
      </c>
      <c r="F62">
        <v>0</v>
      </c>
      <c r="G62">
        <v>0</v>
      </c>
      <c r="H62">
        <v>2</v>
      </c>
      <c r="I62">
        <v>15</v>
      </c>
      <c r="J62">
        <v>6</v>
      </c>
      <c r="K62">
        <v>110</v>
      </c>
      <c r="L62">
        <v>25</v>
      </c>
      <c r="M62">
        <v>3</v>
      </c>
      <c r="N62">
        <v>1</v>
      </c>
      <c r="O62">
        <v>0.5</v>
      </c>
      <c r="P62" s="4">
        <v>55.333142000000002</v>
      </c>
    </row>
    <row r="63" spans="1:16" x14ac:dyDescent="0.35">
      <c r="A63" t="s">
        <v>86</v>
      </c>
      <c r="B63" t="s">
        <v>112</v>
      </c>
      <c r="C63" t="s">
        <v>18</v>
      </c>
      <c r="D63">
        <v>110</v>
      </c>
      <c r="E63">
        <v>1</v>
      </c>
      <c r="F63">
        <v>0</v>
      </c>
      <c r="G63">
        <v>240</v>
      </c>
      <c r="H63">
        <v>0</v>
      </c>
      <c r="I63">
        <v>23</v>
      </c>
      <c r="J63">
        <v>2</v>
      </c>
      <c r="K63">
        <v>30</v>
      </c>
      <c r="L63">
        <v>25</v>
      </c>
      <c r="M63">
        <v>1</v>
      </c>
      <c r="N63">
        <v>1</v>
      </c>
      <c r="O63">
        <v>1.1299999999999999</v>
      </c>
      <c r="P63" s="4">
        <v>41.998933000000001</v>
      </c>
    </row>
    <row r="64" spans="1:16" x14ac:dyDescent="0.35">
      <c r="A64" t="s">
        <v>87</v>
      </c>
      <c r="B64" t="s">
        <v>109</v>
      </c>
      <c r="C64" t="s">
        <v>18</v>
      </c>
      <c r="D64">
        <v>110</v>
      </c>
      <c r="E64">
        <v>2</v>
      </c>
      <c r="F64">
        <v>0</v>
      </c>
      <c r="G64">
        <v>290</v>
      </c>
      <c r="H64">
        <v>0</v>
      </c>
      <c r="I64">
        <v>22</v>
      </c>
      <c r="J64">
        <v>3</v>
      </c>
      <c r="K64">
        <v>35</v>
      </c>
      <c r="L64">
        <v>25</v>
      </c>
      <c r="M64">
        <v>1</v>
      </c>
      <c r="N64">
        <v>1</v>
      </c>
      <c r="O64">
        <v>1</v>
      </c>
      <c r="P64" s="4">
        <v>40.560158999999999</v>
      </c>
    </row>
    <row r="65" spans="1:16" x14ac:dyDescent="0.35">
      <c r="A65" t="s">
        <v>88</v>
      </c>
      <c r="B65" t="s">
        <v>110</v>
      </c>
      <c r="C65" t="s">
        <v>18</v>
      </c>
      <c r="D65">
        <v>80</v>
      </c>
      <c r="E65">
        <v>2</v>
      </c>
      <c r="F65">
        <v>0</v>
      </c>
      <c r="G65">
        <v>0</v>
      </c>
      <c r="H65">
        <v>3</v>
      </c>
      <c r="I65">
        <v>16</v>
      </c>
      <c r="J65">
        <v>0</v>
      </c>
      <c r="K65">
        <v>95</v>
      </c>
      <c r="L65">
        <v>0</v>
      </c>
      <c r="M65">
        <v>1</v>
      </c>
      <c r="N65">
        <v>0.83</v>
      </c>
      <c r="O65">
        <v>1</v>
      </c>
      <c r="P65" s="4">
        <v>68.235884999999996</v>
      </c>
    </row>
    <row r="66" spans="1:16" x14ac:dyDescent="0.35">
      <c r="A66" t="s">
        <v>89</v>
      </c>
      <c r="B66" t="s">
        <v>110</v>
      </c>
      <c r="C66" t="s">
        <v>18</v>
      </c>
      <c r="D66">
        <v>90</v>
      </c>
      <c r="E66">
        <v>3</v>
      </c>
      <c r="F66">
        <v>0</v>
      </c>
      <c r="G66">
        <v>0</v>
      </c>
      <c r="H66">
        <v>4</v>
      </c>
      <c r="I66">
        <v>19</v>
      </c>
      <c r="J66">
        <v>0</v>
      </c>
      <c r="K66">
        <v>140</v>
      </c>
      <c r="L66">
        <v>0</v>
      </c>
      <c r="M66">
        <v>1</v>
      </c>
      <c r="N66">
        <v>1</v>
      </c>
      <c r="O66">
        <v>0.67</v>
      </c>
      <c r="P66" s="4">
        <v>74.472949</v>
      </c>
    </row>
    <row r="67" spans="1:16" x14ac:dyDescent="0.35">
      <c r="A67" t="s">
        <v>90</v>
      </c>
      <c r="B67" t="s">
        <v>110</v>
      </c>
      <c r="C67" t="s">
        <v>18</v>
      </c>
      <c r="D67">
        <v>90</v>
      </c>
      <c r="E67">
        <v>3</v>
      </c>
      <c r="F67">
        <v>0</v>
      </c>
      <c r="G67">
        <v>0</v>
      </c>
      <c r="H67">
        <v>3</v>
      </c>
      <c r="I67">
        <v>20</v>
      </c>
      <c r="J67">
        <v>0</v>
      </c>
      <c r="K67">
        <v>120</v>
      </c>
      <c r="L67">
        <v>0</v>
      </c>
      <c r="M67">
        <v>1</v>
      </c>
      <c r="N67">
        <v>1</v>
      </c>
      <c r="O67">
        <v>0.67</v>
      </c>
      <c r="P67" s="4">
        <v>72.801787000000004</v>
      </c>
    </row>
    <row r="68" spans="1:16" x14ac:dyDescent="0.35">
      <c r="A68" t="s">
        <v>91</v>
      </c>
      <c r="B68" t="s">
        <v>109</v>
      </c>
      <c r="C68" t="s">
        <v>18</v>
      </c>
      <c r="D68">
        <v>110</v>
      </c>
      <c r="E68">
        <v>2</v>
      </c>
      <c r="F68">
        <v>1</v>
      </c>
      <c r="G68">
        <v>70</v>
      </c>
      <c r="H68">
        <v>1</v>
      </c>
      <c r="I68">
        <v>9</v>
      </c>
      <c r="J68">
        <v>15</v>
      </c>
      <c r="K68">
        <v>40</v>
      </c>
      <c r="L68">
        <v>25</v>
      </c>
      <c r="M68">
        <v>2</v>
      </c>
      <c r="N68">
        <v>1</v>
      </c>
      <c r="O68">
        <v>0.75</v>
      </c>
      <c r="P68" s="4">
        <v>31.230053999999999</v>
      </c>
    </row>
    <row r="69" spans="1:16" x14ac:dyDescent="0.35">
      <c r="A69" t="s">
        <v>92</v>
      </c>
      <c r="B69" t="s">
        <v>109</v>
      </c>
      <c r="C69" t="s">
        <v>18</v>
      </c>
      <c r="D69">
        <v>110</v>
      </c>
      <c r="E69">
        <v>6</v>
      </c>
      <c r="F69">
        <v>0</v>
      </c>
      <c r="G69">
        <v>230</v>
      </c>
      <c r="H69">
        <v>1</v>
      </c>
      <c r="I69">
        <v>16</v>
      </c>
      <c r="J69">
        <v>3</v>
      </c>
      <c r="K69">
        <v>55</v>
      </c>
      <c r="L69">
        <v>25</v>
      </c>
      <c r="M69">
        <v>1</v>
      </c>
      <c r="N69">
        <v>1</v>
      </c>
      <c r="O69">
        <v>1</v>
      </c>
      <c r="P69" s="4">
        <v>53.131323999999999</v>
      </c>
    </row>
    <row r="70" spans="1:16" x14ac:dyDescent="0.35">
      <c r="A70" t="s">
        <v>93</v>
      </c>
      <c r="B70" t="s">
        <v>110</v>
      </c>
      <c r="C70" t="s">
        <v>18</v>
      </c>
      <c r="D70">
        <v>90</v>
      </c>
      <c r="E70">
        <v>2</v>
      </c>
      <c r="F70">
        <v>0</v>
      </c>
      <c r="G70">
        <v>15</v>
      </c>
      <c r="H70">
        <v>3</v>
      </c>
      <c r="I70">
        <v>15</v>
      </c>
      <c r="J70">
        <v>5</v>
      </c>
      <c r="K70">
        <v>90</v>
      </c>
      <c r="L70">
        <v>25</v>
      </c>
      <c r="M70">
        <v>2</v>
      </c>
      <c r="N70">
        <v>1</v>
      </c>
      <c r="O70">
        <v>1</v>
      </c>
      <c r="P70" s="4">
        <v>59.363993000000001</v>
      </c>
    </row>
    <row r="71" spans="1:16" x14ac:dyDescent="0.35">
      <c r="A71" t="s">
        <v>94</v>
      </c>
      <c r="B71" t="s">
        <v>111</v>
      </c>
      <c r="C71" t="s">
        <v>18</v>
      </c>
      <c r="D71">
        <v>110</v>
      </c>
      <c r="E71">
        <v>2</v>
      </c>
      <c r="F71">
        <v>1</v>
      </c>
      <c r="G71">
        <v>200</v>
      </c>
      <c r="H71">
        <v>0</v>
      </c>
      <c r="I71">
        <v>21</v>
      </c>
      <c r="J71">
        <v>3</v>
      </c>
      <c r="K71">
        <v>35</v>
      </c>
      <c r="L71">
        <v>100</v>
      </c>
      <c r="M71">
        <v>3</v>
      </c>
      <c r="N71">
        <v>1</v>
      </c>
      <c r="O71">
        <v>1</v>
      </c>
      <c r="P71" s="4">
        <v>38.839745999999998</v>
      </c>
    </row>
    <row r="72" spans="1:16" x14ac:dyDescent="0.35">
      <c r="A72" t="s">
        <v>95</v>
      </c>
      <c r="B72" t="s">
        <v>111</v>
      </c>
      <c r="C72" t="s">
        <v>18</v>
      </c>
      <c r="D72">
        <v>140</v>
      </c>
      <c r="E72">
        <v>3</v>
      </c>
      <c r="F72">
        <v>1</v>
      </c>
      <c r="G72">
        <v>190</v>
      </c>
      <c r="H72">
        <v>4</v>
      </c>
      <c r="I72">
        <v>15</v>
      </c>
      <c r="J72">
        <v>14</v>
      </c>
      <c r="K72">
        <v>230</v>
      </c>
      <c r="L72">
        <v>100</v>
      </c>
      <c r="M72">
        <v>3</v>
      </c>
      <c r="N72">
        <v>1.5</v>
      </c>
      <c r="O72">
        <v>1</v>
      </c>
      <c r="P72" s="4">
        <v>28.592784999999999</v>
      </c>
    </row>
    <row r="73" spans="1:16" x14ac:dyDescent="0.35">
      <c r="A73" t="s">
        <v>96</v>
      </c>
      <c r="B73" t="s">
        <v>111</v>
      </c>
      <c r="C73" t="s">
        <v>18</v>
      </c>
      <c r="D73">
        <v>100</v>
      </c>
      <c r="E73">
        <v>3</v>
      </c>
      <c r="F73">
        <v>1</v>
      </c>
      <c r="G73">
        <v>200</v>
      </c>
      <c r="H73">
        <v>3</v>
      </c>
      <c r="I73">
        <v>16</v>
      </c>
      <c r="J73">
        <v>3</v>
      </c>
      <c r="K73">
        <v>110</v>
      </c>
      <c r="L73">
        <v>100</v>
      </c>
      <c r="M73">
        <v>3</v>
      </c>
      <c r="N73">
        <v>1</v>
      </c>
      <c r="O73">
        <v>1</v>
      </c>
      <c r="P73" s="4">
        <v>46.658844000000002</v>
      </c>
    </row>
    <row r="74" spans="1:16" x14ac:dyDescent="0.35">
      <c r="A74" t="s">
        <v>97</v>
      </c>
      <c r="B74" t="s">
        <v>111</v>
      </c>
      <c r="C74" t="s">
        <v>18</v>
      </c>
      <c r="D74">
        <v>110</v>
      </c>
      <c r="E74">
        <v>2</v>
      </c>
      <c r="F74">
        <v>1</v>
      </c>
      <c r="G74">
        <v>250</v>
      </c>
      <c r="H74">
        <v>0</v>
      </c>
      <c r="I74">
        <v>21</v>
      </c>
      <c r="J74">
        <v>3</v>
      </c>
      <c r="K74">
        <v>60</v>
      </c>
      <c r="L74">
        <v>25</v>
      </c>
      <c r="M74">
        <v>3</v>
      </c>
      <c r="N74">
        <v>1</v>
      </c>
      <c r="O74">
        <v>0.75</v>
      </c>
      <c r="P74" s="4">
        <v>39.106174000000003</v>
      </c>
    </row>
    <row r="75" spans="1:16" x14ac:dyDescent="0.35">
      <c r="A75" t="s">
        <v>98</v>
      </c>
      <c r="B75" t="s">
        <v>111</v>
      </c>
      <c r="C75" t="s">
        <v>18</v>
      </c>
      <c r="D75">
        <v>110</v>
      </c>
      <c r="E75">
        <v>1</v>
      </c>
      <c r="F75">
        <v>1</v>
      </c>
      <c r="G75">
        <v>140</v>
      </c>
      <c r="H75">
        <v>0</v>
      </c>
      <c r="I75">
        <v>13</v>
      </c>
      <c r="J75">
        <v>12</v>
      </c>
      <c r="K75">
        <v>25</v>
      </c>
      <c r="L75">
        <v>25</v>
      </c>
      <c r="M75">
        <v>2</v>
      </c>
      <c r="N75">
        <v>1</v>
      </c>
      <c r="O75">
        <v>1</v>
      </c>
      <c r="P75" s="4">
        <v>27.753301</v>
      </c>
    </row>
    <row r="76" spans="1:16" x14ac:dyDescent="0.35">
      <c r="A76" t="s">
        <v>99</v>
      </c>
      <c r="B76" t="s">
        <v>112</v>
      </c>
      <c r="C76" t="s">
        <v>18</v>
      </c>
      <c r="D76">
        <v>100</v>
      </c>
      <c r="E76">
        <v>3</v>
      </c>
      <c r="F76">
        <v>1</v>
      </c>
      <c r="G76">
        <v>230</v>
      </c>
      <c r="H76">
        <v>3</v>
      </c>
      <c r="I76">
        <v>17</v>
      </c>
      <c r="J76">
        <v>3</v>
      </c>
      <c r="K76">
        <v>115</v>
      </c>
      <c r="L76">
        <v>25</v>
      </c>
      <c r="M76">
        <v>1</v>
      </c>
      <c r="N76">
        <v>1</v>
      </c>
      <c r="O76">
        <v>0.67</v>
      </c>
      <c r="P76" s="4">
        <v>49.787444999999998</v>
      </c>
    </row>
    <row r="77" spans="1:16" x14ac:dyDescent="0.35">
      <c r="A77" t="s">
        <v>100</v>
      </c>
      <c r="B77" t="s">
        <v>111</v>
      </c>
      <c r="C77" t="s">
        <v>18</v>
      </c>
      <c r="D77">
        <v>100</v>
      </c>
      <c r="E77">
        <v>3</v>
      </c>
      <c r="F77">
        <v>1</v>
      </c>
      <c r="G77">
        <v>200</v>
      </c>
      <c r="H77">
        <v>3</v>
      </c>
      <c r="I77">
        <v>17</v>
      </c>
      <c r="J77">
        <v>3</v>
      </c>
      <c r="K77">
        <v>110</v>
      </c>
      <c r="L77">
        <v>25</v>
      </c>
      <c r="M77">
        <v>1</v>
      </c>
      <c r="N77">
        <v>1</v>
      </c>
      <c r="O77">
        <v>1</v>
      </c>
      <c r="P77" s="4">
        <v>51.592193000000002</v>
      </c>
    </row>
    <row r="78" spans="1:16" x14ac:dyDescent="0.35">
      <c r="A78" t="s">
        <v>101</v>
      </c>
      <c r="B78" t="s">
        <v>111</v>
      </c>
      <c r="C78" t="s">
        <v>18</v>
      </c>
      <c r="D78">
        <v>110</v>
      </c>
      <c r="E78">
        <v>2</v>
      </c>
      <c r="F78">
        <v>1</v>
      </c>
      <c r="G78">
        <v>200</v>
      </c>
      <c r="H78">
        <v>1</v>
      </c>
      <c r="I78">
        <v>16</v>
      </c>
      <c r="J78">
        <v>8</v>
      </c>
      <c r="K78">
        <v>60</v>
      </c>
      <c r="L78">
        <v>25</v>
      </c>
      <c r="M78">
        <v>1</v>
      </c>
      <c r="N78">
        <v>1</v>
      </c>
      <c r="O78">
        <v>0.75</v>
      </c>
      <c r="P78" s="4">
        <v>36.187559</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topLeftCell="A49" workbookViewId="0">
      <selection activeCell="K76" sqref="K76"/>
    </sheetView>
  </sheetViews>
  <sheetFormatPr defaultRowHeight="14.5" x14ac:dyDescent="0.35"/>
  <cols>
    <col min="1" max="1" width="12.453125" bestFit="1" customWidth="1"/>
    <col min="2" max="2" width="14.6328125" bestFit="1" customWidth="1"/>
    <col min="3" max="37" width="9.81640625" bestFit="1" customWidth="1"/>
    <col min="38" max="38" width="7.81640625" bestFit="1" customWidth="1"/>
    <col min="39" max="42" width="9.81640625" bestFit="1" customWidth="1"/>
    <col min="43" max="43" width="8.81640625" bestFit="1" customWidth="1"/>
    <col min="44" max="46" width="9.81640625" bestFit="1" customWidth="1"/>
    <col min="47" max="47" width="8.81640625" bestFit="1" customWidth="1"/>
    <col min="48" max="78" width="9.81640625" bestFit="1" customWidth="1"/>
    <col min="79" max="79" width="10.36328125" bestFit="1" customWidth="1"/>
  </cols>
  <sheetData>
    <row r="1" spans="1:2" x14ac:dyDescent="0.35">
      <c r="A1" s="1" t="s">
        <v>102</v>
      </c>
      <c r="B1" t="s">
        <v>104</v>
      </c>
    </row>
    <row r="2" spans="1:2" x14ac:dyDescent="0.35">
      <c r="A2" s="2">
        <v>-1</v>
      </c>
      <c r="B2" s="3">
        <v>50.828392000000001</v>
      </c>
    </row>
    <row r="3" spans="1:2" x14ac:dyDescent="0.35">
      <c r="A3" s="2">
        <v>0</v>
      </c>
      <c r="B3" s="3">
        <v>71.07301514285713</v>
      </c>
    </row>
    <row r="4" spans="1:2" x14ac:dyDescent="0.35">
      <c r="A4" s="2">
        <v>1</v>
      </c>
      <c r="B4" s="3">
        <v>50.764999000000003</v>
      </c>
    </row>
    <row r="5" spans="1:2" x14ac:dyDescent="0.35">
      <c r="A5" s="2">
        <v>2</v>
      </c>
      <c r="B5" s="3">
        <v>49.168364666666662</v>
      </c>
    </row>
    <row r="6" spans="1:2" x14ac:dyDescent="0.35">
      <c r="A6" s="2">
        <v>3</v>
      </c>
      <c r="B6" s="3">
        <v>45.921778923076921</v>
      </c>
    </row>
    <row r="7" spans="1:2" x14ac:dyDescent="0.35">
      <c r="A7" s="2">
        <v>4</v>
      </c>
      <c r="B7" s="3">
        <v>45.811715999999997</v>
      </c>
    </row>
    <row r="8" spans="1:2" x14ac:dyDescent="0.35">
      <c r="A8" s="2">
        <v>5</v>
      </c>
      <c r="B8" s="3">
        <v>53.702212800000005</v>
      </c>
    </row>
    <row r="9" spans="1:2" x14ac:dyDescent="0.35">
      <c r="A9" s="2">
        <v>6</v>
      </c>
      <c r="B9" s="3">
        <v>49.18942342857143</v>
      </c>
    </row>
    <row r="10" spans="1:2" x14ac:dyDescent="0.35">
      <c r="A10" s="2">
        <v>7</v>
      </c>
      <c r="B10" s="3">
        <v>44.971610249999998</v>
      </c>
    </row>
    <row r="11" spans="1:2" x14ac:dyDescent="0.35">
      <c r="A11" s="2">
        <v>8</v>
      </c>
      <c r="B11" s="3">
        <v>36.259608599999993</v>
      </c>
    </row>
    <row r="12" spans="1:2" x14ac:dyDescent="0.35">
      <c r="A12" s="2">
        <v>9</v>
      </c>
      <c r="B12" s="3">
        <v>27.505853250000001</v>
      </c>
    </row>
    <row r="13" spans="1:2" x14ac:dyDescent="0.35">
      <c r="A13" s="2">
        <v>10</v>
      </c>
      <c r="B13" s="3">
        <v>33.625168799999997</v>
      </c>
    </row>
    <row r="14" spans="1:2" x14ac:dyDescent="0.35">
      <c r="A14" s="2">
        <v>11</v>
      </c>
      <c r="B14" s="3">
        <v>30.665261399999999</v>
      </c>
    </row>
    <row r="15" spans="1:2" x14ac:dyDescent="0.35">
      <c r="A15" s="2">
        <v>12</v>
      </c>
      <c r="B15" s="3">
        <v>30.944844571428572</v>
      </c>
    </row>
    <row r="16" spans="1:2" x14ac:dyDescent="0.35">
      <c r="A16" s="2">
        <v>13</v>
      </c>
      <c r="B16" s="3">
        <v>26.913473</v>
      </c>
    </row>
    <row r="17" spans="1:2" x14ac:dyDescent="0.35">
      <c r="A17" s="2">
        <v>14</v>
      </c>
      <c r="B17" s="3">
        <v>33.202491000000002</v>
      </c>
    </row>
    <row r="18" spans="1:2" x14ac:dyDescent="0.35">
      <c r="A18" s="2">
        <v>15</v>
      </c>
      <c r="B18" s="3">
        <v>33.241248999999996</v>
      </c>
    </row>
    <row r="19" spans="1:2" x14ac:dyDescent="0.35">
      <c r="A19" s="2" t="s">
        <v>103</v>
      </c>
      <c r="B19" s="3">
        <v>42.66570498701298</v>
      </c>
    </row>
    <row r="22" spans="1:2" x14ac:dyDescent="0.35">
      <c r="A22" s="1" t="s">
        <v>102</v>
      </c>
      <c r="B22" t="s">
        <v>104</v>
      </c>
    </row>
    <row r="23" spans="1:2" x14ac:dyDescent="0.35">
      <c r="A23" s="2">
        <v>0</v>
      </c>
      <c r="B23" s="3">
        <v>51.778260962962953</v>
      </c>
    </row>
    <row r="24" spans="1:2" x14ac:dyDescent="0.35">
      <c r="A24" s="2">
        <v>1</v>
      </c>
      <c r="B24" s="3">
        <v>38.855204899999997</v>
      </c>
    </row>
    <row r="25" spans="1:2" x14ac:dyDescent="0.35">
      <c r="A25" s="2">
        <v>2</v>
      </c>
      <c r="B25" s="3">
        <v>36.446123071428573</v>
      </c>
    </row>
    <row r="26" spans="1:2" x14ac:dyDescent="0.35">
      <c r="A26" s="2">
        <v>3</v>
      </c>
      <c r="B26" s="3">
        <v>35.472137799999999</v>
      </c>
    </row>
    <row r="27" spans="1:2" x14ac:dyDescent="0.35">
      <c r="A27" s="2">
        <v>5</v>
      </c>
      <c r="B27" s="3">
        <v>33.983679000000002</v>
      </c>
    </row>
    <row r="28" spans="1:2" x14ac:dyDescent="0.35">
      <c r="A28" s="2" t="s">
        <v>103</v>
      </c>
      <c r="B28" s="3">
        <v>42.66570498701298</v>
      </c>
    </row>
    <row r="35" spans="1:2" x14ac:dyDescent="0.35">
      <c r="A35" s="1" t="s">
        <v>102</v>
      </c>
      <c r="B35" t="s">
        <v>104</v>
      </c>
    </row>
    <row r="36" spans="1:2" x14ac:dyDescent="0.35">
      <c r="A36" s="2" t="s">
        <v>110</v>
      </c>
      <c r="B36" s="3">
        <v>66.468394500000002</v>
      </c>
    </row>
    <row r="37" spans="1:2" x14ac:dyDescent="0.35">
      <c r="A37" s="2" t="s">
        <v>108</v>
      </c>
      <c r="B37" s="3">
        <v>26.013265000000001</v>
      </c>
    </row>
    <row r="38" spans="1:2" x14ac:dyDescent="0.35">
      <c r="A38" s="2" t="s">
        <v>109</v>
      </c>
      <c r="B38" s="3">
        <v>50.756434571428578</v>
      </c>
    </row>
    <row r="39" spans="1:2" x14ac:dyDescent="0.35">
      <c r="A39" s="2" t="s">
        <v>112</v>
      </c>
      <c r="B39" s="3">
        <v>41.650038333333335</v>
      </c>
    </row>
    <row r="40" spans="1:2" x14ac:dyDescent="0.35">
      <c r="A40" s="2" t="s">
        <v>111</v>
      </c>
      <c r="B40" s="3">
        <v>31.809977428571425</v>
      </c>
    </row>
    <row r="41" spans="1:2" x14ac:dyDescent="0.35">
      <c r="A41" s="2" t="s">
        <v>107</v>
      </c>
      <c r="B41" s="3">
        <v>53.313813000000003</v>
      </c>
    </row>
    <row r="42" spans="1:2" x14ac:dyDescent="0.35">
      <c r="A42" s="2" t="s">
        <v>103</v>
      </c>
      <c r="B42" s="3">
        <v>42.781460500000009</v>
      </c>
    </row>
    <row r="50" spans="1:2" x14ac:dyDescent="0.35">
      <c r="A50" s="1" t="s">
        <v>102</v>
      </c>
      <c r="B50" t="s">
        <v>105</v>
      </c>
    </row>
    <row r="51" spans="1:2" x14ac:dyDescent="0.35">
      <c r="A51" s="2" t="s">
        <v>110</v>
      </c>
      <c r="B51" s="3">
        <v>3</v>
      </c>
    </row>
    <row r="52" spans="1:2" x14ac:dyDescent="0.35">
      <c r="A52" s="2" t="s">
        <v>108</v>
      </c>
      <c r="B52" s="3">
        <v>10</v>
      </c>
    </row>
    <row r="53" spans="1:2" x14ac:dyDescent="0.35">
      <c r="A53" s="2" t="s">
        <v>109</v>
      </c>
      <c r="B53" s="3">
        <v>6.1428571428571432</v>
      </c>
    </row>
    <row r="54" spans="1:2" x14ac:dyDescent="0.35">
      <c r="A54" s="2" t="s">
        <v>112</v>
      </c>
      <c r="B54" s="3">
        <v>5.666666666666667</v>
      </c>
    </row>
    <row r="55" spans="1:2" x14ac:dyDescent="0.35">
      <c r="A55" s="2" t="s">
        <v>111</v>
      </c>
      <c r="B55" s="3">
        <v>8.7142857142857135</v>
      </c>
    </row>
    <row r="56" spans="1:2" x14ac:dyDescent="0.35">
      <c r="A56" s="2" t="s">
        <v>107</v>
      </c>
      <c r="B56" s="3">
        <v>5</v>
      </c>
    </row>
    <row r="57" spans="1:2" x14ac:dyDescent="0.35">
      <c r="A57" s="2" t="s">
        <v>103</v>
      </c>
      <c r="B57" s="3">
        <v>6.9090909090909092</v>
      </c>
    </row>
    <row r="67" spans="1:2" x14ac:dyDescent="0.35">
      <c r="A67" s="1" t="s">
        <v>102</v>
      </c>
      <c r="B67" t="s">
        <v>114</v>
      </c>
    </row>
    <row r="68" spans="1:2" x14ac:dyDescent="0.35">
      <c r="A68" s="2" t="s">
        <v>111</v>
      </c>
      <c r="B68" s="3">
        <v>114.28571428571429</v>
      </c>
    </row>
    <row r="69" spans="1:2" x14ac:dyDescent="0.35">
      <c r="A69" s="2" t="s">
        <v>109</v>
      </c>
      <c r="B69" s="3">
        <v>94.285714285714292</v>
      </c>
    </row>
    <row r="70" spans="1:2" x14ac:dyDescent="0.35">
      <c r="A70" s="2" t="s">
        <v>110</v>
      </c>
      <c r="B70" s="3">
        <v>85</v>
      </c>
    </row>
    <row r="71" spans="1:2" x14ac:dyDescent="0.35">
      <c r="A71" s="2" t="s">
        <v>107</v>
      </c>
      <c r="B71" s="3">
        <v>90</v>
      </c>
    </row>
    <row r="72" spans="1:2" x14ac:dyDescent="0.35">
      <c r="A72" s="2" t="s">
        <v>108</v>
      </c>
      <c r="B72" s="3">
        <v>120</v>
      </c>
    </row>
    <row r="73" spans="1:2" x14ac:dyDescent="0.35">
      <c r="A73" s="2" t="s">
        <v>112</v>
      </c>
      <c r="B73" s="3">
        <v>103.33333333333333</v>
      </c>
    </row>
    <row r="74" spans="1:2" x14ac:dyDescent="0.35">
      <c r="A74" s="2" t="s">
        <v>103</v>
      </c>
      <c r="B74" s="3">
        <v>103.18181818181819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80" zoomScaleNormal="80" workbookViewId="0">
      <selection activeCell="S5" sqref="S5"/>
    </sheetView>
  </sheetViews>
  <sheetFormatPr defaultRowHeight="14.5" x14ac:dyDescent="0.35"/>
  <sheetData>
    <row r="1" spans="1:17" ht="14.5" customHeight="1" x14ac:dyDescent="0.35">
      <c r="A1" s="5" t="s">
        <v>106</v>
      </c>
      <c r="B1" s="5"/>
      <c r="C1" s="5"/>
      <c r="D1" s="5"/>
      <c r="E1" s="5"/>
      <c r="F1" s="5"/>
      <c r="G1" s="5"/>
      <c r="H1" s="5"/>
      <c r="I1" s="5"/>
      <c r="J1" s="5"/>
      <c r="K1" s="5"/>
      <c r="L1" s="5"/>
      <c r="M1" s="5"/>
      <c r="N1" s="5"/>
      <c r="O1" s="5"/>
      <c r="P1" s="5"/>
      <c r="Q1" s="5"/>
    </row>
    <row r="2" spans="1:17" x14ac:dyDescent="0.35">
      <c r="A2" s="5"/>
      <c r="B2" s="5"/>
      <c r="C2" s="5"/>
      <c r="D2" s="5"/>
      <c r="E2" s="5"/>
      <c r="F2" s="5"/>
      <c r="G2" s="5"/>
      <c r="H2" s="5"/>
      <c r="I2" s="5"/>
      <c r="J2" s="5"/>
      <c r="K2" s="5"/>
      <c r="L2" s="5"/>
      <c r="M2" s="5"/>
      <c r="N2" s="5"/>
      <c r="O2" s="5"/>
      <c r="P2" s="5"/>
      <c r="Q2" s="5"/>
    </row>
    <row r="3" spans="1:17" x14ac:dyDescent="0.35">
      <c r="A3" s="5"/>
      <c r="B3" s="5"/>
      <c r="C3" s="5"/>
      <c r="D3" s="5"/>
      <c r="E3" s="5"/>
      <c r="F3" s="5"/>
      <c r="G3" s="5"/>
      <c r="H3" s="5"/>
      <c r="I3" s="5"/>
      <c r="J3" s="5"/>
      <c r="K3" s="5"/>
      <c r="L3" s="5"/>
      <c r="M3" s="5"/>
      <c r="N3" s="5"/>
      <c r="O3" s="5"/>
      <c r="P3" s="5"/>
      <c r="Q3" s="5"/>
    </row>
    <row r="4" spans="1:17" x14ac:dyDescent="0.35">
      <c r="A4" s="5"/>
      <c r="B4" s="5"/>
      <c r="C4" s="5"/>
      <c r="D4" s="5"/>
      <c r="E4" s="5"/>
      <c r="F4" s="5"/>
      <c r="G4" s="5"/>
      <c r="H4" s="5"/>
      <c r="I4" s="5"/>
      <c r="J4" s="5"/>
      <c r="K4" s="5"/>
      <c r="L4" s="5"/>
      <c r="M4" s="5"/>
      <c r="N4" s="5"/>
      <c r="O4" s="5"/>
      <c r="P4" s="5"/>
      <c r="Q4" s="5"/>
    </row>
    <row r="5" spans="1:17" x14ac:dyDescent="0.35">
      <c r="A5" s="5"/>
      <c r="B5" s="5"/>
      <c r="C5" s="5"/>
      <c r="D5" s="5"/>
      <c r="E5" s="5"/>
      <c r="F5" s="5"/>
      <c r="G5" s="5"/>
      <c r="H5" s="5"/>
      <c r="I5" s="5"/>
      <c r="J5" s="5"/>
      <c r="K5" s="5"/>
      <c r="L5" s="5"/>
      <c r="M5" s="5"/>
      <c r="N5" s="5"/>
      <c r="O5" s="5"/>
      <c r="P5" s="5"/>
      <c r="Q5" s="5"/>
    </row>
    <row r="6" spans="1:17" x14ac:dyDescent="0.35">
      <c r="A6" s="5"/>
      <c r="B6" s="5"/>
      <c r="C6" s="5"/>
      <c r="D6" s="5"/>
      <c r="E6" s="5"/>
      <c r="F6" s="5"/>
      <c r="G6" s="5"/>
      <c r="H6" s="5"/>
      <c r="I6" s="5"/>
      <c r="J6" s="5"/>
      <c r="K6" s="5"/>
      <c r="L6" s="5"/>
      <c r="M6" s="5"/>
      <c r="N6" s="5"/>
      <c r="O6" s="5"/>
      <c r="P6" s="5"/>
      <c r="Q6" s="5"/>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cereal</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Zakyla Petrie</dc:creator>
  <cp:lastModifiedBy>Zakyla Petrie</cp:lastModifiedBy>
  <dcterms:created xsi:type="dcterms:W3CDTF">2024-04-03T03:15:49Z</dcterms:created>
  <dcterms:modified xsi:type="dcterms:W3CDTF">2024-04-03T04:54:15Z</dcterms:modified>
</cp:coreProperties>
</file>