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Zalak\Desktop\Assignment - Data Analyst 2022\Module 1 - Challenge - 3rd Oct due date\"/>
    </mc:Choice>
  </mc:AlternateContent>
  <xr:revisionPtr revIDLastSave="0" documentId="13_ncr:1_{CADECDB2-375B-4512-AF15-AEA586C9038F}" xr6:coauthVersionLast="47" xr6:coauthVersionMax="47" xr10:uidLastSave="{00000000-0000-0000-0000-000000000000}"/>
  <bookViews>
    <workbookView xWindow="28680" yWindow="-120" windowWidth="29040" windowHeight="15720" tabRatio="672" activeTab="3" xr2:uid="{00000000-000D-0000-FFFF-FFFF00000000}"/>
  </bookViews>
  <sheets>
    <sheet name="Crowdfunding" sheetId="1" r:id="rId1"/>
    <sheet name="Pivot Tables and Stacked Column" sheetId="2" r:id="rId2"/>
    <sheet name="Pivot Tables &amp; Line Graphs" sheetId="4" r:id="rId3"/>
    <sheet name="Pivot-Chart Line Graph" sheetId="6" r:id="rId4"/>
  </sheets>
  <definedNames>
    <definedName name="_xlnm._FilterDatabase" localSheetId="0" hidden="1">Crowdfunding!$G$1:$G$1001</definedName>
    <definedName name="_xlcn.WorksheetConnection_CrowdfundingA1T10011" hidden="1">Crowdfunding!$A$1:$T$1001</definedName>
  </definedNames>
  <calcPr calcId="191029"/>
  <pivotCaches>
    <pivotCache cacheId="4" r:id="rId5"/>
    <pivotCache cacheId="1" r:id="rId6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2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4857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AC1C35-AD39-4BCF-8902-F37D0850126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857221E-5764-4278-BE36-C79E697C9AED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<sst xmlns="http://schemas.openxmlformats.org/spreadsheetml/2006/main" count="8101" uniqueCount="2088">
  <si>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</si>
  <si>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</si>
  <si>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</si>
  <si>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</si>
  <si>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</si>
  <si>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</si>
  <si>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</si>
  <si>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</si>
  <si>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</si>
  <si>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</si>
  <si>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</si>
  <si>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</si>
  <si>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</si>
  <si>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</si>
  <si>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</si>
  <si>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</si>
  <si>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</si>
  <si>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</si>
  <si>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</si>
  <si>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</si>
  <si>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</si>
  <si>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</si>
  <si>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</si>
  <si>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</si>
  <si>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</si>
  <si>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</si>
  <si>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</si>
  <si>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</si>
  <si>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</si>
  <si>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</si>
  <si>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</si>
  <si>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</si>
  <si>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</si>
  <si>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</si>
  <si>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</si>
  <si>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</si>
  <si>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</si>
  <si>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</si>
  <si>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</si>
  <si>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</si>
  <si>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</si>
  <si>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</si>
  <si>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</si>
  <si>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</si>
  <si>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</si>
  <si>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</si>
  <si>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</si>
  <si>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</si>
  <si>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</si>
  <si>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</si>
  <si>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</si>
  <si>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</si>
  <si>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</si>
  <si>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</si>
  <si>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</si>
  <si>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</si>
  <si>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</si>
  <si>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</si>
  <si>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</si>
  <si>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</si>
  <si>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</si>
  <si>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</si>
  <si>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</si>
  <si>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</si>
  <si>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</si>
  <si>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</si>
  <si>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</si>
  <si>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</si>
  <si>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</si>
  <si>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</si>
  <si>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</si>
  <si>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</si>
  <si>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</si>
  <si>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</si>
  <si>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</si>
  <si>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</si>
  <si>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</si>
  <si>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</si>
  <si>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</si>
  <si>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</si>
  <si>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</si>
  <si>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</si>
  <si>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</si>
  <si>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</si>
  <si>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</si>
  <si>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</si>
  <si>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</si>
  <si>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</si>
  <si>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</si>
  <si>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</si>
  <si>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</si>
  <si>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</si>
  <si>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</si>
  <si>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</si>
  <si>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</si>
  <si>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</si>
  <si>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</si>
  <si>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</si>
  <si>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</si>
  <si>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</si>
  <si>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</si>
  <si>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</si>
  <si>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</si>
  <si>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</si>
  <si>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</si>
  <si>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</si>
  <si>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</si>
  <si>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</si>
  <si>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</si>
  <si>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</si>
  <si>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</si>
  <si>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</si>
  <si>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</si>
  <si>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</si>
  <si>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</si>
  <si>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</si>
  <si>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</si>
  <si>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</si>
  <si>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</si>
  <si>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</si>
  <si>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</si>
  <si>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</si>
  <si>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</si>
  <si>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</si>
  <si>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</si>
  <si>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</si>
  <si>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</si>
  <si>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</si>
  <si>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</si>
  <si>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</si>
  <si>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</si>
  <si>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</si>
  <si>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</si>
  <si>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</si>
  <si>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</si>
  <si>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</si>
  <si>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</si>
  <si>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</si>
  <si>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</si>
  <si>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</si>
  <si>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</si>
  <si>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</si>
  <si>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</si>
  <si>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</si>
  <si>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</si>
  <si>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</si>
  <si>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</si>
  <si>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</si>
  <si>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</si>
  <si>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</si>
  <si>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</si>
  <si>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</si>
  <si>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</si>
  <si>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</si>
  <si>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</si>
  <si>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</si>
  <si>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</si>
  <si>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</si>
  <si>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</si>
  <si>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</si>
  <si>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</si>
  <si>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</si>
  <si>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</si>
  <si>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</si>
  <si>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</si>
  <si>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</si>
  <si>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</si>
  <si>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</si>
  <si>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</si>
  <si>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</si>
  <si>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</si>
  <si>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</si>
  <si>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</si>
  <si>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</si>
  <si>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</si>
  <si>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</si>
  <si>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</si>
  <si>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</si>
  <si>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</si>
  <si>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</si>
  <si>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</si>
  <si>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</si>
  <si>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</si>
  <si>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</si>
  <si>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</si>
  <si>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</si>
  <si>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</si>
  <si>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</si>
  <si>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</si>
  <si>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</si>
  <si>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</si>
  <si>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</si>
  <si>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</si>
  <si>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</si>
  <si>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</si>
  <si>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</si>
  <si>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</si>
  <si>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</si>
  <si>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</si>
  <si>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</si>
  <si>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</si>
  <si>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</si>
  <si>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</si>
  <si>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</si>
  <si>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</si>
  <si>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</si>
  <si>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</si>
  <si>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</si>
  <si>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</si>
  <si>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</si>
  <si>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</si>
  <si>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</si>
  <si>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</si>
  <si>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</si>
  <si>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</si>
  <si>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</si>
  <si>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</si>
  <si>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</si>
  <si>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</si>
  <si>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</si>
  <si>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</si>
  <si>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</si>
  <si>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</si>
  <si>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</si>
  <si>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</si>
  <si>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</si>
  <si>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</si>
  <si>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</si>
  <si>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</si>
  <si>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</si>
  <si>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</si>
  <si>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</si>
  <si>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</si>
  <si>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</si>
  <si>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</si>
  <si>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</si>
  <si>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</si>
  <si>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</si>
  <si>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</si>
  <si>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</si>
  <si>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</si>
  <si>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</si>
  <si>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</si>
  <si>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</si>
  <si>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</si>
  <si>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</si>
  <si>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</si>
  <si>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</si>
  <si>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</si>
  <si>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</si>
  <si>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</si>
  <si>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</si>
  <si>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</si>
  <si>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</si>
  <si>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</si>
  <si>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</si>
  <si>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</si>
  <si>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</si>
  <si>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</si>
  <si>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</si>
  <si>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</si>
  <si>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</si>
  <si>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</si>
  <si>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</si>
  <si>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</si>
  <si>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</si>
  <si>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</si>
  <si>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</si>
  <si>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</si>
  <si>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</si>
  <si>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</si>
  <si>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</si>
  <si>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</si>
  <si>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</si>
  <si>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</si>
  <si>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</si>
  <si>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</si>
  <si>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</si>
  <si>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</si>
  <si>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</si>
  <si>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</si>
  <si>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</si>
  <si>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</si>
  <si>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</si>
  <si>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</si>
  <si>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</si>
  <si>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</si>
  <si>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</si>
  <si>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</si>
  <si>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</si>
  <si>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</si>
  <si>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</si>
  <si>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</si>
  <si>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</si>
  <si>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</si>
  <si>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</si>
  <si>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</si>
  <si>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</si>
  <si>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</si>
  <si>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</si>
  <si>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</si>
  <si>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</si>
  <si>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</si>
  <si>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</si>
  <si>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</si>
  <si>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</si>
  <si>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</si>
  <si>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</si>
  <si>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</si>
  <si>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</si>
  <si>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</si>
  <si>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</si>
  <si>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</si>
  <si>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</si>
  <si>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</si>
  <si>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</si>
  <si>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</si>
  <si>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</si>
  <si>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</si>
  <si>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</si>
  <si>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</si>
  <si>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</si>
  <si>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</si>
  <si>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</si>
  <si>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</si>
  <si>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</si>
  <si>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</si>
  <si>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</si>
  <si>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</si>
  <si>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</si>
  <si>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</si>
  <si>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</si>
  <si>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</si>
  <si>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</si>
  <si>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</si>
  <si>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</si>
  <si>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</si>
  <si>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</si>
  <si>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</si>
  <si>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</si>
  <si>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</si>
  <si>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</si>
  <si>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</si>
  <si>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</si>
  <si>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</si>
  <si>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</si>
  <si>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</si>
  <si>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</si>
  <si>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</si>
  <si>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</si>
  <si>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</si>
  <si>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</si>
  <si>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</si>
  <si>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</si>
  <si>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</si>
  <si>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</si>
  <si>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</si>
  <si>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</si>
  <si>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</si>
  <si>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</si>
  <si>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</si>
  <si>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</si>
  <si>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</si>
  <si>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</si>
  <si>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</si>
  <si>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</si>
  <si>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</si>
  <si>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</si>
  <si>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</si>
  <si>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</si>
  <si>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</si>
  <si>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</si>
  <si>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</si>
  <si>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</si>
  <si>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</si>
  <si>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</si>
  <si>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</si>
  <si>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</si>
  <si>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</si>
  <si>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</si>
  <si>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</si>
  <si>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</si>
  <si>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</si>
  <si>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</si>
  <si>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</si>
  <si>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</si>
  <si>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</si>
  <si>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</si>
  <si>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</si>
  <si>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</si>
  <si>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</si>
  <si>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</si>
  <si>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</si>
  <si>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</si>
  <si>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</si>
  <si>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</si>
  <si>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</si>
  <si>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</si>
  <si>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</si>
  <si>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</si>
  <si>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</si>
  <si>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</si>
  <si>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</si>
  <si>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</si>
  <si>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</si>
  <si>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</si>
  <si>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</si>
  <si>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</si>
  <si>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</si>
  <si>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</si>
  <si>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</si>
  <si>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</si>
  <si>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</si>
  <si>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</si>
  <si>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</si>
  <si>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</si>
  <si>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</si>
  <si>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</si>
  <si>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</si>
  <si>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</si>
  <si>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</si>
  <si>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</si>
  <si>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</si>
  <si>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</si>
  <si>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</si>
  <si>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</si>
  <si>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</si>
  <si>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</si>
  <si>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</si>
  <si>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</si>
  <si>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</si>
  <si>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</si>
  <si>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</si>
  <si>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</si>
  <si>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</si>
  <si>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</si>
  <si>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</si>
  <si>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</si>
  <si>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</si>
  <si>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</si>
  <si>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</si>
  <si>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</si>
  <si>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</si>
  <si>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</si>
  <si>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</si>
  <si>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</si>
  <si>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</si>
  <si>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</si>
  <si>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</si>
  <si>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</si>
  <si>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</si>
  <si>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</si>
  <si>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</si>
  <si>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</si>
  <si>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</si>
  <si>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</si>
  <si>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</si>
  <si>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</si>
  <si>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</si>
  <si>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</si>
  <si>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</si>
  <si>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</si>
  <si>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</si>
  <si>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</si>
  <si>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</si>
  <si>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</si>
  <si>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</si>
  <si>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</si>
  <si>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</si>
  <si>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</si>
  <si>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</si>
  <si>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</si>
  <si>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</si>
  <si>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</si>
  <si>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</si>
  <si>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</si>
  <si>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</si>
  <si>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</si>
  <si>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</si>
  <si>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</si>
  <si>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</si>
  <si>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</si>
  <si>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</si>
  <si>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</si>
  <si>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</si>
  <si>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</si>
  <si>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</si>
  <si>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</si>
  <si>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</si>
  <si>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</si>
  <si>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</si>
  <si>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</si>
  <si>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</si>
  <si>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</si>
  <si>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</si>
  <si>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</si>
  <si>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</si>
  <si>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</si>
  <si>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</si>
  <si>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</si>
  <si>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</si>
  <si>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</si>
  <si>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</si>
  <si>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</si>
  <si>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</si>
  <si>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</si>
  <si>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</si>
  <si>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</si>
  <si>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</si>
  <si>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</si>
  <si>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</si>
  <si>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</si>
  <si>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</si>
  <si>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</si>
  <si>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</si>
  <si>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</si>
  <si>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</si>
  <si>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</si>
  <si>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</si>
  <si>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</si>
  <si>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</si>
  <si>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</si>
  <si>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</si>
  <si>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</si>
  <si>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</si>
  <si>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</si>
  <si>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</si>
  <si>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</si>
  <si>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</si>
  <si>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</si>
  <si>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</si>
  <si>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</si>
  <si>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</si>
  <si>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</si>
  <si>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</si>
  <si>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</si>
  <si>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</si>
  <si>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</si>
  <si>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</si>
  <si>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</si>
  <si>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</si>
  <si>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</si>
  <si>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</si>
  <si>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</si>
  <si>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</si>
  <si>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</si>
  <si>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</si>
  <si>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</si>
  <si>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</si>
  <si>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</si>
  <si>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</si>
  <si>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</si>
  <si>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</si>
  <si>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</si>
  <si>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</si>
  <si>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</si>
  <si>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</si>
  <si>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</si>
  <si>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</si>
  <si>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</si>
  <si>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</si>
  <si>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</si>
  <si>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</si>
  <si>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</si>
  <si>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</si>
  <si>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</si>
  <si>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</si>
  <si>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</si>
  <si>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</si>
  <si>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</si>
  <si>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</si>
  <si>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</si>
  <si>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</si>
  <si>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</si>
  <si>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</si>
  <si>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</si>
  <si>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</si>
  <si>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</si>
  <si>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</si>
  <si>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</si>
  <si>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</si>
  <si>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</si>
  <si>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</si>
  <si>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</si>
  <si>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</si>
  <si>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</si>
  <si>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</si>
  <si>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</si>
  <si>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</si>
  <si>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</si>
  <si>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</si>
  <si>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</si>
  <si>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</si>
  <si>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</si>
  <si>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</si>
  <si>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</si>
  <si>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</si>
  <si>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</si>
  <si>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</si>
  <si>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</si>
  <si>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</si>
  <si>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</si>
  <si>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</si>
  <si>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</si>
  <si>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</si>
  <si>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</si>
  <si>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</si>
  <si>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</si>
  <si>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</si>
  <si>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</si>
  <si>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</si>
  <si>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</si>
  <si>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</si>
  <si>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</si>
  <si>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</si>
  <si>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</si>
  <si>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</si>
  <si>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</si>
  <si>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</si>
  <si>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</si>
  <si>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</si>
  <si>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</si>
  <si>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</si>
  <si>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</si>
  <si>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</si>
  <si>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</si>
  <si>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</si>
  <si>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</si>
  <si>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</si>
  <si>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</si>
  <si>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</si>
  <si>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</si>
  <si>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</si>
  <si>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</si>
  <si>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</si>
  <si>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</si>
  <si>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</si>
  <si>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</si>
  <si>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</si>
  <si>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</si>
  <si>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</si>
  <si>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</si>
  <si>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</si>
  <si>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</si>
  <si>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</si>
  <si>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</si>
  <si>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</si>
  <si>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</si>
  <si>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</si>
  <si>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</si>
  <si>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</si>
  <si>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</si>
  <si>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</si>
  <si>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</si>
  <si>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</si>
  <si>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</si>
  <si>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</si>
  <si>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</si>
  <si>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</si>
  <si>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</si>
  <si>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</si>
  <si>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</si>
  <si>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</si>
  <si>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</si>
  <si>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</si>
  <si>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</si>
  <si>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</si>
  <si>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</si>
  <si>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</si>
  <si>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</si>
  <si>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</si>
  <si>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</si>
  <si>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</si>
  <si>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</si>
  <si>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</si>
  <si>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</si>
  <si>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</si>
  <si>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</si>
  <si>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</si>
  <si>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</si>
  <si>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</si>
  <si>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</si>
  <si>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</si>
  <si>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</si>
  <si>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</si>
  <si>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</si>
  <si>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</si>
  <si>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</si>
  <si>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</si>
  <si>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</si>
  <si>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</si>
  <si>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</si>
  <si>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</si>
  <si>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</si>
  <si>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</si>
  <si>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</si>
  <si>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</si>
  <si>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</si>
  <si>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</si>
  <si>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</si>
  <si>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</si>
  <si>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</si>
  <si>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</si>
  <si>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</si>
  <si>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</si>
  <si>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</si>
  <si>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</si>
  <si>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</si>
  <si>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</si>
  <si>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</si>
  <si>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</si>
  <si>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</si>
  <si>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</si>
  <si>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</si>
  <si>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</si>
  <si>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</si>
  <si>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</si>
  <si>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</si>
  <si>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</si>
  <si>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</si>
  <si>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</si>
  <si>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</si>
  <si>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</si>
  <si>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</si>
  <si>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</si>
  <si>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</si>
  <si>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</si>
  <si>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</si>
  <si>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</si>
  <si>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</si>
  <si>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</si>
  <si>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</si>
  <si>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</si>
  <si>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</si>
  <si>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</si>
  <si>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</si>
  <si>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</si>
  <si>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</si>
  <si>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</si>
  <si>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</si>
  <si>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</si>
  <si>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</si>
  <si>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</si>
  <si>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</si>
  <si>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</si>
  <si>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</si>
  <si>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</si>
  <si>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</si>
  <si>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</si>
  <si>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</si>
  <si>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</si>
  <si>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</si>
  <si>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</si>
  <si>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</si>
  <si>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</si>
  <si>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</si>
  <si>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</si>
  <si>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</si>
  <si>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</si>
  <si>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</si>
  <si>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</si>
  <si>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</si>
  <si>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</si>
  <si>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</si>
  <si>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</si>
  <si>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</si>
  <si>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</si>
  <si>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</si>
  <si>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</si>
  <si>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</si>
  <si>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</si>
  <si>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</si>
  <si>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</si>
  <si>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</si>
  <si>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</si>
  <si>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</si>
  <si>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</si>
  <si>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</si>
  <si>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</si>
  <si>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</si>
  <si>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</si>
  <si>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</si>
  <si>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</si>
  <si>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</si>
  <si>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</si>
  <si>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</si>
  <si>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</si>
  <si>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</si>
  <si>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</si>
  <si>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</si>
  <si>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</si>
  <si>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</si>
  <si>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</si>
  <si>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</si>
  <si>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</si>
  <si>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</si>
  <si>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</si>
  <si>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</si>
  <si>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</si>
  <si>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</si>
  <si>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</si>
  <si>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</si>
  <si>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</si>
  <si>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</si>
  <si>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</si>
  <si>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</si>
  <si>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</si>
  <si>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</si>
  <si>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</si>
  <si>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</si>
  <si>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</si>
  <si>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</si>
  <si>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</si>
  <si>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</si>
  <si>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</si>
  <si>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</si>
  <si>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</si>
  <si>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</si>
  <si>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</si>
  <si>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</si>
  <si>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</si>
  <si>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</si>
  <si>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</si>
  <si>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</si>
  <si>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</si>
  <si>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</si>
  <si>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</si>
  <si>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</si>
  <si>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</si>
  <si>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</si>
  <si>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</si>
  <si>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</si>
  <si>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</si>
  <si>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</si>
  <si>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</si>
  <si>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</si>
  <si>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</si>
  <si>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</si>
  <si>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</si>
  <si>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</si>
  <si>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</si>
  <si>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</si>
  <si>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</si>
  <si>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</si>
  <si>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</si>
  <si>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</si>
  <si>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</si>
  <si>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</si>
  <si>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</si>
  <si>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</si>
  <si>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</si>
  <si>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</si>
  <si>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</si>
  <si>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</si>
  <si>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</si>
  <si>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</si>
  <si>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</si>
  <si>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</si>
  <si>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</si>
  <si>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</si>
  <si>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</si>
  <si>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</si>
  <si>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</si>
  <si>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</si>
  <si>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</si>
  <si>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</si>
  <si>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</si>
  <si>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</si>
  <si>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</si>
  <si>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</si>
  <si>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</si>
  <si>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</si>
  <si>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</si>
  <si>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</si>
  <si>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</si>
  <si>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</si>
  <si>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</si>
  <si>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</si>
  <si>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</si>
  <si>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</si>
  <si>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</si>
  <si>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</si>
  <si>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</si>
  <si>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</si>
  <si>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</si>
  <si>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</si>
  <si>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</si>
  <si>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</si>
  <si>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</si>
  <si>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</si>
  <si>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</si>
  <si>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</si>
  <si>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</si>
  <si>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</si>
  <si>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</si>
  <si>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</si>
  <si>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</si>
  <si>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</si>
  <si>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</si>
  <si>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</si>
  <si>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</si>
  <si>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</si>
  <si>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</si>
  <si>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</si>
  <si>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</si>
  <si>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</si>
  <si>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</si>
  <si>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</si>
  <si>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</si>
  <si>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</si>
  <si>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</si>
  <si>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</si>
  <si>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</si>
  <si>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</si>
  <si>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</si>
  <si>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</si>
  <si>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</si>
  <si>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</si>
  <si>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</si>
  <si>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</si>
  <si>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</si>
  <si>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</si>
  <si>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</si>
  <si>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</si>
  <si>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</si>
  <si>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</si>
  <si>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</si>
  <si>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</si>
  <si>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</si>
  <si>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</si>
  <si>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</si>
  <si>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</si>
  <si>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</si>
  <si>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</si>
  <si>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</si>
  <si>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</si>
  <si>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</si>
  <si>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</si>
  <si>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</si>
  <si>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</si>
  <si>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</si>
  <si>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</si>
  <si>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</si>
  <si>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</si>
  <si>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</si>
  <si>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</si>
  <si>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</si>
  <si>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</si>
  <si>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</si>
  <si>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</si>
  <si>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</si>
  <si>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</si>
  <si>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</si>
  <si>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</si>
  <si>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</si>
  <si>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</si>
  <si>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</si>
  <si>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</si>
  <si>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</si>
  <si>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</si>
  <si>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</si>
  <si>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</si>
  <si>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</si>
  <si>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</si>
  <si>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</si>
  <si>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</si>
  <si>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</si>
  <si>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</si>
  <si>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</si>
  <si>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</si>
  <si>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</si>
  <si>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</si>
  <si>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</si>
  <si>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</si>
  <si>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</si>
  <si>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</si>
  <si>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</si>
  <si>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</si>
  <si>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</si>
  <si>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</si>
  <si>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</si>
  <si>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</si>
  <si>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</si>
  <si>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</si>
  <si>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</si>
  <si>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</si>
  <si>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</si>
  <si>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</si>
  <si>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</si>
  <si>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</si>
  <si>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</si>
  <si>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</si>
  <si>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</si>
  <si>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</si>
  <si>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</si>
  <si>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</si>
  <si>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</si>
  <si>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</si>
  <si>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</si>
  <si>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</si>
  <si>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</si>
  <si>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</si>
  <si>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</si>
  <si>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</si>
  <si>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</si>
  <si>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</si>
  <si>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</si>
  <si>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</si>
  <si>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</si>
  <si>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</si>
  <si>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</si>
  <si>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</si>
  <si>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</si>
  <si>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</si>
  <si>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</si>
  <si>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</si>
  <si>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</si>
  <si>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</si>
  <si>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</si>
  <si>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</si>
  <si>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</si>
  <si>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</si>
  <si>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</si>
  <si>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</si>
  <si>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</si>
  <si>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</si>
  <si>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</si>
  <si>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</si>
  <si>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</si>
  <si>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</si>
  <si>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</si>
  <si>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</si>
  <si>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</si>
  <si>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</si>
  <si>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</si>
  <si>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</si>
  <si>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</si>
  <si>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</si>
  <si>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</si>
  <si>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</si>
  <si>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</si>
  <si>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</si>
  <si>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</si>
  <si>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</si>
  <si>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</si>
  <si>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</si>
  <si>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</si>
  <si>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</si>
  <si>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</si>
  <si>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</si>
  <si>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</si>
  <si>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</si>
  <si>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</si>
  <si>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</si>
  <si>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</si>
  <si>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</si>
  <si>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</si>
  <si>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</si>
  <si>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</si>
  <si>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</si>
  <si>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</si>
  <si>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</si>
  <si>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</si>
  <si>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</si>
  <si>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</si>
  <si>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</si>
  <si>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</si>
  <si>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</si>
  <si>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</si>
  <si>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</si>
  <si>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</si>
  <si>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</si>
  <si>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</si>
  <si>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</si>
  <si>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</si>
  <si>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</si>
  <si>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</si>
  <si>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</si>
  <si>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</si>
  <si>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</si>
  <si>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</si>
  <si>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</si>
  <si>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</si>
  <si>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</si>
  <si>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</si>
  <si>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</si>
  <si>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</si>
  <si>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</si>
  <si>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</si>
  <si>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</si>
  <si>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</si>
  <si>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</si>
  <si>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</si>
  <si>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</si>
  <si>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</si>
  <si>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</si>
  <si>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</si>
  <si>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</si>
  <si>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</si>
  <si>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</si>
  <si>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</si>
  <si>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</si>
  <si>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</si>
  <si>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</si>
  <si>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</si>
  <si>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</si>
  <si>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</si>
  <si>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</si>
  <si>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</si>
  <si>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</si>
  <si>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</si>
  <si>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</si>
  <si>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</si>
  <si>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</si>
  <si>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</si>
  <si>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</si>
  <si>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</si>
  <si>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</si>
  <si>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</si>
  <si>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</si>
  <si>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</si>
  <si>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</si>
  <si>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</si>
  <si>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</si>
  <si>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</si>
  <si>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</si>
  <si>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</si>
  <si>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</si>
  <si>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</si>
  <si>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</si>
  <si>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</si>
  <si>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</si>
  <si>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</si>
  <si>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</si>
  <si>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</si>
  <si>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</si>
  <si>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</si>
  <si>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</si>
  <si>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</si>
  <si>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</si>
  <si>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</si>
  <si>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</si>
  <si>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</si>
  <si>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</si>
  <si>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</si>
  <si>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</si>
  <si>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</si>
  <si>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</si>
  <si>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</si>
  <si>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</si>
  <si>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</si>
  <si>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</si>
  <si>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</si>
  <si>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</si>
  <si>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</si>
  <si>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</si>
  <si>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</si>
  <si>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</si>
  <si>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</si>
  <si>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</si>
  <si>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</si>
  <si>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</si>
  <si>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</si>
  <si>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</si>
  <si>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</si>
  <si>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</si>
  <si>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</si>
  <si>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</si>
  <si>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</si>
  <si>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</si>
  <si>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</si>
  <si>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</si>
  <si>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</si>
  <si>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</si>
  <si>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</si>
  <si>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</si>
  <si>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</si>
  <si>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</si>
  <si>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</si>
  <si>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</si>
  <si>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</si>
  <si>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</si>
  <si>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</si>
  <si>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</si>
  <si>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</si>
  <si>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</si>
  <si>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</si>
  <si>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</si>
  <si>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</si>
  <si>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</si>
  <si>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</si>
  <si>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</si>
  <si>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</si>
  <si>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</si>
  <si>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</si>
  <si>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</si>
  <si>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</si>
  <si>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</si>
  <si>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</si>
  <si>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</si>
  <si>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</si>
  <si>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</si>
  <si>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</si>
  <si>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</si>
  <si>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</si>
  <si>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</si>
  <si>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</si>
  <si>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</si>
  <si>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</si>
  <si>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</si>
  <si>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</si>
  <si>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</si>
  <si>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</si>
  <si>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</si>
  <si>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</si>
  <si>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</si>
  <si>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</si>
  <si>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</si>
  <si>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</si>
  <si>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</si>
  <si>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</si>
  <si>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</si>
  <si>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</si>
  <si>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</si>
  <si>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</si>
  <si>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</si>
  <si>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</si>
  <si>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</si>
  <si>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</si>
  <si>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</si>
  <si>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</si>
  <si>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</si>
  <si>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</si>
  <si>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</si>
  <si>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</si>
  <si>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</si>
  <si>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</si>
  <si>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</si>
  <si>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</si>
  <si>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</si>
  <si>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</si>
  <si>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</si>
  <si>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</si>
  <si>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</si>
  <si>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</si>
  <si>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</si>
  <si>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</si>
  <si>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</si>
  <si>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</si>
  <si>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</si>
  <si>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</si>
  <si>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</si>
  <si>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</si>
  <si>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</si>
  <si>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</si>
  <si>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</si>
  <si>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</si>
  <si>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</si>
  <si>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</si>
  <si>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</si>
  <si>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</si>
  <si>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</si>
  <si>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</si>
  <si>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</si>
  <si>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</si>
  <si>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</si>
  <si>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</si>
  <si>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</si>
  <si>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</si>
  <si>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</si>
  <si>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</si>
  <si>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</si>
  <si>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</si>
  <si>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</si>
  <si>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</si>
  <si>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</si>
  <si>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</si>
  <si>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</si>
  <si>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</si>
  <si>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</si>
  <si>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</si>
  <si>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</si>
  <si>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</si>
  <si>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</si>
  <si>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</si>
  <si>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</si>
  <si>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</si>
  <si>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</si>
  <si>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</si>
  <si>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</si>
  <si>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</si>
  <si>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</si>
  <si>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</si>
  <si>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</si>
  <si>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</si>
  <si>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</si>
  <si>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</si>
  <si>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</si>
  <si>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</si>
  <si>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</si>
  <si>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</si>
  <si>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</si>
  <si>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</si>
  <si>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</si>
  <si>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</si>
  <si>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</si>
  <si>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</si>
  <si>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</si>
  <si>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</si>
  <si>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</si>
  <si>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</si>
  <si>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</si>
  <si>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</si>
  <si>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</si>
  <si>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</si>
  <si>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</si>
  <si>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</si>
  <si>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</si>
  <si>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</si>
  <si>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</si>
  <si>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</si>
  <si>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</si>
  <si>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</si>
  <si>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</si>
  <si>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</si>
  <si>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</si>
  <si>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</si>
  <si>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</si>
  <si>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</si>
  <si>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</si>
  <si>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</si>
  <si>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</si>
  <si>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</si>
  <si>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</si>
  <si>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</si>
  <si>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</si>
  <si>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</si>
  <si>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</si>
  <si>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</si>
  <si>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</si>
  <si>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</si>
  <si>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</si>
  <si>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</si>
  <si>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</si>
  <si>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</si>
  <si>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</si>
  <si>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</si>
  <si>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</si>
  <si>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</si>
  <si>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</si>
  <si>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</si>
  <si>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</si>
  <si>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</si>
  <si>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</si>
  <si>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</si>
  <si>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</si>
  <si>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</si>
  <si>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</si>
  <si>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</si>
  <si>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</si>
  <si>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</si>
  <si>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</si>
  <si>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</si>
  <si>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</si>
  <si>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</si>
  <si>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</si>
  <si>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</si>
  <si>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</si>
  <si>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</si>
  <si>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</si>
  <si>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</si>
  <si>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</si>
  <si>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</si>
  <si>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</si>
  <si>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</si>
  <si>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</si>
  <si>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</si>
  <si>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</si>
  <si>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</si>
  <si>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</si>
  <si>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</si>
  <si>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</si>
  <si>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</si>
  <si>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</si>
  <si>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</si>
  <si>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</si>
  <si>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</si>
  <si>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</si>
  <si>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</si>
  <si>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</si>
  <si>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</si>
  <si>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</si>
  <si>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</si>
  <si>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</si>
  <si>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</si>
  <si>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</si>
  <si>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</si>
  <si>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</si>
  <si>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</si>
  <si>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</si>
  <si>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</si>
  <si>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</si>
  <si>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</si>
  <si>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</si>
  <si>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</si>
  <si>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</si>
  <si>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</si>
  <si>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</si>
  <si>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</si>
  <si>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</si>
  <si>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</si>
  <si>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</si>
  <si>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</si>
  <si>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</si>
  <si>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</si>
  <si>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</si>
  <si>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</si>
  <si>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</si>
  <si>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</si>
  <si>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</si>
  <si>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</si>
  <si>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</si>
  <si>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</si>
  <si>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</si>
  <si>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</si>
  <si>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</si>
  <si>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</si>
  <si>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</si>
  <si>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</si>
  <si>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</si>
  <si>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</si>
  <si>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</si>
  <si>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</si>
  <si>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</si>
  <si>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</si>
  <si>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</si>
  <si>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</si>
  <si>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</si>
  <si>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</si>
  <si>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</si>
  <si>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</si>
  <si>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</si>
  <si>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</si>
  <si>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</si>
  <si>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</si>
  <si>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</si>
  <si>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</si>
  <si>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</si>
  <si>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</si>
  <si>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</si>
  <si>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</si>
  <si>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</si>
  <si>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</si>
  <si>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</si>
  <si>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</si>
  <si>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</si>
  <si>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</si>
  <si>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</si>
  <si>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</si>
  <si>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</si>
  <si>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</si>
  <si>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</si>
  <si>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</si>
  <si>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</si>
  <si>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</si>
  <si>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</si>
  <si>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</si>
  <si>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</si>
  <si>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</si>
  <si>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</si>
  <si>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</si>
  <si>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</si>
  <si>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</si>
  <si>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</si>
  <si>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</si>
  <si>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</si>
  <si>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</si>
  <si>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</si>
  <si>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</si>
  <si>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</si>
  <si>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</si>
  <si>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</si>
  <si>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</si>
  <si>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</si>
  <si>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</si>
  <si>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</si>
  <si>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</si>
  <si>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</si>
  <si>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</si>
  <si>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</si>
  <si>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</si>
  <si>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</si>
  <si>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</si>
  <si>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</si>
  <si>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</si>
  <si>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</si>
  <si>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</si>
  <si>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</si>
  <si>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</si>
  <si>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</si>
  <si>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</si>
  <si>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</si>
  <si>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</si>
  <si>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</si>
  <si>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</si>
  <si>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</si>
  <si>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</si>
  <si>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</si>
  <si>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</si>
  <si>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</si>
  <si>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</si>
  <si>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</si>
  <si>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</si>
  <si>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</si>
  <si>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</si>
  <si>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</si>
  <si>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</si>
  <si>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</si>
  <si>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</si>
  <si>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</si>
  <si>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</si>
  <si>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</si>
  <si>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</si>
  <si>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</si>
  <si>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</si>
  <si>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</si>
  <si>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</si>
  <si>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</si>
  <si>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</si>
  <si>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</si>
  <si>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</si>
  <si>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</si>
  <si>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</si>
  <si>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</si>
  <si>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</si>
  <si>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</si>
  <si>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</si>
  <si>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</si>
  <si>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</si>
  <si>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</si>
  <si>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</si>
  <si>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</si>
  <si>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</si>
  <si>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</si>
  <si>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</si>
  <si>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</si>
  <si>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</si>
  <si>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</si>
  <si>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</si>
  <si>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</si>
  <si>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</si>
  <si>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</si>
  <si>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</si>
  <si>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</si>
  <si>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</si>
  <si>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</si>
  <si>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</si>
  <si>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</si>
  <si>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</si>
  <si>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</si>
  <si>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</si>
  <si>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</si>
  <si>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</si>
  <si>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</si>
  <si>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</si>
  <si>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</si>
  <si>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</si>
  <si>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</si>
  <si>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</si>
  <si>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</si>
  <si>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</si>
  <si>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</si>
  <si>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</si>
  <si>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</si>
  <si>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</si>
  <si>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</si>
  <si>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</si>
  <si>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</si>
  <si>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</si>
  <si>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</si>
  <si>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</si>
  <si>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</si>
  <si>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</si>
  <si>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</si>
  <si>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</si>
  <si>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</si>
  <si>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</si>
  <si>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</si>
  <si>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</si>
  <si>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</si>
  <si>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</si>
  <si>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</si>
  <si>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</si>
  <si>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</si>
  <si>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</si>
  <si>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</si>
  <si>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</si>
  <si>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</si>
  <si>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</si>
  <si>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</si>
  <si>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</si>
  <si>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</si>
  <si>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</si>
  <si>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</si>
  <si>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</si>
  <si>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</si>
  <si>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</si>
  <si>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</si>
  <si>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</si>
  <si>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</si>
  <si>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</si>
  <si>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</si>
  <si>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</si>
  <si>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</si>
  <si>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</si>
  <si>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</si>
  <si>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</si>
  <si>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</si>
  <si>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</si>
  <si>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</si>
  <si>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</si>
  <si>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</si>
  <si>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</si>
  <si>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</si>
  <si>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</si>
  <si>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</si>
  <si>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</si>
  <si>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</si>
  <si>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</si>
  <si>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</si>
  <si>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</si>
  <si>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</si>
  <si>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</si>
  <si>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</si>
  <si>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</si>
  <si>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</si>
  <si>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</si>
  <si>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</si>
  <si>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</si>
  <si>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</si>
  <si>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</si>
  <si>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</si>
  <si>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</si>
  <si>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</si>
  <si>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</si>
  <si>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</si>
  <si>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</si>
  <si>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</si>
  <si>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</si>
  <si>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</si>
  <si>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</si>
  <si>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</si>
  <si>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</si>
  <si>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</si>
  <si>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</si>
  <si>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</si>
  <si>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</si>
  <si>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</si>
  <si>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</si>
  <si>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</si>
  <si>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</si>
  <si>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</si>
  <si>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</si>
  <si>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</si>
  <si>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</si>
  <si>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</si>
  <si>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</si>
  <si>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</si>
  <si>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</si>
  <si>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</si>
  <si>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</si>
  <si>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</si>
  <si>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</si>
  <si>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</si>
  <si>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</si>
  <si>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</si>
  <si>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</si>
  <si>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</si>
  <si>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</si>
  <si>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</si>
  <si>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</si>
  <si>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</si>
  <si>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</si>
  <si>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</si>
  <si>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</si>
  <si>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</si>
  <si>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</si>
  <si>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</si>
  <si>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</si>
  <si>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</si>
  <si>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</si>
  <si>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</si>
  <si>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</si>
  <si>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</si>
  <si>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</si>
  <si>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</si>
  <si>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</si>
  <si>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</si>
  <si>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</si>
  <si>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</si>
  <si>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</si>
  <si>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</si>
  <si>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</si>
  <si>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</si>
  <si>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</si>
  <si>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</si>
  <si>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</si>
  <si>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</si>
  <si>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</si>
  <si>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</si>
  <si>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</si>
  <si>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</si>
  <si>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</si>
  <si>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</si>
  <si>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</si>
  <si>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</si>
  <si>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</si>
  <si>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</si>
  <si>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</si>
  <si>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</si>
  <si>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</si>
  <si>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</si>
  <si>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</si>
  <si>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</si>
  <si>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</si>
  <si>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</si>
  <si>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</si>
  <si>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</si>
  <si>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</si>
  <si>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</si>
  <si>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</si>
  <si>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</si>
  <si>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</si>
  <si>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</si>
  <si>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</si>
  <si>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</si>
  <si>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</si>
  <si>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</si>
  <si>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</si>
  <si>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</si>
  <si>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</si>
  <si>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</si>
  <si>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</si>
  <si>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</si>
  <si>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</si>
  <si>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</si>
  <si>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</si>
  <si>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</si>
  <si>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</si>
  <si>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</si>
  <si>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</si>
  <si>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</si>
  <si>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</si>
  <si>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</si>
  <si>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</si>
  <si>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</si>
  <si>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</si>
  <si>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</si>
  <si>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</si>
  <si>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</si>
  <si>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</si>
  <si>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</si>
  <si>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</si>
  <si>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</si>
  <si>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</si>
  <si>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</si>
  <si>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</si>
  <si>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</si>
  <si>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</si>
  <si>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</si>
  <si>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</si>
  <si>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</si>
  <si>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</si>
  <si>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</si>
  <si>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</si>
  <si>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</si>
  <si>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</si>
  <si>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</si>
  <si>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</si>
  <si>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</si>
  <si>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</si>
  <si>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</si>
  <si>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</si>
  <si>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</si>
  <si>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</si>
  <si>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</si>
  <si>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</si>
  <si>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</si>
  <si>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</si>
  <si>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</si>
  <si>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</si>
  <si>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</si>
  <si>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</si>
  <si>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</si>
  <si>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</si>
  <si>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</si>
  <si>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</si>
  <si>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</si>
  <si>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</si>
  <si>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</si>
  <si>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</si>
  <si>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</si>
  <si>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</si>
  <si>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</si>
  <si>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</si>
  <si>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</si>
  <si>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</si>
  <si>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</si>
  <si>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</si>
  <si>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</si>
  <si>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</si>
  <si>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</si>
  <si>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</si>
  <si>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</si>
  <si>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</si>
  <si>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</si>
  <si>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</si>
  <si>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</si>
  <si>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</si>
  <si>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</si>
  <si>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</si>
  <si>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</si>
  <si>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</si>
  <si>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</si>
  <si>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</si>
  <si>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</si>
  <si>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</si>
  <si>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</si>
  <si>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</si>
  <si>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</si>
  <si>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</si>
  <si>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</si>
  <si>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</si>
  <si>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</si>
  <si>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</si>
  <si>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</si>
  <si>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</si>
  <si>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</si>
  <si>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</si>
  <si>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</si>
  <si>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</si>
  <si>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</si>
  <si>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</si>
  <si>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</si>
  <si>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</si>
  <si>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</si>
  <si>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</si>
  <si>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</si>
  <si>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</si>
  <si>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</si>
  <si>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</si>
  <si>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</si>
  <si>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</si>
  <si>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</si>
  <si>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</si>
  <si>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</si>
  <si>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</si>
  <si>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</si>
  <si>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</si>
  <si>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</si>
  <si>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</si>
  <si>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</si>
  <si>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</si>
  <si>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</si>
  <si>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</si>
  <si>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</si>
  <si>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</si>
  <si>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</si>
  <si>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</si>
  <si>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</si>
  <si>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</si>
  <si>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</si>
  <si>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</si>
  <si>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</si>
  <si>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</si>
  <si>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</si>
  <si>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</si>
  <si>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</si>
  <si>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</si>
  <si>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</si>
  <si>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</si>
  <si>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</si>
  <si>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</si>
  <si>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</si>
  <si>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</si>
  <si>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</si>
  <si>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</si>
  <si>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</si>
  <si>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</si>
  <si>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</si>
  <si>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</si>
  <si>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</si>
  <si>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</si>
  <si>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</si>
  <si>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</si>
  <si>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</si>
  <si>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</si>
  <si>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</si>
  <si>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</si>
  <si>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</si>
  <si>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</si>
  <si>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</si>
  <si>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</si>
  <si>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</si>
  <si>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</si>
  <si>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</si>
  <si>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</si>
  <si>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</si>
  <si>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</si>
  <si>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</si>
  <si>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</si>
  <si>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</si>
  <si>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</si>
  <si>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</si>
  <si>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</si>
  <si>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</si>
  <si>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</si>
  <si>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</si>
  <si>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</si>
  <si>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</si>
  <si>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</si>
  <si>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</si>
  <si>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</si>
  <si>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</si>
  <si>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</si>
  <si>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</si>
  <si>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</si>
  <si>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</si>
  <si>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</si>
  <si>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</si>
  <si>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</si>
  <si>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</si>
  <si>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</si>
  <si>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</si>
  <si>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</si>
  <si>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</si>
  <si>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</si>
  <si>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</si>
  <si>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</si>
  <si>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</si>
  <si>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</si>
  <si>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</si>
  <si>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</si>
  <si>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</si>
  <si>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</si>
  <si>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</si>
  <si>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</si>
  <si>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</si>
  <si>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</si>
  <si>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</si>
  <si>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</si>
  <si>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</si>
  <si>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</si>
  <si>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</si>
  <si>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</si>
  <si>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</si>
  <si>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</si>
  <si>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</si>
  <si>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</si>
  <si>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</si>
  <si>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</si>
  <si>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</si>
  <si>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</si>
  <si>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</si>
  <si>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</si>
  <si>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</si>
  <si>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</si>
  <si>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</si>
  <si>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</si>
  <si>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</si>
  <si>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</si>
  <si>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</si>
  <si>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</si>
  <si>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</si>
  <si>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</si>
  <si>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</si>
  <si>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</si>
  <si>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</si>
  <si>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</si>
  <si>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</si>
  <si>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</si>
  <si>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</si>
  <si>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</si>
  <si>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</si>
  <si>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</si>
  <si>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</si>
  <si>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</si>
  <si>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</si>
  <si>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</si>
  <si>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</si>
  <si>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</si>
  <si>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</si>
  <si>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</si>
  <si>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</si>
  <si>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</si>
  <si>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</si>
  <si>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</si>
  <si>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</si>
  <si>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</si>
  <si>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</si>
  <si>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</si>
  <si>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</si>
  <si>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</si>
  <si>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</si>
  <si>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</si>
  <si>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</si>
  <si>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</si>
  <si>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</si>
  <si>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</si>
  <si>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</si>
  <si>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</si>
  <si>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</si>
  <si>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</si>
  <si>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</si>
  <si>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</si>
  <si>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</si>
  <si>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</si>
  <si>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</si>
  <si>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</si>
  <si>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</si>
  <si>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</si>
  <si>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</si>
  <si>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</si>
  <si>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</si>
  <si>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</si>
  <si>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</si>
  <si>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</si>
  <si>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</si>
  <si>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</si>
  <si>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</si>
  <si>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 xml:space="preserve">Average Donation 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</si>
  <si>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</si>
  <si>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</si>
  <si>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</si>
  <si>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</si>
  <si>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</si>
  <si>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</si>
  <si>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</si>
  <si>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</si>
  <si>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</si>
  <si>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</si>
  <si>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</si>
  <si>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</si>
  <si>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</si>
  <si>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</si>
  <si>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</si>
  <si>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</si>
  <si>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</si>
  <si>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</si>
  <si>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</si>
  <si>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</si>
  <si>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</si>
  <si>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</si>
  <si>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</si>
  <si>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</si>
  <si>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</si>
  <si>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</si>
  <si>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</si>
  <si>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</si>
  <si>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</si>
  <si>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</si>
  <si>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</si>
  <si>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</si>
  <si>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</si>
  <si>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 -Category</t>
  </si>
  <si>
    <t xml:space="preserve">Parent category 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</si>
  <si>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</si>
  <si>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</si>
  <si>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</si>
  <si>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</si>
  <si>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</si>
  <si>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</si>
  <si>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</si>
  <si>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All</t>
  </si>
  <si>
    <t>Parent category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</si>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</sst>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5">
    <xf numFmtId="0" fontId="0" fillId="0" borderId="0" xfId="0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0" fillId="0" borderId="0" xfId="0" applyNumberFormat="1"/>
    <xf numFmtId="2" fontId="19" fillId="0" borderId="0" xfId="0" applyNumberFormat="1" applyFont="1" applyAlignment="1">
      <alignment horizontal="center"/>
    </xf>
    <xf numFmtId="2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" fontId="18" fillId="33" borderId="0" xfId="0" applyNumberFormat="1" applyFont="1" applyFill="1"/>
    <xf numFmtId="1" fontId="0" fillId="33" borderId="0" xfId="0" applyNumberFormat="1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bgColor rgb="FFCC0000"/>
        </patternFill>
      </fill>
    </dxf>
    <dxf>
      <fill>
        <patternFill>
          <bgColor rgb="FF00B050"/>
        </patternFill>
      </fill>
    </dxf>
    <dxf>
      <fill>
        <patternFill>
          <bgColor rgb="FF37C6F3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37C6F3"/>
      <color rgb="FFCC0000"/>
      <color rgb="FFFFFFFF"/>
      <color rgb="FF99003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 Tables and Stacked Column!PivotTable2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 and Stacked Column'!$B$4:$B$5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and Stacked Column'!$A$6:$A$15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and Stacked Column'!$B$6:$B$15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8-4B27-BAA8-CA2E99A2E1AA}"/>
            </c:ext>
          </c:extLst>
        </c:ser>
        <c:ser>
          <c:idx val="1"/>
          <c:order val="1"/>
          <c:tx>
            <c:strRef>
              <c:f>'Pivot Tables and Stacked Column'!$C$4:$C$5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 and Stacked Column'!$A$6:$A$15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and Stacked Column'!$C$6:$C$15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78-4B27-BAA8-CA2E99A2E1AA}"/>
            </c:ext>
          </c:extLst>
        </c:ser>
        <c:ser>
          <c:idx val="2"/>
          <c:order val="2"/>
          <c:tx>
            <c:strRef>
              <c:f>'Pivot Tables and Stacked Column'!$D$4:$D$5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 and Stacked Column'!$A$6:$A$15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and Stacked Column'!$D$6:$D$15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78-4B27-BAA8-CA2E99A2E1AA}"/>
            </c:ext>
          </c:extLst>
        </c:ser>
        <c:ser>
          <c:idx val="3"/>
          <c:order val="3"/>
          <c:tx>
            <c:strRef>
              <c:f>'Pivot Tables and Stacked Column'!$E$4:$E$5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 and Stacked Column'!$A$6:$A$15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and Stacked Column'!$E$6:$E$15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78-4B27-BAA8-CA2E99A2E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483775"/>
        <c:axId val="1275478367"/>
      </c:barChart>
      <c:catAx>
        <c:axId val="127548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78367"/>
        <c:crosses val="autoZero"/>
        <c:auto val="1"/>
        <c:lblAlgn val="ctr"/>
        <c:lblOffset val="100"/>
        <c:noMultiLvlLbl val="0"/>
      </c:catAx>
      <c:valAx>
        <c:axId val="127547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8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 Tables &amp; Line Graphs!PivotTable3</c:name>
    <c:fmtId val="2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3018451404219148E-2"/>
          <c:y val="7.5951949559667165E-2"/>
          <c:w val="0.88205597988407369"/>
          <c:h val="0.750769963131536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Tables &amp; Line Graphs'!$B$4:$B$5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&amp; Line Graphs'!$A$6:$A$30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Tables &amp; Line Graphs'!$B$6:$B$30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A-4345-A4A1-D40CC9157A45}"/>
            </c:ext>
          </c:extLst>
        </c:ser>
        <c:ser>
          <c:idx val="1"/>
          <c:order val="1"/>
          <c:tx>
            <c:strRef>
              <c:f>'Pivot Tables &amp; Line Graphs'!$C$4:$C$5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 &amp; Line Graphs'!$A$6:$A$30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Tables &amp; Line Graphs'!$C$6:$C$30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EA-4345-A4A1-D40CC9157A45}"/>
            </c:ext>
          </c:extLst>
        </c:ser>
        <c:ser>
          <c:idx val="2"/>
          <c:order val="2"/>
          <c:tx>
            <c:strRef>
              <c:f>'Pivot Tables &amp; Line Graphs'!$D$4:$D$5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 &amp; Line Graphs'!$A$6:$A$30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Tables &amp; Line Graphs'!$D$6:$D$30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EA-4345-A4A1-D40CC9157A45}"/>
            </c:ext>
          </c:extLst>
        </c:ser>
        <c:ser>
          <c:idx val="3"/>
          <c:order val="3"/>
          <c:tx>
            <c:strRef>
              <c:f>'Pivot Tables &amp; Line Graphs'!$E$4:$E$5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 &amp; Line Graphs'!$A$6:$A$30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Tables &amp; Line Graphs'!$E$6:$E$30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EA-4345-A4A1-D40CC9157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6472959"/>
        <c:axId val="1339910719"/>
      </c:barChart>
      <c:catAx>
        <c:axId val="127647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910719"/>
        <c:crosses val="autoZero"/>
        <c:auto val="1"/>
        <c:lblAlgn val="ctr"/>
        <c:lblOffset val="100"/>
        <c:noMultiLvlLbl val="0"/>
      </c:catAx>
      <c:valAx>
        <c:axId val="133991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47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[excel-challenge.xlsx]Pivot-Chart Line Graph!PivotTable5</c:name>
    <c:fmtId val="1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'Pivot-Chart Line Graph'!$B$5:$B$6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'Pivot-Chart Line Graph'!$A$7:$A$19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'Pivot-Chart Line Graph'!$B$7:$B$19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4-46F6-B11E-8DC7B5BEF236}"/>
            </c:ext>
          </c:extLst>
        </c:ser>
        <c:ser>
          <c:idx val="1"/>
          <c:order val="1"/>
          <c:tx>
            <c:strRef>
              <c:f>'Pivot-Chart Line Graph'!$C$5:$C$6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'Pivot-Chart Line Graph'!$A$7:$A$19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'Pivot-Chart Line Graph'!$C$7:$C$19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4-46F6-B11E-8DC7B5BEF236}"/>
            </c:ext>
          </c:extLst>
        </c:ser>
        <c:ser>
          <c:idx val="2"/>
          <c:order val="2"/>
          <c:tx>
            <c:strRef>
              <c:f>'Pivot-Chart Line Graph'!$D$5:$D$6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'Pivot-Chart Line Graph'!$A$7:$A$19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'Pivot-Chart Line Graph'!$D$7:$D$19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C4-46F6-B11E-8DC7B5BEF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866655"/>
        <c:axId val="1408861663"/>
      </c:lineChart>
      <c:catAx>
        <c:axId val="140886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61663"/>
        <c:crosses val="autoZero"/>
        <c:auto val="1"/>
        <c:lblAlgn val="ctr"/>
        <c:lblOffset val="100"/>
        <c:noMultiLvlLbl val="0"/>
      </c:catAx>
      <c:valAx>
        <c:axId val="140886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6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177800</xdr:rowOff>
    </xdr:from>
    <xdr:to>
      <xdr:col>19</xdr:col>
      <xdr:colOff>628650</xdr:colOff>
      <xdr:row>27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E6761-35C6-52DB-09B8-B23C9CD03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625475</xdr:colOff>
      <xdr:row>1</xdr:row>
      <xdr:rowOff>0</xdr:rowOff>
    </xdr:from>
    <xdr:to>
      <xdr:col>22</xdr:col>
      <xdr:colOff>647700</xdr:colOff>
      <xdr:row>27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4A337F-A702-EA77-B74F-4206BC1F8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</xdr:row>
      <xdr:rowOff>19050</xdr:rowOff>
    </xdr:from>
    <xdr:to>
      <xdr:col>17</xdr:col>
      <xdr:colOff>539750</xdr:colOff>
      <xdr:row>26</xdr:row>
      <xdr:rowOff>7937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F9298F-A75A-AD75-083E-7B4ACBB75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l Shah" refreshedDate="44834.548515277776" createdVersion="8" refreshedVersion="8" minRefreshableVersion="3" recordCount="1000" xr:uid="{46C063A9-8463-4231-9F01-A4B5D9BC8455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 " numFmtId="2">
      <sharedItems containsMixedTypes="1" containsNumber="1" minValue="0" maxValue="113.17073170731707" count="985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e v="#DIV/0!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unt="2">
        <b v="0"/>
        <b v="1"/>
      </sharedItems>
    </cacheField>
    <cacheField name="spotlight" numFmtId="0">
      <sharedItems count="2">
        <b v="0"/>
        <b v="1"/>
      </sharedItems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al Shah" refreshedDate="44834.924428819446" backgroundQuery="1" createdVersion="8" refreshedVersion="8" minRefreshableVersion="3" recordCount="0" supportSubquery="1" supportAdvancedDrill="1" xr:uid="{2A19733A-7CAE-4482-BE75-753D8B19A785}">
  <cacheSource type="external" connectionId="1"/>
  <cacheFields count="5">
    <cacheField name="[Range].[outcome].[outcome]" caption="outcome" numFmtId="0" hierarchy="6" level="1">
      <sharedItems count="3">
        <s v="canceled"/>
        <s v="failed"/>
        <s v="successful"/>
      </sharedItems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Count of outcome]" caption="Count of outcome" numFmtId="0" hierarchy="26" level="32767"/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2" memberValueDatatype="20" unbalanced="0"/>
    <cacheHierarchy uniqueName="[Range].[name]" caption="name" attribute="1" defaultMemberUniqueName="[Range].[name].[All]" allUniqueName="[Range].[name].[All]" dimensionUniqueName="[Range]" displayFolder="" count="2" memberValueDatatype="130" unbalanced="0"/>
    <cacheHierarchy uniqueName="[Range].[blurb]" caption="blurb" attribute="1" defaultMemberUniqueName="[Range].[blurb].[All]" allUniqueName="[Range].[blurb].[All]" dimensionUniqueName="[Range]" displayFolder="" count="2" memberValueDatatype="130" unbalanced="0"/>
    <cacheHierarchy uniqueName="[Range].[goal]" caption="goal" attribute="1" defaultMemberUniqueName="[Range].[goal].[All]" allUniqueName="[Range].[goal].[All]" dimensionUniqueName="[Range]" displayFolder="" count="2" memberValueDatatype="20" unbalanced="0"/>
    <cacheHierarchy uniqueName="[Range].[pledged]" caption="pledged" attribute="1" defaultMemberUniqueName="[Range].[pledged].[All]" allUniqueName="[Range].[pledged].[All]" dimensionUniqueName="[Range]" displayFolder="" count="2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2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2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2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/>
    <cacheHierarchy uniqueName="[Range].[currency]" caption="currency" attribute="1" defaultMemberUniqueName="[Range].[currency].[All]" allUniqueName="[Range].[currency].[All]" dimensionUniqueName="[Range]" displayFolder="" count="2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2" memberValueDatatype="20" unbalanced="0"/>
    <cacheHierarchy uniqueName="[Range].[deadline]" caption="deadline" attribute="1" defaultMemberUniqueName="[Range].[deadline].[All]" allUniqueName="[Range].[deadline].[All]" dimensionUniqueName="[Range]" displayFolder="" count="2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2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2" memberValueDatatype="11" unbalanced="0"/>
    <cacheHierarchy uniqueName="[Range].[spotlight]" caption="spotlight" attribute="1" defaultMemberUniqueName="[Range].[spotlight].[All]" allUniqueName="[Range].[spotlight].[All]" dimensionUniqueName="[Range]" displayFolder="" count="2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2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b -Category]" caption="Sub -Category" attribute="1" defaultMemberUniqueName="[Range].[Sub -Category].[All]" allUniqueName="[Range].[Sub -Category].[All]" dimensionUniqueName="[Range]" displayFolder="" count="2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2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x v="0"/>
    <x v="0"/>
    <x v="0"/>
    <n v="0"/>
    <x v="0"/>
    <x v="0"/>
    <x v="0"/>
    <x v="0"/>
    <x v="0"/>
    <x v="0"/>
    <n v="1450159200"/>
    <x v="0"/>
    <x v="0"/>
    <x v="0"/>
    <x v="0"/>
    <x v="0"/>
  </r>
  <r>
    <n v="1"/>
    <x v="1"/>
    <x v="1"/>
    <x v="1"/>
    <x v="1"/>
    <n v="1040"/>
    <x v="1"/>
    <x v="1"/>
    <x v="1"/>
    <x v="1"/>
    <x v="1"/>
    <x v="1"/>
    <n v="1408597200"/>
    <x v="0"/>
    <x v="1"/>
    <x v="1"/>
    <x v="1"/>
    <x v="1"/>
  </r>
  <r>
    <n v="2"/>
    <x v="2"/>
    <x v="2"/>
    <x v="2"/>
    <x v="2"/>
    <n v="131.4787822878229"/>
    <x v="1"/>
    <x v="2"/>
    <x v="2"/>
    <x v="2"/>
    <x v="2"/>
    <x v="2"/>
    <n v="1384840800"/>
    <x v="0"/>
    <x v="0"/>
    <x v="2"/>
    <x v="2"/>
    <x v="2"/>
  </r>
  <r>
    <n v="3"/>
    <x v="3"/>
    <x v="3"/>
    <x v="3"/>
    <x v="3"/>
    <n v="58.976190476190467"/>
    <x v="0"/>
    <x v="3"/>
    <x v="3"/>
    <x v="1"/>
    <x v="1"/>
    <x v="3"/>
    <n v="1568955600"/>
    <x v="0"/>
    <x v="0"/>
    <x v="1"/>
    <x v="1"/>
    <x v="1"/>
  </r>
  <r>
    <n v="4"/>
    <x v="4"/>
    <x v="4"/>
    <x v="4"/>
    <x v="4"/>
    <n v="69.276315789473685"/>
    <x v="0"/>
    <x v="4"/>
    <x v="4"/>
    <x v="1"/>
    <x v="1"/>
    <x v="4"/>
    <n v="1548309600"/>
    <x v="0"/>
    <x v="0"/>
    <x v="3"/>
    <x v="3"/>
    <x v="3"/>
  </r>
  <r>
    <n v="5"/>
    <x v="5"/>
    <x v="5"/>
    <x v="4"/>
    <x v="5"/>
    <n v="173.61842105263159"/>
    <x v="1"/>
    <x v="5"/>
    <x v="5"/>
    <x v="3"/>
    <x v="3"/>
    <x v="5"/>
    <n v="1347080400"/>
    <x v="0"/>
    <x v="0"/>
    <x v="3"/>
    <x v="3"/>
    <x v="3"/>
  </r>
  <r>
    <n v="6"/>
    <x v="6"/>
    <x v="6"/>
    <x v="5"/>
    <x v="6"/>
    <n v="20.961538461538463"/>
    <x v="0"/>
    <x v="6"/>
    <x v="6"/>
    <x v="4"/>
    <x v="4"/>
    <x v="6"/>
    <n v="1505365200"/>
    <x v="0"/>
    <x v="0"/>
    <x v="4"/>
    <x v="4"/>
    <x v="4"/>
  </r>
  <r>
    <n v="7"/>
    <x v="7"/>
    <x v="7"/>
    <x v="6"/>
    <x v="7"/>
    <n v="327.57777777777778"/>
    <x v="1"/>
    <x v="7"/>
    <x v="7"/>
    <x v="3"/>
    <x v="3"/>
    <x v="7"/>
    <n v="1439614800"/>
    <x v="0"/>
    <x v="0"/>
    <x v="3"/>
    <x v="3"/>
    <x v="3"/>
  </r>
  <r>
    <n v="8"/>
    <x v="8"/>
    <x v="8"/>
    <x v="7"/>
    <x v="8"/>
    <n v="19.932788374205266"/>
    <x v="2"/>
    <x v="8"/>
    <x v="8"/>
    <x v="3"/>
    <x v="3"/>
    <x v="8"/>
    <n v="1281502800"/>
    <x v="0"/>
    <x v="0"/>
    <x v="3"/>
    <x v="3"/>
    <x v="3"/>
  </r>
  <r>
    <n v="9"/>
    <x v="9"/>
    <x v="9"/>
    <x v="8"/>
    <x v="9"/>
    <n v="51.741935483870968"/>
    <x v="0"/>
    <x v="9"/>
    <x v="9"/>
    <x v="1"/>
    <x v="1"/>
    <x v="9"/>
    <n v="1383804000"/>
    <x v="0"/>
    <x v="0"/>
    <x v="5"/>
    <x v="1"/>
    <x v="5"/>
  </r>
  <r>
    <n v="10"/>
    <x v="10"/>
    <x v="10"/>
    <x v="5"/>
    <x v="10"/>
    <n v="266.11538461538464"/>
    <x v="1"/>
    <x v="10"/>
    <x v="10"/>
    <x v="1"/>
    <x v="1"/>
    <x v="10"/>
    <n v="1285909200"/>
    <x v="0"/>
    <x v="0"/>
    <x v="6"/>
    <x v="4"/>
    <x v="6"/>
  </r>
  <r>
    <n v="11"/>
    <x v="11"/>
    <x v="11"/>
    <x v="9"/>
    <x v="11"/>
    <n v="48.095238095238095"/>
    <x v="0"/>
    <x v="11"/>
    <x v="11"/>
    <x v="1"/>
    <x v="1"/>
    <x v="11"/>
    <n v="1285563600"/>
    <x v="0"/>
    <x v="1"/>
    <x v="3"/>
    <x v="3"/>
    <x v="3"/>
  </r>
  <r>
    <n v="12"/>
    <x v="12"/>
    <x v="12"/>
    <x v="9"/>
    <x v="12"/>
    <n v="89.349206349206341"/>
    <x v="0"/>
    <x v="12"/>
    <x v="12"/>
    <x v="1"/>
    <x v="1"/>
    <x v="12"/>
    <n v="1572411600"/>
    <x v="0"/>
    <x v="0"/>
    <x v="6"/>
    <x v="4"/>
    <x v="6"/>
  </r>
  <r>
    <n v="13"/>
    <x v="13"/>
    <x v="13"/>
    <x v="3"/>
    <x v="13"/>
    <n v="245.11904761904765"/>
    <x v="1"/>
    <x v="13"/>
    <x v="13"/>
    <x v="1"/>
    <x v="1"/>
    <x v="13"/>
    <n v="1466658000"/>
    <x v="0"/>
    <x v="0"/>
    <x v="7"/>
    <x v="1"/>
    <x v="7"/>
  </r>
  <r>
    <n v="14"/>
    <x v="14"/>
    <x v="14"/>
    <x v="10"/>
    <x v="14"/>
    <n v="66.769503546099301"/>
    <x v="0"/>
    <x v="14"/>
    <x v="14"/>
    <x v="1"/>
    <x v="1"/>
    <x v="14"/>
    <n v="1333342800"/>
    <x v="0"/>
    <x v="0"/>
    <x v="7"/>
    <x v="1"/>
    <x v="7"/>
  </r>
  <r>
    <n v="15"/>
    <x v="15"/>
    <x v="15"/>
    <x v="11"/>
    <x v="15"/>
    <n v="47.307881773399011"/>
    <x v="0"/>
    <x v="15"/>
    <x v="15"/>
    <x v="1"/>
    <x v="1"/>
    <x v="15"/>
    <n v="1576303200"/>
    <x v="0"/>
    <x v="0"/>
    <x v="8"/>
    <x v="2"/>
    <x v="8"/>
  </r>
  <r>
    <n v="16"/>
    <x v="16"/>
    <x v="16"/>
    <x v="12"/>
    <x v="16"/>
    <n v="649.47058823529414"/>
    <x v="1"/>
    <x v="16"/>
    <x v="16"/>
    <x v="1"/>
    <x v="1"/>
    <x v="16"/>
    <n v="1392271200"/>
    <x v="0"/>
    <x v="0"/>
    <x v="9"/>
    <x v="5"/>
    <x v="9"/>
  </r>
  <r>
    <n v="17"/>
    <x v="17"/>
    <x v="17"/>
    <x v="13"/>
    <x v="17"/>
    <n v="159.39125295508273"/>
    <x v="1"/>
    <x v="17"/>
    <x v="17"/>
    <x v="1"/>
    <x v="1"/>
    <x v="17"/>
    <n v="1294898400"/>
    <x v="0"/>
    <x v="0"/>
    <x v="10"/>
    <x v="4"/>
    <x v="10"/>
  </r>
  <r>
    <n v="18"/>
    <x v="18"/>
    <x v="18"/>
    <x v="14"/>
    <x v="18"/>
    <n v="66.912087912087912"/>
    <x v="3"/>
    <x v="18"/>
    <x v="18"/>
    <x v="1"/>
    <x v="1"/>
    <x v="18"/>
    <n v="1537074000"/>
    <x v="0"/>
    <x v="0"/>
    <x v="3"/>
    <x v="3"/>
    <x v="3"/>
  </r>
  <r>
    <n v="19"/>
    <x v="19"/>
    <x v="19"/>
    <x v="15"/>
    <x v="19"/>
    <n v="48.529600000000002"/>
    <x v="0"/>
    <x v="19"/>
    <x v="19"/>
    <x v="1"/>
    <x v="1"/>
    <x v="19"/>
    <n v="1553490000"/>
    <x v="0"/>
    <x v="1"/>
    <x v="3"/>
    <x v="3"/>
    <x v="3"/>
  </r>
  <r>
    <n v="20"/>
    <x v="20"/>
    <x v="20"/>
    <x v="16"/>
    <x v="20"/>
    <n v="112.24279210925646"/>
    <x v="1"/>
    <x v="20"/>
    <x v="20"/>
    <x v="1"/>
    <x v="1"/>
    <x v="20"/>
    <n v="1406523600"/>
    <x v="0"/>
    <x v="0"/>
    <x v="6"/>
    <x v="4"/>
    <x v="6"/>
  </r>
  <r>
    <n v="21"/>
    <x v="21"/>
    <x v="21"/>
    <x v="17"/>
    <x v="21"/>
    <n v="40.992553191489364"/>
    <x v="0"/>
    <x v="21"/>
    <x v="21"/>
    <x v="1"/>
    <x v="1"/>
    <x v="21"/>
    <n v="1316322000"/>
    <x v="0"/>
    <x v="0"/>
    <x v="3"/>
    <x v="3"/>
    <x v="3"/>
  </r>
  <r>
    <n v="22"/>
    <x v="22"/>
    <x v="22"/>
    <x v="18"/>
    <x v="22"/>
    <n v="128.07106598984771"/>
    <x v="1"/>
    <x v="22"/>
    <x v="22"/>
    <x v="1"/>
    <x v="1"/>
    <x v="22"/>
    <n v="1524027600"/>
    <x v="0"/>
    <x v="0"/>
    <x v="3"/>
    <x v="3"/>
    <x v="3"/>
  </r>
  <r>
    <n v="23"/>
    <x v="23"/>
    <x v="23"/>
    <x v="6"/>
    <x v="23"/>
    <n v="332.04444444444448"/>
    <x v="1"/>
    <x v="23"/>
    <x v="23"/>
    <x v="4"/>
    <x v="4"/>
    <x v="23"/>
    <n v="1554699600"/>
    <x v="0"/>
    <x v="0"/>
    <x v="4"/>
    <x v="4"/>
    <x v="4"/>
  </r>
  <r>
    <n v="24"/>
    <x v="24"/>
    <x v="24"/>
    <x v="19"/>
    <x v="24"/>
    <n v="112.83225108225108"/>
    <x v="1"/>
    <x v="24"/>
    <x v="24"/>
    <x v="1"/>
    <x v="1"/>
    <x v="24"/>
    <n v="1403499600"/>
    <x v="0"/>
    <x v="0"/>
    <x v="8"/>
    <x v="2"/>
    <x v="8"/>
  </r>
  <r>
    <n v="25"/>
    <x v="25"/>
    <x v="25"/>
    <x v="20"/>
    <x v="25"/>
    <n v="216.43636363636364"/>
    <x v="1"/>
    <x v="25"/>
    <x v="25"/>
    <x v="1"/>
    <x v="1"/>
    <x v="25"/>
    <n v="1307422800"/>
    <x v="0"/>
    <x v="1"/>
    <x v="11"/>
    <x v="6"/>
    <x v="11"/>
  </r>
  <r>
    <n v="26"/>
    <x v="26"/>
    <x v="26"/>
    <x v="21"/>
    <x v="26"/>
    <n v="48.199069767441863"/>
    <x v="3"/>
    <x v="26"/>
    <x v="26"/>
    <x v="1"/>
    <x v="1"/>
    <x v="26"/>
    <n v="1535346000"/>
    <x v="0"/>
    <x v="0"/>
    <x v="3"/>
    <x v="3"/>
    <x v="3"/>
  </r>
  <r>
    <n v="27"/>
    <x v="27"/>
    <x v="27"/>
    <x v="22"/>
    <x v="27"/>
    <n v="79.95"/>
    <x v="0"/>
    <x v="27"/>
    <x v="27"/>
    <x v="1"/>
    <x v="1"/>
    <x v="27"/>
    <n v="1444539600"/>
    <x v="0"/>
    <x v="0"/>
    <x v="1"/>
    <x v="1"/>
    <x v="1"/>
  </r>
  <r>
    <n v="28"/>
    <x v="28"/>
    <x v="28"/>
    <x v="23"/>
    <x v="28"/>
    <n v="105.22553516819573"/>
    <x v="1"/>
    <x v="28"/>
    <x v="28"/>
    <x v="1"/>
    <x v="1"/>
    <x v="28"/>
    <n v="1267682400"/>
    <x v="0"/>
    <x v="1"/>
    <x v="3"/>
    <x v="3"/>
    <x v="3"/>
  </r>
  <r>
    <n v="29"/>
    <x v="29"/>
    <x v="29"/>
    <x v="24"/>
    <x v="29"/>
    <n v="328.89978213507629"/>
    <x v="1"/>
    <x v="29"/>
    <x v="29"/>
    <x v="5"/>
    <x v="5"/>
    <x v="29"/>
    <n v="1535518800"/>
    <x v="0"/>
    <x v="0"/>
    <x v="12"/>
    <x v="4"/>
    <x v="12"/>
  </r>
  <r>
    <n v="30"/>
    <x v="30"/>
    <x v="30"/>
    <x v="25"/>
    <x v="30"/>
    <n v="160.61111111111111"/>
    <x v="1"/>
    <x v="30"/>
    <x v="30"/>
    <x v="1"/>
    <x v="1"/>
    <x v="30"/>
    <n v="1559106000"/>
    <x v="0"/>
    <x v="0"/>
    <x v="10"/>
    <x v="4"/>
    <x v="10"/>
  </r>
  <r>
    <n v="31"/>
    <x v="31"/>
    <x v="31"/>
    <x v="26"/>
    <x v="31"/>
    <n v="310"/>
    <x v="1"/>
    <x v="31"/>
    <x v="31"/>
    <x v="4"/>
    <x v="4"/>
    <x v="31"/>
    <n v="1454392800"/>
    <x v="0"/>
    <x v="0"/>
    <x v="11"/>
    <x v="6"/>
    <x v="11"/>
  </r>
  <r>
    <n v="32"/>
    <x v="32"/>
    <x v="32"/>
    <x v="27"/>
    <x v="32"/>
    <n v="86.807920792079202"/>
    <x v="0"/>
    <x v="32"/>
    <x v="32"/>
    <x v="6"/>
    <x v="6"/>
    <x v="32"/>
    <n v="1517896800"/>
    <x v="0"/>
    <x v="0"/>
    <x v="4"/>
    <x v="4"/>
    <x v="4"/>
  </r>
  <r>
    <n v="33"/>
    <x v="33"/>
    <x v="33"/>
    <x v="28"/>
    <x v="33"/>
    <n v="377.82071713147411"/>
    <x v="1"/>
    <x v="33"/>
    <x v="33"/>
    <x v="1"/>
    <x v="1"/>
    <x v="33"/>
    <n v="1415685600"/>
    <x v="0"/>
    <x v="0"/>
    <x v="3"/>
    <x v="3"/>
    <x v="3"/>
  </r>
  <r>
    <n v="34"/>
    <x v="34"/>
    <x v="34"/>
    <x v="29"/>
    <x v="34"/>
    <n v="150.80645161290323"/>
    <x v="1"/>
    <x v="34"/>
    <x v="34"/>
    <x v="1"/>
    <x v="1"/>
    <x v="34"/>
    <n v="1490677200"/>
    <x v="0"/>
    <x v="0"/>
    <x v="4"/>
    <x v="4"/>
    <x v="4"/>
  </r>
  <r>
    <n v="35"/>
    <x v="35"/>
    <x v="35"/>
    <x v="30"/>
    <x v="35"/>
    <n v="150.30119521912351"/>
    <x v="1"/>
    <x v="35"/>
    <x v="35"/>
    <x v="3"/>
    <x v="3"/>
    <x v="35"/>
    <n v="1551506400"/>
    <x v="0"/>
    <x v="1"/>
    <x v="6"/>
    <x v="4"/>
    <x v="6"/>
  </r>
  <r>
    <n v="36"/>
    <x v="36"/>
    <x v="36"/>
    <x v="31"/>
    <x v="36"/>
    <n v="157.28571428571431"/>
    <x v="1"/>
    <x v="36"/>
    <x v="36"/>
    <x v="1"/>
    <x v="1"/>
    <x v="36"/>
    <n v="1300856400"/>
    <x v="0"/>
    <x v="0"/>
    <x v="3"/>
    <x v="3"/>
    <x v="3"/>
  </r>
  <r>
    <n v="37"/>
    <x v="37"/>
    <x v="37"/>
    <x v="32"/>
    <x v="37"/>
    <n v="139.98765432098764"/>
    <x v="1"/>
    <x v="37"/>
    <x v="37"/>
    <x v="1"/>
    <x v="1"/>
    <x v="37"/>
    <n v="1573192800"/>
    <x v="0"/>
    <x v="1"/>
    <x v="13"/>
    <x v="5"/>
    <x v="13"/>
  </r>
  <r>
    <n v="38"/>
    <x v="38"/>
    <x v="38"/>
    <x v="33"/>
    <x v="38"/>
    <n v="325.32258064516128"/>
    <x v="1"/>
    <x v="38"/>
    <x v="38"/>
    <x v="1"/>
    <x v="1"/>
    <x v="38"/>
    <n v="1287810000"/>
    <x v="0"/>
    <x v="0"/>
    <x v="14"/>
    <x v="7"/>
    <x v="14"/>
  </r>
  <r>
    <n v="39"/>
    <x v="39"/>
    <x v="39"/>
    <x v="34"/>
    <x v="39"/>
    <n v="50.777777777777779"/>
    <x v="0"/>
    <x v="39"/>
    <x v="39"/>
    <x v="3"/>
    <x v="3"/>
    <x v="39"/>
    <n v="1362978000"/>
    <x v="0"/>
    <x v="0"/>
    <x v="3"/>
    <x v="3"/>
    <x v="3"/>
  </r>
  <r>
    <n v="40"/>
    <x v="40"/>
    <x v="40"/>
    <x v="35"/>
    <x v="40"/>
    <n v="169.06818181818181"/>
    <x v="1"/>
    <x v="40"/>
    <x v="40"/>
    <x v="1"/>
    <x v="1"/>
    <x v="40"/>
    <n v="1277355600"/>
    <x v="0"/>
    <x v="1"/>
    <x v="8"/>
    <x v="2"/>
    <x v="8"/>
  </r>
  <r>
    <n v="41"/>
    <x v="41"/>
    <x v="41"/>
    <x v="36"/>
    <x v="41"/>
    <n v="212.92857142857144"/>
    <x v="1"/>
    <x v="41"/>
    <x v="41"/>
    <x v="6"/>
    <x v="6"/>
    <x v="41"/>
    <n v="1348981200"/>
    <x v="0"/>
    <x v="1"/>
    <x v="1"/>
    <x v="1"/>
    <x v="1"/>
  </r>
  <r>
    <n v="42"/>
    <x v="42"/>
    <x v="42"/>
    <x v="37"/>
    <x v="42"/>
    <n v="443.94444444444446"/>
    <x v="1"/>
    <x v="42"/>
    <x v="42"/>
    <x v="1"/>
    <x v="1"/>
    <x v="42"/>
    <n v="1310533200"/>
    <x v="0"/>
    <x v="0"/>
    <x v="0"/>
    <x v="0"/>
    <x v="0"/>
  </r>
  <r>
    <n v="43"/>
    <x v="43"/>
    <x v="43"/>
    <x v="38"/>
    <x v="43"/>
    <n v="185.9390243902439"/>
    <x v="1"/>
    <x v="43"/>
    <x v="43"/>
    <x v="1"/>
    <x v="1"/>
    <x v="43"/>
    <n v="1407560400"/>
    <x v="0"/>
    <x v="0"/>
    <x v="15"/>
    <x v="5"/>
    <x v="15"/>
  </r>
  <r>
    <n v="44"/>
    <x v="44"/>
    <x v="44"/>
    <x v="39"/>
    <x v="44"/>
    <n v="658.8125"/>
    <x v="1"/>
    <x v="13"/>
    <x v="44"/>
    <x v="3"/>
    <x v="3"/>
    <x v="44"/>
    <n v="1552885200"/>
    <x v="0"/>
    <x v="0"/>
    <x v="13"/>
    <x v="5"/>
    <x v="13"/>
  </r>
  <r>
    <n v="45"/>
    <x v="45"/>
    <x v="45"/>
    <x v="40"/>
    <x v="45"/>
    <n v="47.684210526315788"/>
    <x v="0"/>
    <x v="44"/>
    <x v="45"/>
    <x v="1"/>
    <x v="1"/>
    <x v="45"/>
    <n v="1479362400"/>
    <x v="0"/>
    <x v="1"/>
    <x v="3"/>
    <x v="3"/>
    <x v="3"/>
  </r>
  <r>
    <n v="46"/>
    <x v="46"/>
    <x v="46"/>
    <x v="41"/>
    <x v="46"/>
    <n v="114.78378378378378"/>
    <x v="1"/>
    <x v="45"/>
    <x v="46"/>
    <x v="1"/>
    <x v="1"/>
    <x v="46"/>
    <n v="1280552400"/>
    <x v="0"/>
    <x v="0"/>
    <x v="1"/>
    <x v="1"/>
    <x v="1"/>
  </r>
  <r>
    <n v="47"/>
    <x v="47"/>
    <x v="47"/>
    <x v="42"/>
    <x v="47"/>
    <n v="475.26666666666665"/>
    <x v="1"/>
    <x v="46"/>
    <x v="47"/>
    <x v="1"/>
    <x v="1"/>
    <x v="47"/>
    <n v="1398661200"/>
    <x v="0"/>
    <x v="0"/>
    <x v="3"/>
    <x v="3"/>
    <x v="3"/>
  </r>
  <r>
    <n v="48"/>
    <x v="48"/>
    <x v="48"/>
    <x v="43"/>
    <x v="48"/>
    <n v="386.97297297297297"/>
    <x v="1"/>
    <x v="47"/>
    <x v="48"/>
    <x v="1"/>
    <x v="1"/>
    <x v="48"/>
    <n v="1436245200"/>
    <x v="0"/>
    <x v="0"/>
    <x v="3"/>
    <x v="3"/>
    <x v="3"/>
  </r>
  <r>
    <n v="49"/>
    <x v="49"/>
    <x v="49"/>
    <x v="44"/>
    <x v="49"/>
    <n v="189.625"/>
    <x v="1"/>
    <x v="48"/>
    <x v="49"/>
    <x v="1"/>
    <x v="1"/>
    <x v="49"/>
    <n v="1575439200"/>
    <x v="0"/>
    <x v="0"/>
    <x v="1"/>
    <x v="1"/>
    <x v="1"/>
  </r>
  <r>
    <n v="50"/>
    <x v="50"/>
    <x v="50"/>
    <x v="0"/>
    <x v="50"/>
    <n v="2"/>
    <x v="0"/>
    <x v="49"/>
    <x v="50"/>
    <x v="6"/>
    <x v="6"/>
    <x v="50"/>
    <n v="1377752400"/>
    <x v="0"/>
    <x v="0"/>
    <x v="16"/>
    <x v="1"/>
    <x v="16"/>
  </r>
  <r>
    <n v="51"/>
    <x v="51"/>
    <x v="51"/>
    <x v="45"/>
    <x v="51"/>
    <n v="91.867805186590772"/>
    <x v="0"/>
    <x v="50"/>
    <x v="51"/>
    <x v="4"/>
    <x v="4"/>
    <x v="51"/>
    <n v="1334206800"/>
    <x v="0"/>
    <x v="1"/>
    <x v="8"/>
    <x v="2"/>
    <x v="8"/>
  </r>
  <r>
    <n v="52"/>
    <x v="52"/>
    <x v="52"/>
    <x v="44"/>
    <x v="52"/>
    <n v="34.152777777777779"/>
    <x v="0"/>
    <x v="51"/>
    <x v="52"/>
    <x v="1"/>
    <x v="1"/>
    <x v="52"/>
    <n v="1284872400"/>
    <x v="0"/>
    <x v="0"/>
    <x v="3"/>
    <x v="3"/>
    <x v="3"/>
  </r>
  <r>
    <n v="53"/>
    <x v="53"/>
    <x v="53"/>
    <x v="35"/>
    <x v="53"/>
    <n v="140.40909090909091"/>
    <x v="1"/>
    <x v="52"/>
    <x v="53"/>
    <x v="1"/>
    <x v="1"/>
    <x v="53"/>
    <n v="1403931600"/>
    <x v="0"/>
    <x v="0"/>
    <x v="6"/>
    <x v="4"/>
    <x v="6"/>
  </r>
  <r>
    <n v="54"/>
    <x v="54"/>
    <x v="54"/>
    <x v="46"/>
    <x v="54"/>
    <n v="89.86666666666666"/>
    <x v="0"/>
    <x v="53"/>
    <x v="54"/>
    <x v="1"/>
    <x v="1"/>
    <x v="54"/>
    <n v="1521262800"/>
    <x v="0"/>
    <x v="0"/>
    <x v="8"/>
    <x v="2"/>
    <x v="8"/>
  </r>
  <r>
    <n v="55"/>
    <x v="55"/>
    <x v="55"/>
    <x v="47"/>
    <x v="55"/>
    <n v="177.96969696969697"/>
    <x v="1"/>
    <x v="54"/>
    <x v="55"/>
    <x v="1"/>
    <x v="1"/>
    <x v="55"/>
    <n v="1533358800"/>
    <x v="0"/>
    <x v="0"/>
    <x v="17"/>
    <x v="1"/>
    <x v="17"/>
  </r>
  <r>
    <n v="56"/>
    <x v="56"/>
    <x v="56"/>
    <x v="48"/>
    <x v="56"/>
    <n v="143.66249999999999"/>
    <x v="1"/>
    <x v="55"/>
    <x v="56"/>
    <x v="1"/>
    <x v="1"/>
    <x v="56"/>
    <n v="1421474400"/>
    <x v="0"/>
    <x v="0"/>
    <x v="8"/>
    <x v="2"/>
    <x v="8"/>
  </r>
  <r>
    <n v="57"/>
    <x v="57"/>
    <x v="57"/>
    <x v="49"/>
    <x v="57"/>
    <n v="215.27586206896552"/>
    <x v="1"/>
    <x v="56"/>
    <x v="57"/>
    <x v="1"/>
    <x v="1"/>
    <x v="57"/>
    <n v="1505278800"/>
    <x v="0"/>
    <x v="0"/>
    <x v="11"/>
    <x v="6"/>
    <x v="11"/>
  </r>
  <r>
    <n v="58"/>
    <x v="58"/>
    <x v="58"/>
    <x v="50"/>
    <x v="58"/>
    <n v="227.11111111111114"/>
    <x v="1"/>
    <x v="57"/>
    <x v="58"/>
    <x v="1"/>
    <x v="1"/>
    <x v="58"/>
    <n v="1443934800"/>
    <x v="0"/>
    <x v="0"/>
    <x v="3"/>
    <x v="3"/>
    <x v="3"/>
  </r>
  <r>
    <n v="59"/>
    <x v="59"/>
    <x v="59"/>
    <x v="1"/>
    <x v="59"/>
    <n v="275.07142857142861"/>
    <x v="1"/>
    <x v="58"/>
    <x v="59"/>
    <x v="1"/>
    <x v="1"/>
    <x v="59"/>
    <n v="1498539600"/>
    <x v="0"/>
    <x v="1"/>
    <x v="3"/>
    <x v="3"/>
    <x v="3"/>
  </r>
  <r>
    <n v="60"/>
    <x v="60"/>
    <x v="60"/>
    <x v="51"/>
    <x v="60"/>
    <n v="144.37048832271762"/>
    <x v="1"/>
    <x v="59"/>
    <x v="60"/>
    <x v="0"/>
    <x v="0"/>
    <x v="60"/>
    <n v="1342760400"/>
    <x v="0"/>
    <x v="0"/>
    <x v="3"/>
    <x v="3"/>
    <x v="3"/>
  </r>
  <r>
    <n v="61"/>
    <x v="61"/>
    <x v="61"/>
    <x v="52"/>
    <x v="61"/>
    <n v="92.74598393574297"/>
    <x v="0"/>
    <x v="60"/>
    <x v="61"/>
    <x v="0"/>
    <x v="0"/>
    <x v="61"/>
    <n v="1301720400"/>
    <x v="0"/>
    <x v="0"/>
    <x v="3"/>
    <x v="3"/>
    <x v="3"/>
  </r>
  <r>
    <n v="62"/>
    <x v="62"/>
    <x v="62"/>
    <x v="22"/>
    <x v="62"/>
    <n v="722.6"/>
    <x v="1"/>
    <x v="61"/>
    <x v="62"/>
    <x v="1"/>
    <x v="1"/>
    <x v="62"/>
    <n v="1433566800"/>
    <x v="0"/>
    <x v="0"/>
    <x v="2"/>
    <x v="2"/>
    <x v="2"/>
  </r>
  <r>
    <n v="63"/>
    <x v="63"/>
    <x v="63"/>
    <x v="53"/>
    <x v="63"/>
    <n v="11.851063829787234"/>
    <x v="0"/>
    <x v="62"/>
    <x v="63"/>
    <x v="1"/>
    <x v="1"/>
    <x v="63"/>
    <n v="1493874000"/>
    <x v="0"/>
    <x v="0"/>
    <x v="3"/>
    <x v="3"/>
    <x v="3"/>
  </r>
  <r>
    <n v="64"/>
    <x v="64"/>
    <x v="64"/>
    <x v="54"/>
    <x v="64"/>
    <n v="97.642857142857139"/>
    <x v="0"/>
    <x v="63"/>
    <x v="64"/>
    <x v="1"/>
    <x v="1"/>
    <x v="64"/>
    <n v="1531803600"/>
    <x v="0"/>
    <x v="1"/>
    <x v="2"/>
    <x v="2"/>
    <x v="2"/>
  </r>
  <r>
    <n v="65"/>
    <x v="65"/>
    <x v="65"/>
    <x v="55"/>
    <x v="65"/>
    <n v="236.14754098360655"/>
    <x v="1"/>
    <x v="64"/>
    <x v="65"/>
    <x v="1"/>
    <x v="1"/>
    <x v="65"/>
    <n v="1296712800"/>
    <x v="0"/>
    <x v="0"/>
    <x v="3"/>
    <x v="3"/>
    <x v="3"/>
  </r>
  <r>
    <n v="66"/>
    <x v="66"/>
    <x v="66"/>
    <x v="49"/>
    <x v="66"/>
    <n v="45.068965517241381"/>
    <x v="0"/>
    <x v="65"/>
    <x v="66"/>
    <x v="1"/>
    <x v="1"/>
    <x v="66"/>
    <n v="1428901200"/>
    <x v="0"/>
    <x v="1"/>
    <x v="3"/>
    <x v="3"/>
    <x v="3"/>
  </r>
  <r>
    <n v="67"/>
    <x v="67"/>
    <x v="67"/>
    <x v="56"/>
    <x v="67"/>
    <n v="162.38567493112947"/>
    <x v="1"/>
    <x v="66"/>
    <x v="67"/>
    <x v="4"/>
    <x v="4"/>
    <x v="67"/>
    <n v="1264831200"/>
    <x v="0"/>
    <x v="1"/>
    <x v="8"/>
    <x v="2"/>
    <x v="8"/>
  </r>
  <r>
    <n v="68"/>
    <x v="68"/>
    <x v="68"/>
    <x v="57"/>
    <x v="68"/>
    <n v="254.52631578947367"/>
    <x v="1"/>
    <x v="67"/>
    <x v="68"/>
    <x v="6"/>
    <x v="6"/>
    <x v="68"/>
    <n v="1505192400"/>
    <x v="0"/>
    <x v="1"/>
    <x v="3"/>
    <x v="3"/>
    <x v="3"/>
  </r>
  <r>
    <n v="69"/>
    <x v="69"/>
    <x v="69"/>
    <x v="58"/>
    <x v="69"/>
    <n v="24.063291139240505"/>
    <x v="3"/>
    <x v="68"/>
    <x v="69"/>
    <x v="1"/>
    <x v="1"/>
    <x v="69"/>
    <n v="1295676000"/>
    <x v="0"/>
    <x v="0"/>
    <x v="3"/>
    <x v="3"/>
    <x v="3"/>
  </r>
  <r>
    <n v="70"/>
    <x v="70"/>
    <x v="70"/>
    <x v="59"/>
    <x v="70"/>
    <n v="123.74140625000001"/>
    <x v="1"/>
    <x v="69"/>
    <x v="70"/>
    <x v="6"/>
    <x v="6"/>
    <x v="70"/>
    <n v="1292911200"/>
    <x v="0"/>
    <x v="1"/>
    <x v="3"/>
    <x v="3"/>
    <x v="3"/>
  </r>
  <r>
    <n v="71"/>
    <x v="71"/>
    <x v="71"/>
    <x v="46"/>
    <x v="71"/>
    <n v="108.06666666666666"/>
    <x v="1"/>
    <x v="70"/>
    <x v="71"/>
    <x v="1"/>
    <x v="1"/>
    <x v="71"/>
    <n v="1575439200"/>
    <x v="0"/>
    <x v="0"/>
    <x v="3"/>
    <x v="3"/>
    <x v="3"/>
  </r>
  <r>
    <n v="72"/>
    <x v="72"/>
    <x v="72"/>
    <x v="60"/>
    <x v="72"/>
    <n v="670.33333333333326"/>
    <x v="1"/>
    <x v="71"/>
    <x v="72"/>
    <x v="1"/>
    <x v="1"/>
    <x v="72"/>
    <n v="1438837200"/>
    <x v="0"/>
    <x v="0"/>
    <x v="10"/>
    <x v="4"/>
    <x v="10"/>
  </r>
  <r>
    <n v="73"/>
    <x v="73"/>
    <x v="73"/>
    <x v="1"/>
    <x v="73"/>
    <n v="660.92857142857144"/>
    <x v="1"/>
    <x v="39"/>
    <x v="73"/>
    <x v="1"/>
    <x v="1"/>
    <x v="73"/>
    <n v="1480485600"/>
    <x v="0"/>
    <x v="0"/>
    <x v="17"/>
    <x v="1"/>
    <x v="17"/>
  </r>
  <r>
    <n v="74"/>
    <x v="74"/>
    <x v="74"/>
    <x v="61"/>
    <x v="74"/>
    <n v="122.46153846153847"/>
    <x v="1"/>
    <x v="72"/>
    <x v="74"/>
    <x v="4"/>
    <x v="4"/>
    <x v="74"/>
    <n v="1459141200"/>
    <x v="0"/>
    <x v="0"/>
    <x v="16"/>
    <x v="1"/>
    <x v="16"/>
  </r>
  <r>
    <n v="75"/>
    <x v="75"/>
    <x v="75"/>
    <x v="62"/>
    <x v="75"/>
    <n v="150.57731958762886"/>
    <x v="1"/>
    <x v="73"/>
    <x v="75"/>
    <x v="1"/>
    <x v="1"/>
    <x v="75"/>
    <n v="1532322000"/>
    <x v="0"/>
    <x v="0"/>
    <x v="14"/>
    <x v="7"/>
    <x v="14"/>
  </r>
  <r>
    <n v="76"/>
    <x v="76"/>
    <x v="76"/>
    <x v="63"/>
    <x v="76"/>
    <n v="78.106590724165997"/>
    <x v="0"/>
    <x v="74"/>
    <x v="76"/>
    <x v="1"/>
    <x v="1"/>
    <x v="76"/>
    <n v="1426222800"/>
    <x v="1"/>
    <x v="1"/>
    <x v="3"/>
    <x v="3"/>
    <x v="3"/>
  </r>
  <r>
    <n v="77"/>
    <x v="77"/>
    <x v="77"/>
    <x v="40"/>
    <x v="77"/>
    <n v="46.94736842105263"/>
    <x v="0"/>
    <x v="75"/>
    <x v="77"/>
    <x v="1"/>
    <x v="1"/>
    <x v="77"/>
    <n v="1286773200"/>
    <x v="0"/>
    <x v="1"/>
    <x v="10"/>
    <x v="4"/>
    <x v="10"/>
  </r>
  <r>
    <n v="78"/>
    <x v="78"/>
    <x v="78"/>
    <x v="6"/>
    <x v="78"/>
    <n v="300.8"/>
    <x v="1"/>
    <x v="76"/>
    <x v="78"/>
    <x v="1"/>
    <x v="1"/>
    <x v="78"/>
    <n v="1523941200"/>
    <x v="0"/>
    <x v="0"/>
    <x v="18"/>
    <x v="5"/>
    <x v="18"/>
  </r>
  <r>
    <n v="79"/>
    <x v="79"/>
    <x v="79"/>
    <x v="64"/>
    <x v="79"/>
    <n v="69.598615916955026"/>
    <x v="0"/>
    <x v="77"/>
    <x v="79"/>
    <x v="1"/>
    <x v="1"/>
    <x v="79"/>
    <n v="1529557200"/>
    <x v="0"/>
    <x v="0"/>
    <x v="3"/>
    <x v="3"/>
    <x v="3"/>
  </r>
  <r>
    <n v="80"/>
    <x v="80"/>
    <x v="80"/>
    <x v="65"/>
    <x v="80"/>
    <n v="637.4545454545455"/>
    <x v="1"/>
    <x v="78"/>
    <x v="80"/>
    <x v="1"/>
    <x v="1"/>
    <x v="80"/>
    <n v="1506574800"/>
    <x v="0"/>
    <x v="0"/>
    <x v="11"/>
    <x v="6"/>
    <x v="11"/>
  </r>
  <r>
    <n v="81"/>
    <x v="81"/>
    <x v="81"/>
    <x v="66"/>
    <x v="81"/>
    <n v="225.33928571428569"/>
    <x v="1"/>
    <x v="79"/>
    <x v="81"/>
    <x v="1"/>
    <x v="1"/>
    <x v="81"/>
    <n v="1513576800"/>
    <x v="0"/>
    <x v="0"/>
    <x v="1"/>
    <x v="1"/>
    <x v="1"/>
  </r>
  <r>
    <n v="82"/>
    <x v="82"/>
    <x v="82"/>
    <x v="67"/>
    <x v="82"/>
    <n v="1497.3000000000002"/>
    <x v="1"/>
    <x v="80"/>
    <x v="82"/>
    <x v="4"/>
    <x v="4"/>
    <x v="82"/>
    <n v="1548309600"/>
    <x v="0"/>
    <x v="1"/>
    <x v="11"/>
    <x v="6"/>
    <x v="11"/>
  </r>
  <r>
    <n v="83"/>
    <x v="83"/>
    <x v="83"/>
    <x v="68"/>
    <x v="83"/>
    <n v="37.590225563909776"/>
    <x v="0"/>
    <x v="81"/>
    <x v="83"/>
    <x v="1"/>
    <x v="1"/>
    <x v="83"/>
    <n v="1471582800"/>
    <x v="0"/>
    <x v="0"/>
    <x v="5"/>
    <x v="1"/>
    <x v="5"/>
  </r>
  <r>
    <n v="84"/>
    <x v="84"/>
    <x v="84"/>
    <x v="69"/>
    <x v="84"/>
    <n v="132.36942675159236"/>
    <x v="1"/>
    <x v="82"/>
    <x v="84"/>
    <x v="1"/>
    <x v="1"/>
    <x v="84"/>
    <n v="1344315600"/>
    <x v="0"/>
    <x v="0"/>
    <x v="8"/>
    <x v="2"/>
    <x v="8"/>
  </r>
  <r>
    <n v="85"/>
    <x v="85"/>
    <x v="85"/>
    <x v="70"/>
    <x v="85"/>
    <n v="131.22448979591837"/>
    <x v="1"/>
    <x v="83"/>
    <x v="85"/>
    <x v="2"/>
    <x v="2"/>
    <x v="85"/>
    <n v="1316408400"/>
    <x v="0"/>
    <x v="0"/>
    <x v="7"/>
    <x v="1"/>
    <x v="7"/>
  </r>
  <r>
    <n v="86"/>
    <x v="86"/>
    <x v="86"/>
    <x v="71"/>
    <x v="86"/>
    <n v="167.63513513513513"/>
    <x v="1"/>
    <x v="84"/>
    <x v="86"/>
    <x v="1"/>
    <x v="1"/>
    <x v="86"/>
    <n v="1431838800"/>
    <x v="1"/>
    <x v="0"/>
    <x v="3"/>
    <x v="3"/>
    <x v="3"/>
  </r>
  <r>
    <n v="87"/>
    <x v="87"/>
    <x v="87"/>
    <x v="72"/>
    <x v="87"/>
    <n v="61.984886649874063"/>
    <x v="0"/>
    <x v="85"/>
    <x v="87"/>
    <x v="2"/>
    <x v="2"/>
    <x v="87"/>
    <n v="1300510800"/>
    <x v="0"/>
    <x v="1"/>
    <x v="1"/>
    <x v="1"/>
    <x v="1"/>
  </r>
  <r>
    <n v="88"/>
    <x v="88"/>
    <x v="88"/>
    <x v="73"/>
    <x v="88"/>
    <n v="260.75"/>
    <x v="1"/>
    <x v="86"/>
    <x v="88"/>
    <x v="1"/>
    <x v="1"/>
    <x v="88"/>
    <n v="1431061200"/>
    <x v="0"/>
    <x v="0"/>
    <x v="18"/>
    <x v="5"/>
    <x v="18"/>
  </r>
  <r>
    <n v="89"/>
    <x v="89"/>
    <x v="89"/>
    <x v="74"/>
    <x v="89"/>
    <n v="252.58823529411765"/>
    <x v="1"/>
    <x v="87"/>
    <x v="89"/>
    <x v="1"/>
    <x v="1"/>
    <x v="89"/>
    <n v="1271480400"/>
    <x v="0"/>
    <x v="0"/>
    <x v="3"/>
    <x v="3"/>
    <x v="3"/>
  </r>
  <r>
    <n v="90"/>
    <x v="90"/>
    <x v="90"/>
    <x v="75"/>
    <x v="58"/>
    <n v="78.615384615384613"/>
    <x v="0"/>
    <x v="88"/>
    <x v="90"/>
    <x v="1"/>
    <x v="1"/>
    <x v="90"/>
    <n v="1456380000"/>
    <x v="0"/>
    <x v="1"/>
    <x v="3"/>
    <x v="3"/>
    <x v="3"/>
  </r>
  <r>
    <n v="91"/>
    <x v="91"/>
    <x v="91"/>
    <x v="76"/>
    <x v="90"/>
    <n v="48.404406999351913"/>
    <x v="0"/>
    <x v="89"/>
    <x v="91"/>
    <x v="6"/>
    <x v="6"/>
    <x v="91"/>
    <n v="1472878800"/>
    <x v="0"/>
    <x v="0"/>
    <x v="18"/>
    <x v="5"/>
    <x v="18"/>
  </r>
  <r>
    <n v="92"/>
    <x v="92"/>
    <x v="92"/>
    <x v="77"/>
    <x v="91"/>
    <n v="258.875"/>
    <x v="1"/>
    <x v="90"/>
    <x v="92"/>
    <x v="5"/>
    <x v="5"/>
    <x v="92"/>
    <n v="1277355600"/>
    <x v="0"/>
    <x v="1"/>
    <x v="11"/>
    <x v="6"/>
    <x v="11"/>
  </r>
  <r>
    <n v="93"/>
    <x v="93"/>
    <x v="93"/>
    <x v="78"/>
    <x v="92"/>
    <n v="60.548713235294116"/>
    <x v="3"/>
    <x v="91"/>
    <x v="93"/>
    <x v="1"/>
    <x v="1"/>
    <x v="93"/>
    <n v="1351054800"/>
    <x v="0"/>
    <x v="1"/>
    <x v="3"/>
    <x v="3"/>
    <x v="3"/>
  </r>
  <r>
    <n v="94"/>
    <x v="94"/>
    <x v="94"/>
    <x v="49"/>
    <x v="93"/>
    <n v="303.68965517241378"/>
    <x v="1"/>
    <x v="80"/>
    <x v="94"/>
    <x v="4"/>
    <x v="4"/>
    <x v="94"/>
    <n v="1555563600"/>
    <x v="0"/>
    <x v="0"/>
    <x v="2"/>
    <x v="2"/>
    <x v="2"/>
  </r>
  <r>
    <n v="95"/>
    <x v="95"/>
    <x v="95"/>
    <x v="79"/>
    <x v="94"/>
    <n v="112.99999999999999"/>
    <x v="1"/>
    <x v="11"/>
    <x v="95"/>
    <x v="1"/>
    <x v="1"/>
    <x v="95"/>
    <n v="1571634000"/>
    <x v="0"/>
    <x v="0"/>
    <x v="4"/>
    <x v="4"/>
    <x v="4"/>
  </r>
  <r>
    <n v="96"/>
    <x v="96"/>
    <x v="96"/>
    <x v="80"/>
    <x v="95"/>
    <n v="217.37876614060258"/>
    <x v="1"/>
    <x v="92"/>
    <x v="96"/>
    <x v="1"/>
    <x v="1"/>
    <x v="96"/>
    <n v="1300856400"/>
    <x v="0"/>
    <x v="0"/>
    <x v="3"/>
    <x v="3"/>
    <x v="3"/>
  </r>
  <r>
    <n v="97"/>
    <x v="97"/>
    <x v="97"/>
    <x v="81"/>
    <x v="96"/>
    <n v="926.69230769230762"/>
    <x v="1"/>
    <x v="86"/>
    <x v="97"/>
    <x v="1"/>
    <x v="1"/>
    <x v="48"/>
    <n v="1439874000"/>
    <x v="0"/>
    <x v="0"/>
    <x v="0"/>
    <x v="0"/>
    <x v="0"/>
  </r>
  <r>
    <n v="98"/>
    <x v="98"/>
    <x v="98"/>
    <x v="82"/>
    <x v="97"/>
    <n v="33.692229038854805"/>
    <x v="0"/>
    <x v="93"/>
    <x v="98"/>
    <x v="2"/>
    <x v="2"/>
    <x v="97"/>
    <n v="1438318800"/>
    <x v="0"/>
    <x v="0"/>
    <x v="11"/>
    <x v="6"/>
    <x v="11"/>
  </r>
  <r>
    <n v="99"/>
    <x v="99"/>
    <x v="99"/>
    <x v="4"/>
    <x v="98"/>
    <n v="196.7236842105263"/>
    <x v="1"/>
    <x v="55"/>
    <x v="99"/>
    <x v="1"/>
    <x v="1"/>
    <x v="98"/>
    <n v="1419400800"/>
    <x v="0"/>
    <x v="0"/>
    <x v="3"/>
    <x v="3"/>
    <x v="3"/>
  </r>
  <r>
    <n v="100"/>
    <x v="100"/>
    <x v="100"/>
    <x v="0"/>
    <x v="99"/>
    <n v="1"/>
    <x v="0"/>
    <x v="49"/>
    <x v="100"/>
    <x v="1"/>
    <x v="1"/>
    <x v="99"/>
    <n v="1320555600"/>
    <x v="0"/>
    <x v="0"/>
    <x v="3"/>
    <x v="3"/>
    <x v="3"/>
  </r>
  <r>
    <n v="101"/>
    <x v="101"/>
    <x v="101"/>
    <x v="79"/>
    <x v="100"/>
    <n v="1021.4444444444445"/>
    <x v="1"/>
    <x v="55"/>
    <x v="101"/>
    <x v="1"/>
    <x v="1"/>
    <x v="100"/>
    <n v="1425103200"/>
    <x v="0"/>
    <x v="1"/>
    <x v="5"/>
    <x v="1"/>
    <x v="5"/>
  </r>
  <r>
    <n v="102"/>
    <x v="102"/>
    <x v="102"/>
    <x v="41"/>
    <x v="101"/>
    <n v="281.67567567567568"/>
    <x v="1"/>
    <x v="94"/>
    <x v="102"/>
    <x v="1"/>
    <x v="1"/>
    <x v="101"/>
    <n v="1526878800"/>
    <x v="0"/>
    <x v="1"/>
    <x v="8"/>
    <x v="2"/>
    <x v="8"/>
  </r>
  <r>
    <n v="103"/>
    <x v="103"/>
    <x v="103"/>
    <x v="83"/>
    <x v="102"/>
    <n v="24.610000000000003"/>
    <x v="0"/>
    <x v="95"/>
    <x v="103"/>
    <x v="6"/>
    <x v="6"/>
    <x v="102"/>
    <n v="1288674000"/>
    <x v="0"/>
    <x v="0"/>
    <x v="5"/>
    <x v="1"/>
    <x v="5"/>
  </r>
  <r>
    <n v="104"/>
    <x v="104"/>
    <x v="104"/>
    <x v="84"/>
    <x v="103"/>
    <n v="143.14010067114094"/>
    <x v="1"/>
    <x v="96"/>
    <x v="104"/>
    <x v="1"/>
    <x v="1"/>
    <x v="103"/>
    <n v="1495602000"/>
    <x v="0"/>
    <x v="0"/>
    <x v="7"/>
    <x v="1"/>
    <x v="7"/>
  </r>
  <r>
    <n v="105"/>
    <x v="105"/>
    <x v="105"/>
    <x v="85"/>
    <x v="104"/>
    <n v="144.54411764705884"/>
    <x v="1"/>
    <x v="97"/>
    <x v="105"/>
    <x v="1"/>
    <x v="1"/>
    <x v="104"/>
    <n v="1366434000"/>
    <x v="0"/>
    <x v="0"/>
    <x v="2"/>
    <x v="2"/>
    <x v="2"/>
  </r>
  <r>
    <n v="106"/>
    <x v="106"/>
    <x v="106"/>
    <x v="61"/>
    <x v="105"/>
    <n v="359.12820512820514"/>
    <x v="1"/>
    <x v="98"/>
    <x v="106"/>
    <x v="1"/>
    <x v="1"/>
    <x v="105"/>
    <n v="1568350800"/>
    <x v="0"/>
    <x v="0"/>
    <x v="3"/>
    <x v="3"/>
    <x v="3"/>
  </r>
  <r>
    <n v="107"/>
    <x v="107"/>
    <x v="107"/>
    <x v="26"/>
    <x v="106"/>
    <n v="186.48571428571427"/>
    <x v="1"/>
    <x v="99"/>
    <x v="107"/>
    <x v="1"/>
    <x v="1"/>
    <x v="106"/>
    <n v="1525928400"/>
    <x v="0"/>
    <x v="1"/>
    <x v="3"/>
    <x v="3"/>
    <x v="3"/>
  </r>
  <r>
    <n v="108"/>
    <x v="108"/>
    <x v="108"/>
    <x v="42"/>
    <x v="107"/>
    <n v="595.26666666666665"/>
    <x v="1"/>
    <x v="100"/>
    <x v="108"/>
    <x v="1"/>
    <x v="1"/>
    <x v="107"/>
    <n v="1336885200"/>
    <x v="0"/>
    <x v="0"/>
    <x v="4"/>
    <x v="4"/>
    <x v="4"/>
  </r>
  <r>
    <n v="109"/>
    <x v="109"/>
    <x v="109"/>
    <x v="5"/>
    <x v="108"/>
    <n v="59.21153846153846"/>
    <x v="0"/>
    <x v="101"/>
    <x v="109"/>
    <x v="1"/>
    <x v="1"/>
    <x v="108"/>
    <n v="1389679200"/>
    <x v="0"/>
    <x v="0"/>
    <x v="19"/>
    <x v="4"/>
    <x v="19"/>
  </r>
  <r>
    <n v="110"/>
    <x v="110"/>
    <x v="110"/>
    <x v="86"/>
    <x v="109"/>
    <n v="14.962780898876405"/>
    <x v="0"/>
    <x v="102"/>
    <x v="110"/>
    <x v="1"/>
    <x v="1"/>
    <x v="109"/>
    <n v="1538283600"/>
    <x v="0"/>
    <x v="0"/>
    <x v="0"/>
    <x v="0"/>
    <x v="0"/>
  </r>
  <r>
    <n v="111"/>
    <x v="111"/>
    <x v="111"/>
    <x v="87"/>
    <x v="110"/>
    <n v="119.95602605863192"/>
    <x v="1"/>
    <x v="103"/>
    <x v="111"/>
    <x v="1"/>
    <x v="1"/>
    <x v="110"/>
    <n v="1348808400"/>
    <x v="0"/>
    <x v="0"/>
    <x v="15"/>
    <x v="5"/>
    <x v="15"/>
  </r>
  <r>
    <n v="112"/>
    <x v="112"/>
    <x v="112"/>
    <x v="53"/>
    <x v="111"/>
    <n v="268.82978723404256"/>
    <x v="1"/>
    <x v="104"/>
    <x v="112"/>
    <x v="2"/>
    <x v="2"/>
    <x v="111"/>
    <n v="1410152400"/>
    <x v="0"/>
    <x v="0"/>
    <x v="2"/>
    <x v="2"/>
    <x v="2"/>
  </r>
  <r>
    <n v="113"/>
    <x v="113"/>
    <x v="113"/>
    <x v="88"/>
    <x v="112"/>
    <n v="376.87878787878788"/>
    <x v="1"/>
    <x v="54"/>
    <x v="113"/>
    <x v="1"/>
    <x v="1"/>
    <x v="112"/>
    <n v="1505797200"/>
    <x v="0"/>
    <x v="0"/>
    <x v="0"/>
    <x v="0"/>
    <x v="0"/>
  </r>
  <r>
    <n v="114"/>
    <x v="114"/>
    <x v="114"/>
    <x v="89"/>
    <x v="113"/>
    <n v="727.15789473684208"/>
    <x v="1"/>
    <x v="105"/>
    <x v="114"/>
    <x v="1"/>
    <x v="1"/>
    <x v="113"/>
    <n v="1554872400"/>
    <x v="0"/>
    <x v="1"/>
    <x v="8"/>
    <x v="2"/>
    <x v="8"/>
  </r>
  <r>
    <n v="115"/>
    <x v="115"/>
    <x v="115"/>
    <x v="90"/>
    <x v="114"/>
    <n v="87.211757648470297"/>
    <x v="0"/>
    <x v="106"/>
    <x v="115"/>
    <x v="6"/>
    <x v="6"/>
    <x v="114"/>
    <n v="1513922400"/>
    <x v="0"/>
    <x v="0"/>
    <x v="13"/>
    <x v="5"/>
    <x v="13"/>
  </r>
  <r>
    <n v="116"/>
    <x v="116"/>
    <x v="116"/>
    <x v="44"/>
    <x v="115"/>
    <n v="88"/>
    <x v="0"/>
    <x v="107"/>
    <x v="116"/>
    <x v="1"/>
    <x v="1"/>
    <x v="115"/>
    <n v="1442638800"/>
    <x v="0"/>
    <x v="0"/>
    <x v="3"/>
    <x v="3"/>
    <x v="3"/>
  </r>
  <r>
    <n v="117"/>
    <x v="117"/>
    <x v="117"/>
    <x v="70"/>
    <x v="116"/>
    <n v="173.9387755102041"/>
    <x v="1"/>
    <x v="108"/>
    <x v="117"/>
    <x v="1"/>
    <x v="1"/>
    <x v="116"/>
    <n v="1317186000"/>
    <x v="0"/>
    <x v="0"/>
    <x v="19"/>
    <x v="4"/>
    <x v="19"/>
  </r>
  <r>
    <n v="118"/>
    <x v="118"/>
    <x v="118"/>
    <x v="91"/>
    <x v="117"/>
    <n v="117.61111111111111"/>
    <x v="1"/>
    <x v="109"/>
    <x v="118"/>
    <x v="1"/>
    <x v="1"/>
    <x v="117"/>
    <n v="1391234400"/>
    <x v="0"/>
    <x v="0"/>
    <x v="14"/>
    <x v="7"/>
    <x v="14"/>
  </r>
  <r>
    <n v="119"/>
    <x v="119"/>
    <x v="119"/>
    <x v="92"/>
    <x v="118"/>
    <n v="214.96"/>
    <x v="1"/>
    <x v="110"/>
    <x v="119"/>
    <x v="1"/>
    <x v="1"/>
    <x v="118"/>
    <n v="1404363600"/>
    <x v="0"/>
    <x v="1"/>
    <x v="4"/>
    <x v="4"/>
    <x v="4"/>
  </r>
  <r>
    <n v="120"/>
    <x v="120"/>
    <x v="120"/>
    <x v="93"/>
    <x v="119"/>
    <n v="149.49667110519306"/>
    <x v="1"/>
    <x v="111"/>
    <x v="120"/>
    <x v="1"/>
    <x v="1"/>
    <x v="119"/>
    <n v="1429592400"/>
    <x v="0"/>
    <x v="1"/>
    <x v="20"/>
    <x v="6"/>
    <x v="20"/>
  </r>
  <r>
    <n v="121"/>
    <x v="121"/>
    <x v="121"/>
    <x v="94"/>
    <x v="120"/>
    <n v="219.33995584988963"/>
    <x v="1"/>
    <x v="112"/>
    <x v="121"/>
    <x v="1"/>
    <x v="1"/>
    <x v="33"/>
    <n v="1413608400"/>
    <x v="0"/>
    <x v="0"/>
    <x v="11"/>
    <x v="6"/>
    <x v="11"/>
  </r>
  <r>
    <n v="122"/>
    <x v="122"/>
    <x v="122"/>
    <x v="95"/>
    <x v="121"/>
    <n v="64.367690058479525"/>
    <x v="0"/>
    <x v="113"/>
    <x v="122"/>
    <x v="1"/>
    <x v="1"/>
    <x v="120"/>
    <n v="1419400800"/>
    <x v="0"/>
    <x v="0"/>
    <x v="13"/>
    <x v="5"/>
    <x v="13"/>
  </r>
  <r>
    <n v="123"/>
    <x v="123"/>
    <x v="123"/>
    <x v="96"/>
    <x v="122"/>
    <n v="18.622397298818232"/>
    <x v="0"/>
    <x v="114"/>
    <x v="123"/>
    <x v="0"/>
    <x v="0"/>
    <x v="121"/>
    <n v="1448604000"/>
    <x v="1"/>
    <x v="0"/>
    <x v="3"/>
    <x v="3"/>
    <x v="3"/>
  </r>
  <r>
    <n v="124"/>
    <x v="124"/>
    <x v="124"/>
    <x v="97"/>
    <x v="123"/>
    <n v="367.76923076923077"/>
    <x v="1"/>
    <x v="115"/>
    <x v="124"/>
    <x v="6"/>
    <x v="6"/>
    <x v="122"/>
    <n v="1562302800"/>
    <x v="0"/>
    <x v="0"/>
    <x v="14"/>
    <x v="7"/>
    <x v="14"/>
  </r>
  <r>
    <n v="125"/>
    <x v="125"/>
    <x v="125"/>
    <x v="98"/>
    <x v="124"/>
    <n v="159.90566037735849"/>
    <x v="1"/>
    <x v="80"/>
    <x v="125"/>
    <x v="1"/>
    <x v="1"/>
    <x v="123"/>
    <n v="1537678800"/>
    <x v="0"/>
    <x v="0"/>
    <x v="3"/>
    <x v="3"/>
    <x v="3"/>
  </r>
  <r>
    <n v="126"/>
    <x v="126"/>
    <x v="126"/>
    <x v="99"/>
    <x v="125"/>
    <n v="38.633185349611544"/>
    <x v="0"/>
    <x v="116"/>
    <x v="126"/>
    <x v="1"/>
    <x v="1"/>
    <x v="124"/>
    <n v="1473570000"/>
    <x v="0"/>
    <x v="1"/>
    <x v="3"/>
    <x v="3"/>
    <x v="3"/>
  </r>
  <r>
    <n v="127"/>
    <x v="127"/>
    <x v="127"/>
    <x v="100"/>
    <x v="126"/>
    <n v="51.42151162790698"/>
    <x v="0"/>
    <x v="117"/>
    <x v="127"/>
    <x v="0"/>
    <x v="0"/>
    <x v="125"/>
    <n v="1273899600"/>
    <x v="0"/>
    <x v="0"/>
    <x v="3"/>
    <x v="3"/>
    <x v="3"/>
  </r>
  <r>
    <n v="128"/>
    <x v="128"/>
    <x v="128"/>
    <x v="101"/>
    <x v="127"/>
    <n v="60.334277620396605"/>
    <x v="3"/>
    <x v="118"/>
    <x v="128"/>
    <x v="1"/>
    <x v="1"/>
    <x v="126"/>
    <n v="1284008400"/>
    <x v="0"/>
    <x v="0"/>
    <x v="1"/>
    <x v="1"/>
    <x v="1"/>
  </r>
  <r>
    <n v="129"/>
    <x v="129"/>
    <x v="129"/>
    <x v="102"/>
    <x v="128"/>
    <n v="3.202693602693603"/>
    <x v="3"/>
    <x v="12"/>
    <x v="129"/>
    <x v="2"/>
    <x v="2"/>
    <x v="127"/>
    <n v="1425103200"/>
    <x v="0"/>
    <x v="0"/>
    <x v="0"/>
    <x v="0"/>
    <x v="0"/>
  </r>
  <r>
    <n v="130"/>
    <x v="130"/>
    <x v="130"/>
    <x v="103"/>
    <x v="129"/>
    <n v="155.46875"/>
    <x v="1"/>
    <x v="119"/>
    <x v="130"/>
    <x v="3"/>
    <x v="3"/>
    <x v="128"/>
    <n v="1320991200"/>
    <x v="0"/>
    <x v="0"/>
    <x v="6"/>
    <x v="4"/>
    <x v="6"/>
  </r>
  <r>
    <n v="131"/>
    <x v="131"/>
    <x v="131"/>
    <x v="104"/>
    <x v="130"/>
    <n v="100.85974499089254"/>
    <x v="1"/>
    <x v="120"/>
    <x v="131"/>
    <x v="4"/>
    <x v="4"/>
    <x v="129"/>
    <n v="1386828000"/>
    <x v="0"/>
    <x v="0"/>
    <x v="2"/>
    <x v="2"/>
    <x v="2"/>
  </r>
  <r>
    <n v="132"/>
    <x v="132"/>
    <x v="132"/>
    <x v="88"/>
    <x v="131"/>
    <n v="116.18181818181819"/>
    <x v="1"/>
    <x v="121"/>
    <x v="132"/>
    <x v="1"/>
    <x v="1"/>
    <x v="130"/>
    <n v="1517119200"/>
    <x v="0"/>
    <x v="1"/>
    <x v="3"/>
    <x v="3"/>
    <x v="3"/>
  </r>
  <r>
    <n v="133"/>
    <x v="133"/>
    <x v="133"/>
    <x v="6"/>
    <x v="132"/>
    <n v="310.77777777777777"/>
    <x v="1"/>
    <x v="122"/>
    <x v="133"/>
    <x v="1"/>
    <x v="1"/>
    <x v="131"/>
    <n v="1315026000"/>
    <x v="0"/>
    <x v="0"/>
    <x v="21"/>
    <x v="1"/>
    <x v="21"/>
  </r>
  <r>
    <n v="134"/>
    <x v="134"/>
    <x v="134"/>
    <x v="105"/>
    <x v="133"/>
    <n v="89.73668341708543"/>
    <x v="0"/>
    <x v="123"/>
    <x v="134"/>
    <x v="5"/>
    <x v="5"/>
    <x v="132"/>
    <n v="1312693200"/>
    <x v="0"/>
    <x v="1"/>
    <x v="4"/>
    <x v="4"/>
    <x v="4"/>
  </r>
  <r>
    <n v="135"/>
    <x v="135"/>
    <x v="135"/>
    <x v="106"/>
    <x v="134"/>
    <n v="71.27272727272728"/>
    <x v="0"/>
    <x v="124"/>
    <x v="135"/>
    <x v="1"/>
    <x v="1"/>
    <x v="133"/>
    <n v="1363064400"/>
    <x v="0"/>
    <x v="1"/>
    <x v="3"/>
    <x v="3"/>
    <x v="3"/>
  </r>
  <r>
    <n v="136"/>
    <x v="136"/>
    <x v="136"/>
    <x v="107"/>
    <x v="135"/>
    <n v="3.2862318840579712"/>
    <x v="3"/>
    <x v="125"/>
    <x v="136"/>
    <x v="1"/>
    <x v="1"/>
    <x v="134"/>
    <n v="1403154000"/>
    <x v="0"/>
    <x v="1"/>
    <x v="6"/>
    <x v="4"/>
    <x v="6"/>
  </r>
  <r>
    <n v="137"/>
    <x v="137"/>
    <x v="137"/>
    <x v="37"/>
    <x v="136"/>
    <n v="261.77777777777777"/>
    <x v="1"/>
    <x v="126"/>
    <x v="137"/>
    <x v="1"/>
    <x v="1"/>
    <x v="135"/>
    <n v="1286859600"/>
    <x v="0"/>
    <x v="0"/>
    <x v="9"/>
    <x v="5"/>
    <x v="9"/>
  </r>
  <r>
    <n v="138"/>
    <x v="138"/>
    <x v="138"/>
    <x v="103"/>
    <x v="137"/>
    <n v="96"/>
    <x v="0"/>
    <x v="127"/>
    <x v="138"/>
    <x v="1"/>
    <x v="1"/>
    <x v="136"/>
    <n v="1349326800"/>
    <x v="0"/>
    <x v="0"/>
    <x v="20"/>
    <x v="6"/>
    <x v="20"/>
  </r>
  <r>
    <n v="139"/>
    <x v="139"/>
    <x v="139"/>
    <x v="108"/>
    <x v="138"/>
    <n v="20.896851248642779"/>
    <x v="0"/>
    <x v="128"/>
    <x v="139"/>
    <x v="1"/>
    <x v="1"/>
    <x v="137"/>
    <n v="1430974800"/>
    <x v="0"/>
    <x v="1"/>
    <x v="8"/>
    <x v="2"/>
    <x v="8"/>
  </r>
  <r>
    <n v="140"/>
    <x v="140"/>
    <x v="140"/>
    <x v="20"/>
    <x v="139"/>
    <n v="223.16363636363636"/>
    <x v="1"/>
    <x v="129"/>
    <x v="140"/>
    <x v="1"/>
    <x v="1"/>
    <x v="138"/>
    <n v="1519970400"/>
    <x v="0"/>
    <x v="0"/>
    <x v="4"/>
    <x v="4"/>
    <x v="4"/>
  </r>
  <r>
    <n v="141"/>
    <x v="141"/>
    <x v="141"/>
    <x v="109"/>
    <x v="140"/>
    <n v="101.59097978227061"/>
    <x v="1"/>
    <x v="130"/>
    <x v="141"/>
    <x v="1"/>
    <x v="1"/>
    <x v="139"/>
    <n v="1434603600"/>
    <x v="0"/>
    <x v="0"/>
    <x v="2"/>
    <x v="2"/>
    <x v="2"/>
  </r>
  <r>
    <n v="142"/>
    <x v="142"/>
    <x v="142"/>
    <x v="92"/>
    <x v="141"/>
    <n v="230.03999999999996"/>
    <x v="1"/>
    <x v="124"/>
    <x v="142"/>
    <x v="1"/>
    <x v="1"/>
    <x v="107"/>
    <n v="1337230800"/>
    <x v="0"/>
    <x v="0"/>
    <x v="2"/>
    <x v="2"/>
    <x v="2"/>
  </r>
  <r>
    <n v="143"/>
    <x v="143"/>
    <x v="143"/>
    <x v="91"/>
    <x v="142"/>
    <n v="135.59259259259261"/>
    <x v="1"/>
    <x v="131"/>
    <x v="143"/>
    <x v="1"/>
    <x v="1"/>
    <x v="140"/>
    <n v="1279429200"/>
    <x v="0"/>
    <x v="0"/>
    <x v="7"/>
    <x v="1"/>
    <x v="7"/>
  </r>
  <r>
    <n v="144"/>
    <x v="144"/>
    <x v="144"/>
    <x v="25"/>
    <x v="143"/>
    <n v="129.1"/>
    <x v="1"/>
    <x v="18"/>
    <x v="144"/>
    <x v="1"/>
    <x v="1"/>
    <x v="141"/>
    <n v="1561438800"/>
    <x v="0"/>
    <x v="0"/>
    <x v="3"/>
    <x v="3"/>
    <x v="3"/>
  </r>
  <r>
    <n v="145"/>
    <x v="145"/>
    <x v="145"/>
    <x v="110"/>
    <x v="144"/>
    <n v="236.512"/>
    <x v="1"/>
    <x v="132"/>
    <x v="145"/>
    <x v="5"/>
    <x v="5"/>
    <x v="142"/>
    <n v="1410498000"/>
    <x v="0"/>
    <x v="0"/>
    <x v="8"/>
    <x v="2"/>
    <x v="8"/>
  </r>
  <r>
    <n v="146"/>
    <x v="146"/>
    <x v="146"/>
    <x v="35"/>
    <x v="145"/>
    <n v="17.25"/>
    <x v="3"/>
    <x v="133"/>
    <x v="146"/>
    <x v="1"/>
    <x v="1"/>
    <x v="143"/>
    <n v="1322460000"/>
    <x v="0"/>
    <x v="0"/>
    <x v="3"/>
    <x v="3"/>
    <x v="3"/>
  </r>
  <r>
    <n v="147"/>
    <x v="147"/>
    <x v="147"/>
    <x v="111"/>
    <x v="146"/>
    <n v="112.49397590361446"/>
    <x v="1"/>
    <x v="134"/>
    <x v="147"/>
    <x v="1"/>
    <x v="1"/>
    <x v="144"/>
    <n v="1466312400"/>
    <x v="0"/>
    <x v="1"/>
    <x v="3"/>
    <x v="3"/>
    <x v="3"/>
  </r>
  <r>
    <n v="148"/>
    <x v="148"/>
    <x v="148"/>
    <x v="29"/>
    <x v="147"/>
    <n v="121.02150537634408"/>
    <x v="1"/>
    <x v="37"/>
    <x v="148"/>
    <x v="1"/>
    <x v="1"/>
    <x v="145"/>
    <n v="1501736400"/>
    <x v="0"/>
    <x v="0"/>
    <x v="8"/>
    <x v="2"/>
    <x v="8"/>
  </r>
  <r>
    <n v="149"/>
    <x v="149"/>
    <x v="149"/>
    <x v="8"/>
    <x v="148"/>
    <n v="219.87096774193549"/>
    <x v="1"/>
    <x v="135"/>
    <x v="149"/>
    <x v="1"/>
    <x v="1"/>
    <x v="146"/>
    <n v="1361512800"/>
    <x v="0"/>
    <x v="0"/>
    <x v="7"/>
    <x v="1"/>
    <x v="7"/>
  </r>
  <r>
    <n v="150"/>
    <x v="150"/>
    <x v="150"/>
    <x v="0"/>
    <x v="99"/>
    <n v="1"/>
    <x v="0"/>
    <x v="49"/>
    <x v="100"/>
    <x v="1"/>
    <x v="1"/>
    <x v="147"/>
    <n v="1545026400"/>
    <x v="0"/>
    <x v="0"/>
    <x v="1"/>
    <x v="1"/>
    <x v="1"/>
  </r>
  <r>
    <n v="151"/>
    <x v="151"/>
    <x v="151"/>
    <x v="112"/>
    <x v="149"/>
    <n v="64.166909620991248"/>
    <x v="0"/>
    <x v="50"/>
    <x v="150"/>
    <x v="1"/>
    <x v="1"/>
    <x v="148"/>
    <n v="1406696400"/>
    <x v="0"/>
    <x v="0"/>
    <x v="5"/>
    <x v="1"/>
    <x v="5"/>
  </r>
  <r>
    <n v="152"/>
    <x v="152"/>
    <x v="152"/>
    <x v="113"/>
    <x v="150"/>
    <n v="423.06746987951806"/>
    <x v="1"/>
    <x v="136"/>
    <x v="151"/>
    <x v="1"/>
    <x v="1"/>
    <x v="149"/>
    <n v="1487916000"/>
    <x v="0"/>
    <x v="0"/>
    <x v="7"/>
    <x v="1"/>
    <x v="7"/>
  </r>
  <r>
    <n v="153"/>
    <x v="153"/>
    <x v="153"/>
    <x v="114"/>
    <x v="151"/>
    <n v="92.984160506863773"/>
    <x v="0"/>
    <x v="137"/>
    <x v="152"/>
    <x v="1"/>
    <x v="1"/>
    <x v="150"/>
    <n v="1351141200"/>
    <x v="0"/>
    <x v="0"/>
    <x v="3"/>
    <x v="3"/>
    <x v="3"/>
  </r>
  <r>
    <n v="154"/>
    <x v="154"/>
    <x v="154"/>
    <x v="115"/>
    <x v="152"/>
    <n v="58.756567425569173"/>
    <x v="0"/>
    <x v="138"/>
    <x v="153"/>
    <x v="1"/>
    <x v="1"/>
    <x v="151"/>
    <n v="1465016400"/>
    <x v="0"/>
    <x v="1"/>
    <x v="7"/>
    <x v="1"/>
    <x v="7"/>
  </r>
  <r>
    <n v="155"/>
    <x v="155"/>
    <x v="155"/>
    <x v="116"/>
    <x v="153"/>
    <n v="65.022222222222226"/>
    <x v="0"/>
    <x v="139"/>
    <x v="154"/>
    <x v="1"/>
    <x v="1"/>
    <x v="152"/>
    <n v="1270789200"/>
    <x v="0"/>
    <x v="0"/>
    <x v="3"/>
    <x v="3"/>
    <x v="3"/>
  </r>
  <r>
    <n v="156"/>
    <x v="156"/>
    <x v="156"/>
    <x v="117"/>
    <x v="154"/>
    <n v="73.939560439560438"/>
    <x v="3"/>
    <x v="140"/>
    <x v="155"/>
    <x v="2"/>
    <x v="2"/>
    <x v="153"/>
    <n v="1572325200"/>
    <x v="0"/>
    <x v="0"/>
    <x v="1"/>
    <x v="1"/>
    <x v="1"/>
  </r>
  <r>
    <n v="157"/>
    <x v="157"/>
    <x v="157"/>
    <x v="3"/>
    <x v="155"/>
    <n v="52.666666666666664"/>
    <x v="0"/>
    <x v="141"/>
    <x v="156"/>
    <x v="2"/>
    <x v="2"/>
    <x v="154"/>
    <n v="1389420000"/>
    <x v="0"/>
    <x v="0"/>
    <x v="14"/>
    <x v="7"/>
    <x v="14"/>
  </r>
  <r>
    <n v="158"/>
    <x v="158"/>
    <x v="158"/>
    <x v="118"/>
    <x v="156"/>
    <n v="220.95238095238096"/>
    <x v="1"/>
    <x v="142"/>
    <x v="157"/>
    <x v="1"/>
    <x v="1"/>
    <x v="155"/>
    <n v="1449640800"/>
    <x v="0"/>
    <x v="0"/>
    <x v="1"/>
    <x v="1"/>
    <x v="1"/>
  </r>
  <r>
    <n v="159"/>
    <x v="159"/>
    <x v="159"/>
    <x v="119"/>
    <x v="157"/>
    <n v="100.01150627615063"/>
    <x v="1"/>
    <x v="143"/>
    <x v="158"/>
    <x v="1"/>
    <x v="1"/>
    <x v="156"/>
    <n v="1555218000"/>
    <x v="0"/>
    <x v="1"/>
    <x v="3"/>
    <x v="3"/>
    <x v="3"/>
  </r>
  <r>
    <n v="160"/>
    <x v="160"/>
    <x v="160"/>
    <x v="48"/>
    <x v="158"/>
    <n v="162.3125"/>
    <x v="1"/>
    <x v="55"/>
    <x v="159"/>
    <x v="1"/>
    <x v="1"/>
    <x v="157"/>
    <n v="1557723600"/>
    <x v="0"/>
    <x v="0"/>
    <x v="8"/>
    <x v="2"/>
    <x v="8"/>
  </r>
  <r>
    <n v="161"/>
    <x v="161"/>
    <x v="161"/>
    <x v="20"/>
    <x v="159"/>
    <n v="78.181818181818187"/>
    <x v="0"/>
    <x v="51"/>
    <x v="160"/>
    <x v="1"/>
    <x v="1"/>
    <x v="158"/>
    <n v="1443502800"/>
    <x v="0"/>
    <x v="1"/>
    <x v="2"/>
    <x v="2"/>
    <x v="2"/>
  </r>
  <r>
    <n v="162"/>
    <x v="162"/>
    <x v="162"/>
    <x v="55"/>
    <x v="160"/>
    <n v="149.73770491803279"/>
    <x v="1"/>
    <x v="144"/>
    <x v="161"/>
    <x v="5"/>
    <x v="5"/>
    <x v="159"/>
    <n v="1546840800"/>
    <x v="0"/>
    <x v="0"/>
    <x v="1"/>
    <x v="1"/>
    <x v="1"/>
  </r>
  <r>
    <n v="163"/>
    <x v="163"/>
    <x v="163"/>
    <x v="26"/>
    <x v="161"/>
    <n v="253.25714285714284"/>
    <x v="1"/>
    <x v="67"/>
    <x v="162"/>
    <x v="1"/>
    <x v="1"/>
    <x v="160"/>
    <n v="1512712800"/>
    <x v="0"/>
    <x v="1"/>
    <x v="14"/>
    <x v="7"/>
    <x v="14"/>
  </r>
  <r>
    <n v="164"/>
    <x v="164"/>
    <x v="164"/>
    <x v="120"/>
    <x v="162"/>
    <n v="100.16943521594683"/>
    <x v="1"/>
    <x v="20"/>
    <x v="163"/>
    <x v="1"/>
    <x v="1"/>
    <x v="161"/>
    <n v="1507525200"/>
    <x v="0"/>
    <x v="0"/>
    <x v="3"/>
    <x v="3"/>
    <x v="3"/>
  </r>
  <r>
    <n v="165"/>
    <x v="165"/>
    <x v="165"/>
    <x v="121"/>
    <x v="163"/>
    <n v="121.99004424778761"/>
    <x v="1"/>
    <x v="145"/>
    <x v="164"/>
    <x v="1"/>
    <x v="1"/>
    <x v="162"/>
    <n v="1504328400"/>
    <x v="0"/>
    <x v="0"/>
    <x v="2"/>
    <x v="2"/>
    <x v="2"/>
  </r>
  <r>
    <n v="166"/>
    <x v="166"/>
    <x v="166"/>
    <x v="122"/>
    <x v="164"/>
    <n v="137.13265306122449"/>
    <x v="1"/>
    <x v="146"/>
    <x v="165"/>
    <x v="1"/>
    <x v="1"/>
    <x v="163"/>
    <n v="1293343200"/>
    <x v="0"/>
    <x v="0"/>
    <x v="14"/>
    <x v="7"/>
    <x v="14"/>
  </r>
  <r>
    <n v="167"/>
    <x v="167"/>
    <x v="167"/>
    <x v="97"/>
    <x v="165"/>
    <n v="415.53846153846149"/>
    <x v="1"/>
    <x v="147"/>
    <x v="166"/>
    <x v="2"/>
    <x v="2"/>
    <x v="164"/>
    <n v="1371704400"/>
    <x v="0"/>
    <x v="0"/>
    <x v="3"/>
    <x v="3"/>
    <x v="3"/>
  </r>
  <r>
    <n v="168"/>
    <x v="168"/>
    <x v="168"/>
    <x v="123"/>
    <x v="166"/>
    <n v="31.30913348946136"/>
    <x v="0"/>
    <x v="148"/>
    <x v="167"/>
    <x v="3"/>
    <x v="3"/>
    <x v="165"/>
    <n v="1552798800"/>
    <x v="0"/>
    <x v="1"/>
    <x v="7"/>
    <x v="1"/>
    <x v="7"/>
  </r>
  <r>
    <n v="169"/>
    <x v="169"/>
    <x v="169"/>
    <x v="124"/>
    <x v="167"/>
    <n v="424.08154506437768"/>
    <x v="1"/>
    <x v="149"/>
    <x v="168"/>
    <x v="1"/>
    <x v="1"/>
    <x v="166"/>
    <n v="1342328400"/>
    <x v="0"/>
    <x v="1"/>
    <x v="12"/>
    <x v="4"/>
    <x v="12"/>
  </r>
  <r>
    <n v="170"/>
    <x v="170"/>
    <x v="170"/>
    <x v="125"/>
    <x v="168"/>
    <n v="2.93886230728336"/>
    <x v="0"/>
    <x v="109"/>
    <x v="169"/>
    <x v="1"/>
    <x v="1"/>
    <x v="167"/>
    <n v="1502341200"/>
    <x v="0"/>
    <x v="0"/>
    <x v="7"/>
    <x v="1"/>
    <x v="7"/>
  </r>
  <r>
    <n v="171"/>
    <x v="171"/>
    <x v="171"/>
    <x v="70"/>
    <x v="169"/>
    <n v="10.63265306122449"/>
    <x v="0"/>
    <x v="62"/>
    <x v="170"/>
    <x v="1"/>
    <x v="1"/>
    <x v="168"/>
    <n v="1397192400"/>
    <x v="0"/>
    <x v="0"/>
    <x v="18"/>
    <x v="5"/>
    <x v="18"/>
  </r>
  <r>
    <n v="172"/>
    <x v="172"/>
    <x v="172"/>
    <x v="126"/>
    <x v="170"/>
    <n v="82.875"/>
    <x v="0"/>
    <x v="150"/>
    <x v="171"/>
    <x v="1"/>
    <x v="1"/>
    <x v="169"/>
    <n v="1407042000"/>
    <x v="0"/>
    <x v="1"/>
    <x v="4"/>
    <x v="4"/>
    <x v="4"/>
  </r>
  <r>
    <n v="173"/>
    <x v="173"/>
    <x v="173"/>
    <x v="127"/>
    <x v="171"/>
    <n v="163.01447776628748"/>
    <x v="1"/>
    <x v="151"/>
    <x v="172"/>
    <x v="1"/>
    <x v="1"/>
    <x v="170"/>
    <n v="1369371600"/>
    <x v="0"/>
    <x v="0"/>
    <x v="3"/>
    <x v="3"/>
    <x v="3"/>
  </r>
  <r>
    <n v="174"/>
    <x v="174"/>
    <x v="174"/>
    <x v="60"/>
    <x v="172"/>
    <n v="894.66666666666674"/>
    <x v="1"/>
    <x v="44"/>
    <x v="173"/>
    <x v="1"/>
    <x v="1"/>
    <x v="171"/>
    <n v="1444107600"/>
    <x v="0"/>
    <x v="1"/>
    <x v="8"/>
    <x v="2"/>
    <x v="8"/>
  </r>
  <r>
    <n v="175"/>
    <x v="175"/>
    <x v="175"/>
    <x v="128"/>
    <x v="173"/>
    <n v="26.191501103752756"/>
    <x v="0"/>
    <x v="152"/>
    <x v="174"/>
    <x v="1"/>
    <x v="1"/>
    <x v="172"/>
    <n v="1474261200"/>
    <x v="0"/>
    <x v="0"/>
    <x v="3"/>
    <x v="3"/>
    <x v="3"/>
  </r>
  <r>
    <n v="176"/>
    <x v="176"/>
    <x v="176"/>
    <x v="129"/>
    <x v="174"/>
    <n v="74.834782608695647"/>
    <x v="0"/>
    <x v="153"/>
    <x v="175"/>
    <x v="1"/>
    <x v="1"/>
    <x v="173"/>
    <n v="1473656400"/>
    <x v="0"/>
    <x v="0"/>
    <x v="3"/>
    <x v="3"/>
    <x v="3"/>
  </r>
  <r>
    <n v="177"/>
    <x v="177"/>
    <x v="177"/>
    <x v="130"/>
    <x v="175"/>
    <n v="416.47680412371136"/>
    <x v="1"/>
    <x v="154"/>
    <x v="176"/>
    <x v="1"/>
    <x v="1"/>
    <x v="174"/>
    <n v="1291960800"/>
    <x v="0"/>
    <x v="0"/>
    <x v="3"/>
    <x v="3"/>
    <x v="3"/>
  </r>
  <r>
    <n v="178"/>
    <x v="178"/>
    <x v="178"/>
    <x v="44"/>
    <x v="176"/>
    <n v="96.208333333333329"/>
    <x v="0"/>
    <x v="155"/>
    <x v="177"/>
    <x v="1"/>
    <x v="1"/>
    <x v="175"/>
    <n v="1506747600"/>
    <x v="0"/>
    <x v="0"/>
    <x v="0"/>
    <x v="0"/>
    <x v="0"/>
  </r>
  <r>
    <n v="179"/>
    <x v="179"/>
    <x v="179"/>
    <x v="131"/>
    <x v="177"/>
    <n v="357.71910112359546"/>
    <x v="1"/>
    <x v="156"/>
    <x v="178"/>
    <x v="0"/>
    <x v="0"/>
    <x v="176"/>
    <n v="1363582800"/>
    <x v="0"/>
    <x v="1"/>
    <x v="3"/>
    <x v="3"/>
    <x v="3"/>
  </r>
  <r>
    <n v="180"/>
    <x v="180"/>
    <x v="180"/>
    <x v="132"/>
    <x v="178"/>
    <n v="308.45714285714286"/>
    <x v="1"/>
    <x v="157"/>
    <x v="179"/>
    <x v="2"/>
    <x v="2"/>
    <x v="177"/>
    <n v="1269666000"/>
    <x v="0"/>
    <x v="0"/>
    <x v="8"/>
    <x v="2"/>
    <x v="8"/>
  </r>
  <r>
    <n v="181"/>
    <x v="181"/>
    <x v="181"/>
    <x v="133"/>
    <x v="179"/>
    <n v="61.802325581395344"/>
    <x v="0"/>
    <x v="158"/>
    <x v="180"/>
    <x v="1"/>
    <x v="1"/>
    <x v="178"/>
    <n v="1508648400"/>
    <x v="0"/>
    <x v="0"/>
    <x v="2"/>
    <x v="2"/>
    <x v="2"/>
  </r>
  <r>
    <n v="182"/>
    <x v="182"/>
    <x v="182"/>
    <x v="134"/>
    <x v="180"/>
    <n v="722.32472324723244"/>
    <x v="1"/>
    <x v="159"/>
    <x v="181"/>
    <x v="3"/>
    <x v="3"/>
    <x v="179"/>
    <n v="1561957200"/>
    <x v="0"/>
    <x v="0"/>
    <x v="3"/>
    <x v="3"/>
    <x v="3"/>
  </r>
  <r>
    <n v="183"/>
    <x v="183"/>
    <x v="183"/>
    <x v="135"/>
    <x v="181"/>
    <n v="69.117647058823522"/>
    <x v="0"/>
    <x v="99"/>
    <x v="182"/>
    <x v="0"/>
    <x v="0"/>
    <x v="180"/>
    <n v="1285131600"/>
    <x v="0"/>
    <x v="0"/>
    <x v="1"/>
    <x v="1"/>
    <x v="1"/>
  </r>
  <r>
    <n v="184"/>
    <x v="184"/>
    <x v="184"/>
    <x v="136"/>
    <x v="182"/>
    <n v="293.05555555555554"/>
    <x v="1"/>
    <x v="160"/>
    <x v="183"/>
    <x v="1"/>
    <x v="1"/>
    <x v="181"/>
    <n v="1556946000"/>
    <x v="0"/>
    <x v="0"/>
    <x v="3"/>
    <x v="3"/>
    <x v="3"/>
  </r>
  <r>
    <n v="185"/>
    <x v="185"/>
    <x v="185"/>
    <x v="67"/>
    <x v="183"/>
    <n v="71.8"/>
    <x v="0"/>
    <x v="161"/>
    <x v="184"/>
    <x v="1"/>
    <x v="1"/>
    <x v="182"/>
    <n v="1527138000"/>
    <x v="0"/>
    <x v="0"/>
    <x v="19"/>
    <x v="4"/>
    <x v="19"/>
  </r>
  <r>
    <n v="186"/>
    <x v="186"/>
    <x v="186"/>
    <x v="137"/>
    <x v="184"/>
    <n v="31.934684684684683"/>
    <x v="0"/>
    <x v="162"/>
    <x v="185"/>
    <x v="1"/>
    <x v="1"/>
    <x v="183"/>
    <n v="1402117200"/>
    <x v="0"/>
    <x v="0"/>
    <x v="3"/>
    <x v="3"/>
    <x v="3"/>
  </r>
  <r>
    <n v="187"/>
    <x v="187"/>
    <x v="187"/>
    <x v="138"/>
    <x v="185"/>
    <n v="229.87375415282392"/>
    <x v="1"/>
    <x v="163"/>
    <x v="186"/>
    <x v="0"/>
    <x v="0"/>
    <x v="184"/>
    <n v="1364014800"/>
    <x v="0"/>
    <x v="1"/>
    <x v="12"/>
    <x v="4"/>
    <x v="12"/>
  </r>
  <r>
    <n v="188"/>
    <x v="188"/>
    <x v="188"/>
    <x v="139"/>
    <x v="186"/>
    <n v="32.012195121951223"/>
    <x v="0"/>
    <x v="164"/>
    <x v="187"/>
    <x v="6"/>
    <x v="6"/>
    <x v="185"/>
    <n v="1417586400"/>
    <x v="0"/>
    <x v="0"/>
    <x v="3"/>
    <x v="3"/>
    <x v="3"/>
  </r>
  <r>
    <n v="189"/>
    <x v="189"/>
    <x v="189"/>
    <x v="140"/>
    <x v="187"/>
    <n v="23.525352848928385"/>
    <x v="3"/>
    <x v="165"/>
    <x v="188"/>
    <x v="1"/>
    <x v="1"/>
    <x v="186"/>
    <n v="1457071200"/>
    <x v="0"/>
    <x v="0"/>
    <x v="3"/>
    <x v="3"/>
    <x v="3"/>
  </r>
  <r>
    <n v="190"/>
    <x v="190"/>
    <x v="190"/>
    <x v="41"/>
    <x v="188"/>
    <n v="68.594594594594597"/>
    <x v="0"/>
    <x v="3"/>
    <x v="189"/>
    <x v="1"/>
    <x v="1"/>
    <x v="187"/>
    <n v="1370408400"/>
    <x v="0"/>
    <x v="1"/>
    <x v="3"/>
    <x v="3"/>
    <x v="3"/>
  </r>
  <r>
    <n v="191"/>
    <x v="191"/>
    <x v="191"/>
    <x v="141"/>
    <x v="189"/>
    <n v="37.952380952380956"/>
    <x v="0"/>
    <x v="99"/>
    <x v="190"/>
    <x v="6"/>
    <x v="6"/>
    <x v="188"/>
    <n v="1552626000"/>
    <x v="0"/>
    <x v="0"/>
    <x v="3"/>
    <x v="3"/>
    <x v="3"/>
  </r>
  <r>
    <n v="192"/>
    <x v="192"/>
    <x v="192"/>
    <x v="142"/>
    <x v="190"/>
    <n v="19.992957746478872"/>
    <x v="0"/>
    <x v="166"/>
    <x v="191"/>
    <x v="1"/>
    <x v="1"/>
    <x v="189"/>
    <n v="1404190800"/>
    <x v="0"/>
    <x v="0"/>
    <x v="1"/>
    <x v="1"/>
    <x v="1"/>
  </r>
  <r>
    <n v="193"/>
    <x v="193"/>
    <x v="193"/>
    <x v="47"/>
    <x v="191"/>
    <n v="45.636363636363633"/>
    <x v="0"/>
    <x v="167"/>
    <x v="192"/>
    <x v="1"/>
    <x v="1"/>
    <x v="190"/>
    <n v="1523509200"/>
    <x v="1"/>
    <x v="0"/>
    <x v="7"/>
    <x v="1"/>
    <x v="7"/>
  </r>
  <r>
    <n v="194"/>
    <x v="194"/>
    <x v="194"/>
    <x v="143"/>
    <x v="192"/>
    <n v="122.7605633802817"/>
    <x v="1"/>
    <x v="105"/>
    <x v="193"/>
    <x v="1"/>
    <x v="1"/>
    <x v="191"/>
    <n v="1443589200"/>
    <x v="0"/>
    <x v="0"/>
    <x v="16"/>
    <x v="1"/>
    <x v="16"/>
  </r>
  <r>
    <n v="195"/>
    <x v="195"/>
    <x v="195"/>
    <x v="144"/>
    <x v="193"/>
    <n v="361.75316455696202"/>
    <x v="1"/>
    <x v="168"/>
    <x v="194"/>
    <x v="1"/>
    <x v="1"/>
    <x v="192"/>
    <n v="1533445200"/>
    <x v="0"/>
    <x v="0"/>
    <x v="5"/>
    <x v="1"/>
    <x v="5"/>
  </r>
  <r>
    <n v="196"/>
    <x v="196"/>
    <x v="196"/>
    <x v="139"/>
    <x v="194"/>
    <n v="63.146341463414636"/>
    <x v="0"/>
    <x v="16"/>
    <x v="195"/>
    <x v="3"/>
    <x v="3"/>
    <x v="173"/>
    <n v="1474520400"/>
    <x v="0"/>
    <x v="0"/>
    <x v="8"/>
    <x v="2"/>
    <x v="8"/>
  </r>
  <r>
    <n v="197"/>
    <x v="197"/>
    <x v="197"/>
    <x v="145"/>
    <x v="195"/>
    <n v="298.20475319926874"/>
    <x v="1"/>
    <x v="169"/>
    <x v="196"/>
    <x v="1"/>
    <x v="1"/>
    <x v="193"/>
    <n v="1499403600"/>
    <x v="0"/>
    <x v="0"/>
    <x v="6"/>
    <x v="4"/>
    <x v="6"/>
  </r>
  <r>
    <n v="198"/>
    <x v="198"/>
    <x v="198"/>
    <x v="146"/>
    <x v="196"/>
    <n v="9.5585443037974684"/>
    <x v="0"/>
    <x v="170"/>
    <x v="197"/>
    <x v="1"/>
    <x v="1"/>
    <x v="194"/>
    <n v="1283576400"/>
    <x v="0"/>
    <x v="0"/>
    <x v="5"/>
    <x v="1"/>
    <x v="5"/>
  </r>
  <r>
    <n v="199"/>
    <x v="199"/>
    <x v="199"/>
    <x v="37"/>
    <x v="197"/>
    <n v="53.777777777777779"/>
    <x v="0"/>
    <x v="171"/>
    <x v="198"/>
    <x v="1"/>
    <x v="1"/>
    <x v="195"/>
    <n v="1436590800"/>
    <x v="0"/>
    <x v="0"/>
    <x v="1"/>
    <x v="1"/>
    <x v="1"/>
  </r>
  <r>
    <n v="200"/>
    <x v="200"/>
    <x v="200"/>
    <x v="0"/>
    <x v="50"/>
    <n v="2"/>
    <x v="0"/>
    <x v="49"/>
    <x v="50"/>
    <x v="0"/>
    <x v="0"/>
    <x v="152"/>
    <n v="1270443600"/>
    <x v="0"/>
    <x v="0"/>
    <x v="3"/>
    <x v="3"/>
    <x v="3"/>
  </r>
  <r>
    <n v="201"/>
    <x v="201"/>
    <x v="201"/>
    <x v="118"/>
    <x v="198"/>
    <n v="681.19047619047615"/>
    <x v="1"/>
    <x v="144"/>
    <x v="199"/>
    <x v="1"/>
    <x v="1"/>
    <x v="196"/>
    <n v="1407819600"/>
    <x v="0"/>
    <x v="0"/>
    <x v="2"/>
    <x v="2"/>
    <x v="2"/>
  </r>
  <r>
    <n v="202"/>
    <x v="202"/>
    <x v="202"/>
    <x v="111"/>
    <x v="199"/>
    <n v="78.831325301204828"/>
    <x v="3"/>
    <x v="172"/>
    <x v="200"/>
    <x v="1"/>
    <x v="1"/>
    <x v="197"/>
    <n v="1317877200"/>
    <x v="0"/>
    <x v="0"/>
    <x v="0"/>
    <x v="0"/>
    <x v="0"/>
  </r>
  <r>
    <n v="203"/>
    <x v="203"/>
    <x v="203"/>
    <x v="147"/>
    <x v="200"/>
    <n v="134.40792216817235"/>
    <x v="1"/>
    <x v="173"/>
    <x v="201"/>
    <x v="2"/>
    <x v="2"/>
    <x v="198"/>
    <n v="1484805600"/>
    <x v="0"/>
    <x v="0"/>
    <x v="3"/>
    <x v="3"/>
    <x v="3"/>
  </r>
  <r>
    <n v="204"/>
    <x v="204"/>
    <x v="204"/>
    <x v="148"/>
    <x v="201"/>
    <n v="3.3719999999999999"/>
    <x v="0"/>
    <x v="174"/>
    <x v="202"/>
    <x v="1"/>
    <x v="1"/>
    <x v="199"/>
    <n v="1302670800"/>
    <x v="0"/>
    <x v="0"/>
    <x v="17"/>
    <x v="1"/>
    <x v="17"/>
  </r>
  <r>
    <n v="205"/>
    <x v="205"/>
    <x v="205"/>
    <x v="81"/>
    <x v="202"/>
    <n v="431.84615384615387"/>
    <x v="1"/>
    <x v="175"/>
    <x v="203"/>
    <x v="1"/>
    <x v="1"/>
    <x v="200"/>
    <n v="1540789200"/>
    <x v="1"/>
    <x v="0"/>
    <x v="3"/>
    <x v="3"/>
    <x v="3"/>
  </r>
  <r>
    <n v="206"/>
    <x v="206"/>
    <x v="206"/>
    <x v="25"/>
    <x v="203"/>
    <n v="38.844444444444441"/>
    <x v="3"/>
    <x v="176"/>
    <x v="204"/>
    <x v="1"/>
    <x v="1"/>
    <x v="201"/>
    <n v="1268028000"/>
    <x v="0"/>
    <x v="0"/>
    <x v="13"/>
    <x v="5"/>
    <x v="13"/>
  </r>
  <r>
    <n v="207"/>
    <x v="207"/>
    <x v="207"/>
    <x v="67"/>
    <x v="204"/>
    <n v="425.7"/>
    <x v="1"/>
    <x v="177"/>
    <x v="205"/>
    <x v="1"/>
    <x v="1"/>
    <x v="202"/>
    <n v="1537160400"/>
    <x v="0"/>
    <x v="1"/>
    <x v="1"/>
    <x v="1"/>
    <x v="1"/>
  </r>
  <r>
    <n v="208"/>
    <x v="208"/>
    <x v="208"/>
    <x v="149"/>
    <x v="205"/>
    <n v="101.12239715591672"/>
    <x v="1"/>
    <x v="178"/>
    <x v="206"/>
    <x v="1"/>
    <x v="1"/>
    <x v="203"/>
    <n v="1512280800"/>
    <x v="0"/>
    <x v="0"/>
    <x v="4"/>
    <x v="4"/>
    <x v="4"/>
  </r>
  <r>
    <n v="209"/>
    <x v="209"/>
    <x v="209"/>
    <x v="150"/>
    <x v="206"/>
    <n v="21.188688946015425"/>
    <x v="2"/>
    <x v="179"/>
    <x v="207"/>
    <x v="2"/>
    <x v="2"/>
    <x v="204"/>
    <n v="1463115600"/>
    <x v="0"/>
    <x v="0"/>
    <x v="4"/>
    <x v="4"/>
    <x v="4"/>
  </r>
  <r>
    <n v="210"/>
    <x v="210"/>
    <x v="210"/>
    <x v="151"/>
    <x v="207"/>
    <n v="67.425531914893625"/>
    <x v="0"/>
    <x v="31"/>
    <x v="208"/>
    <x v="3"/>
    <x v="3"/>
    <x v="205"/>
    <n v="1490850000"/>
    <x v="0"/>
    <x v="0"/>
    <x v="22"/>
    <x v="4"/>
    <x v="22"/>
  </r>
  <r>
    <n v="211"/>
    <x v="211"/>
    <x v="211"/>
    <x v="152"/>
    <x v="208"/>
    <n v="94.923371647509583"/>
    <x v="0"/>
    <x v="180"/>
    <x v="209"/>
    <x v="1"/>
    <x v="1"/>
    <x v="206"/>
    <n v="1379653200"/>
    <x v="0"/>
    <x v="0"/>
    <x v="3"/>
    <x v="3"/>
    <x v="3"/>
  </r>
  <r>
    <n v="212"/>
    <x v="212"/>
    <x v="212"/>
    <x v="32"/>
    <x v="209"/>
    <n v="151.85185185185185"/>
    <x v="1"/>
    <x v="170"/>
    <x v="210"/>
    <x v="1"/>
    <x v="1"/>
    <x v="207"/>
    <n v="1580364000"/>
    <x v="0"/>
    <x v="0"/>
    <x v="3"/>
    <x v="3"/>
    <x v="3"/>
  </r>
  <r>
    <n v="213"/>
    <x v="213"/>
    <x v="213"/>
    <x v="153"/>
    <x v="210"/>
    <n v="195.16382252559728"/>
    <x v="1"/>
    <x v="181"/>
    <x v="211"/>
    <x v="1"/>
    <x v="1"/>
    <x v="208"/>
    <n v="1289714400"/>
    <x v="0"/>
    <x v="1"/>
    <x v="7"/>
    <x v="1"/>
    <x v="7"/>
  </r>
  <r>
    <n v="214"/>
    <x v="214"/>
    <x v="214"/>
    <x v="1"/>
    <x v="211"/>
    <n v="1023.1428571428571"/>
    <x v="1"/>
    <x v="34"/>
    <x v="212"/>
    <x v="1"/>
    <x v="1"/>
    <x v="209"/>
    <n v="1282712400"/>
    <x v="0"/>
    <x v="0"/>
    <x v="1"/>
    <x v="1"/>
    <x v="1"/>
  </r>
  <r>
    <n v="215"/>
    <x v="215"/>
    <x v="215"/>
    <x v="154"/>
    <x v="212"/>
    <n v="3.841836734693878"/>
    <x v="0"/>
    <x v="182"/>
    <x v="213"/>
    <x v="1"/>
    <x v="1"/>
    <x v="210"/>
    <n v="1550210400"/>
    <x v="0"/>
    <x v="0"/>
    <x v="3"/>
    <x v="3"/>
    <x v="3"/>
  </r>
  <r>
    <n v="216"/>
    <x v="216"/>
    <x v="216"/>
    <x v="155"/>
    <x v="213"/>
    <n v="155.07066557107643"/>
    <x v="1"/>
    <x v="183"/>
    <x v="214"/>
    <x v="1"/>
    <x v="1"/>
    <x v="211"/>
    <n v="1322114400"/>
    <x v="0"/>
    <x v="0"/>
    <x v="3"/>
    <x v="3"/>
    <x v="3"/>
  </r>
  <r>
    <n v="217"/>
    <x v="217"/>
    <x v="217"/>
    <x v="156"/>
    <x v="214"/>
    <n v="44.753477588871718"/>
    <x v="0"/>
    <x v="184"/>
    <x v="215"/>
    <x v="1"/>
    <x v="1"/>
    <x v="212"/>
    <n v="1557205200"/>
    <x v="0"/>
    <x v="0"/>
    <x v="22"/>
    <x v="4"/>
    <x v="22"/>
  </r>
  <r>
    <n v="218"/>
    <x v="218"/>
    <x v="218"/>
    <x v="57"/>
    <x v="215"/>
    <n v="215.94736842105263"/>
    <x v="1"/>
    <x v="185"/>
    <x v="216"/>
    <x v="4"/>
    <x v="4"/>
    <x v="213"/>
    <n v="1323928800"/>
    <x v="0"/>
    <x v="1"/>
    <x v="12"/>
    <x v="4"/>
    <x v="12"/>
  </r>
  <r>
    <n v="219"/>
    <x v="219"/>
    <x v="219"/>
    <x v="157"/>
    <x v="216"/>
    <n v="332.12709832134288"/>
    <x v="1"/>
    <x v="186"/>
    <x v="217"/>
    <x v="1"/>
    <x v="1"/>
    <x v="214"/>
    <n v="1346130000"/>
    <x v="0"/>
    <x v="0"/>
    <x v="10"/>
    <x v="4"/>
    <x v="10"/>
  </r>
  <r>
    <n v="220"/>
    <x v="220"/>
    <x v="220"/>
    <x v="58"/>
    <x v="217"/>
    <n v="8.4430379746835449"/>
    <x v="0"/>
    <x v="68"/>
    <x v="218"/>
    <x v="1"/>
    <x v="1"/>
    <x v="215"/>
    <n v="1311051600"/>
    <x v="1"/>
    <x v="0"/>
    <x v="3"/>
    <x v="3"/>
    <x v="3"/>
  </r>
  <r>
    <n v="221"/>
    <x v="221"/>
    <x v="221"/>
    <x v="158"/>
    <x v="218"/>
    <n v="98.625514403292186"/>
    <x v="0"/>
    <x v="187"/>
    <x v="219"/>
    <x v="1"/>
    <x v="1"/>
    <x v="216"/>
    <n v="1340427600"/>
    <x v="1"/>
    <x v="0"/>
    <x v="0"/>
    <x v="0"/>
    <x v="0"/>
  </r>
  <r>
    <n v="222"/>
    <x v="222"/>
    <x v="222"/>
    <x v="73"/>
    <x v="219"/>
    <n v="137.97916666666669"/>
    <x v="1"/>
    <x v="188"/>
    <x v="220"/>
    <x v="1"/>
    <x v="1"/>
    <x v="217"/>
    <n v="1412312400"/>
    <x v="0"/>
    <x v="0"/>
    <x v="14"/>
    <x v="7"/>
    <x v="14"/>
  </r>
  <r>
    <n v="223"/>
    <x v="223"/>
    <x v="223"/>
    <x v="159"/>
    <x v="220"/>
    <n v="93.81099656357388"/>
    <x v="0"/>
    <x v="189"/>
    <x v="221"/>
    <x v="1"/>
    <x v="1"/>
    <x v="218"/>
    <n v="1459314000"/>
    <x v="0"/>
    <x v="0"/>
    <x v="3"/>
    <x v="3"/>
    <x v="3"/>
  </r>
  <r>
    <n v="224"/>
    <x v="224"/>
    <x v="224"/>
    <x v="160"/>
    <x v="221"/>
    <n v="403.63930885529157"/>
    <x v="1"/>
    <x v="190"/>
    <x v="222"/>
    <x v="1"/>
    <x v="1"/>
    <x v="219"/>
    <n v="1415426400"/>
    <x v="0"/>
    <x v="0"/>
    <x v="22"/>
    <x v="4"/>
    <x v="22"/>
  </r>
  <r>
    <n v="225"/>
    <x v="225"/>
    <x v="225"/>
    <x v="161"/>
    <x v="222"/>
    <n v="260.1740412979351"/>
    <x v="1"/>
    <x v="191"/>
    <x v="223"/>
    <x v="1"/>
    <x v="1"/>
    <x v="220"/>
    <n v="1399093200"/>
    <x v="1"/>
    <x v="0"/>
    <x v="1"/>
    <x v="1"/>
    <x v="1"/>
  </r>
  <r>
    <n v="226"/>
    <x v="102"/>
    <x v="226"/>
    <x v="162"/>
    <x v="223"/>
    <n v="366.63333333333333"/>
    <x v="1"/>
    <x v="192"/>
    <x v="224"/>
    <x v="1"/>
    <x v="1"/>
    <x v="221"/>
    <n v="1273899600"/>
    <x v="0"/>
    <x v="0"/>
    <x v="14"/>
    <x v="7"/>
    <x v="14"/>
  </r>
  <r>
    <n v="227"/>
    <x v="226"/>
    <x v="227"/>
    <x v="163"/>
    <x v="224"/>
    <n v="168.72085385878489"/>
    <x v="1"/>
    <x v="193"/>
    <x v="225"/>
    <x v="1"/>
    <x v="1"/>
    <x v="222"/>
    <n v="1432184400"/>
    <x v="0"/>
    <x v="0"/>
    <x v="20"/>
    <x v="6"/>
    <x v="20"/>
  </r>
  <r>
    <n v="228"/>
    <x v="227"/>
    <x v="228"/>
    <x v="164"/>
    <x v="225"/>
    <n v="119.90717911530093"/>
    <x v="1"/>
    <x v="194"/>
    <x v="226"/>
    <x v="1"/>
    <x v="1"/>
    <x v="172"/>
    <n v="1474779600"/>
    <x v="0"/>
    <x v="0"/>
    <x v="10"/>
    <x v="4"/>
    <x v="10"/>
  </r>
  <r>
    <n v="229"/>
    <x v="228"/>
    <x v="229"/>
    <x v="165"/>
    <x v="226"/>
    <n v="193.68925233644859"/>
    <x v="1"/>
    <x v="195"/>
    <x v="227"/>
    <x v="1"/>
    <x v="1"/>
    <x v="223"/>
    <n v="1500440400"/>
    <x v="0"/>
    <x v="1"/>
    <x v="20"/>
    <x v="6"/>
    <x v="20"/>
  </r>
  <r>
    <n v="230"/>
    <x v="229"/>
    <x v="230"/>
    <x v="166"/>
    <x v="227"/>
    <n v="420.16666666666669"/>
    <x v="1"/>
    <x v="196"/>
    <x v="228"/>
    <x v="1"/>
    <x v="1"/>
    <x v="224"/>
    <n v="1575612000"/>
    <x v="0"/>
    <x v="0"/>
    <x v="11"/>
    <x v="6"/>
    <x v="11"/>
  </r>
  <r>
    <n v="231"/>
    <x v="230"/>
    <x v="231"/>
    <x v="44"/>
    <x v="228"/>
    <n v="76.708333333333329"/>
    <x v="3"/>
    <x v="109"/>
    <x v="229"/>
    <x v="1"/>
    <x v="1"/>
    <x v="225"/>
    <n v="1374123600"/>
    <x v="0"/>
    <x v="0"/>
    <x v="3"/>
    <x v="3"/>
    <x v="3"/>
  </r>
  <r>
    <n v="232"/>
    <x v="231"/>
    <x v="232"/>
    <x v="74"/>
    <x v="229"/>
    <n v="171.26470588235293"/>
    <x v="1"/>
    <x v="45"/>
    <x v="230"/>
    <x v="1"/>
    <x v="1"/>
    <x v="226"/>
    <n v="1469509200"/>
    <x v="0"/>
    <x v="0"/>
    <x v="3"/>
    <x v="3"/>
    <x v="3"/>
  </r>
  <r>
    <n v="233"/>
    <x v="232"/>
    <x v="233"/>
    <x v="167"/>
    <x v="230"/>
    <n v="157.89473684210526"/>
    <x v="1"/>
    <x v="197"/>
    <x v="231"/>
    <x v="1"/>
    <x v="1"/>
    <x v="227"/>
    <n v="1309237200"/>
    <x v="0"/>
    <x v="0"/>
    <x v="10"/>
    <x v="4"/>
    <x v="10"/>
  </r>
  <r>
    <n v="234"/>
    <x v="233"/>
    <x v="234"/>
    <x v="168"/>
    <x v="231"/>
    <n v="109.08"/>
    <x v="1"/>
    <x v="46"/>
    <x v="232"/>
    <x v="6"/>
    <x v="6"/>
    <x v="228"/>
    <n v="1503982800"/>
    <x v="0"/>
    <x v="1"/>
    <x v="11"/>
    <x v="6"/>
    <x v="11"/>
  </r>
  <r>
    <n v="235"/>
    <x v="234"/>
    <x v="235"/>
    <x v="133"/>
    <x v="232"/>
    <n v="41.732558139534881"/>
    <x v="0"/>
    <x v="45"/>
    <x v="233"/>
    <x v="1"/>
    <x v="1"/>
    <x v="229"/>
    <n v="1487397600"/>
    <x v="0"/>
    <x v="0"/>
    <x v="10"/>
    <x v="4"/>
    <x v="10"/>
  </r>
  <r>
    <n v="236"/>
    <x v="235"/>
    <x v="236"/>
    <x v="169"/>
    <x v="233"/>
    <n v="10.944303797468354"/>
    <x v="0"/>
    <x v="176"/>
    <x v="234"/>
    <x v="2"/>
    <x v="2"/>
    <x v="230"/>
    <n v="1562043600"/>
    <x v="0"/>
    <x v="1"/>
    <x v="1"/>
    <x v="1"/>
    <x v="1"/>
  </r>
  <r>
    <n v="237"/>
    <x v="236"/>
    <x v="237"/>
    <x v="29"/>
    <x v="234"/>
    <n v="159.3763440860215"/>
    <x v="1"/>
    <x v="198"/>
    <x v="235"/>
    <x v="1"/>
    <x v="1"/>
    <x v="231"/>
    <n v="1398574800"/>
    <x v="0"/>
    <x v="0"/>
    <x v="10"/>
    <x v="4"/>
    <x v="10"/>
  </r>
  <r>
    <n v="238"/>
    <x v="237"/>
    <x v="238"/>
    <x v="166"/>
    <x v="235"/>
    <n v="422.41666666666669"/>
    <x v="1"/>
    <x v="199"/>
    <x v="236"/>
    <x v="3"/>
    <x v="3"/>
    <x v="232"/>
    <n v="1515391200"/>
    <x v="0"/>
    <x v="1"/>
    <x v="3"/>
    <x v="3"/>
    <x v="3"/>
  </r>
  <r>
    <n v="239"/>
    <x v="238"/>
    <x v="239"/>
    <x v="170"/>
    <x v="236"/>
    <n v="97.71875"/>
    <x v="0"/>
    <x v="142"/>
    <x v="237"/>
    <x v="1"/>
    <x v="1"/>
    <x v="233"/>
    <n v="1441170000"/>
    <x v="0"/>
    <x v="0"/>
    <x v="8"/>
    <x v="2"/>
    <x v="8"/>
  </r>
  <r>
    <n v="240"/>
    <x v="239"/>
    <x v="240"/>
    <x v="171"/>
    <x v="237"/>
    <n v="418.78911564625849"/>
    <x v="1"/>
    <x v="200"/>
    <x v="238"/>
    <x v="1"/>
    <x v="1"/>
    <x v="194"/>
    <n v="1281157200"/>
    <x v="0"/>
    <x v="0"/>
    <x v="3"/>
    <x v="3"/>
    <x v="3"/>
  </r>
  <r>
    <n v="241"/>
    <x v="240"/>
    <x v="241"/>
    <x v="172"/>
    <x v="238"/>
    <n v="101.91632047477745"/>
    <x v="1"/>
    <x v="74"/>
    <x v="239"/>
    <x v="2"/>
    <x v="2"/>
    <x v="234"/>
    <n v="1398229200"/>
    <x v="0"/>
    <x v="1"/>
    <x v="9"/>
    <x v="5"/>
    <x v="9"/>
  </r>
  <r>
    <n v="242"/>
    <x v="241"/>
    <x v="242"/>
    <x v="141"/>
    <x v="239"/>
    <n v="127.72619047619047"/>
    <x v="1"/>
    <x v="201"/>
    <x v="240"/>
    <x v="1"/>
    <x v="1"/>
    <x v="235"/>
    <n v="1495256400"/>
    <x v="0"/>
    <x v="1"/>
    <x v="1"/>
    <x v="1"/>
    <x v="1"/>
  </r>
  <r>
    <n v="243"/>
    <x v="242"/>
    <x v="243"/>
    <x v="173"/>
    <x v="240"/>
    <n v="445.21739130434781"/>
    <x v="1"/>
    <x v="202"/>
    <x v="241"/>
    <x v="1"/>
    <x v="1"/>
    <x v="236"/>
    <n v="1520402400"/>
    <x v="0"/>
    <x v="0"/>
    <x v="3"/>
    <x v="3"/>
    <x v="3"/>
  </r>
  <r>
    <n v="244"/>
    <x v="243"/>
    <x v="244"/>
    <x v="31"/>
    <x v="241"/>
    <n v="569.71428571428578"/>
    <x v="1"/>
    <x v="4"/>
    <x v="242"/>
    <x v="1"/>
    <x v="1"/>
    <x v="237"/>
    <n v="1409806800"/>
    <x v="0"/>
    <x v="0"/>
    <x v="3"/>
    <x v="3"/>
    <x v="3"/>
  </r>
  <r>
    <n v="245"/>
    <x v="244"/>
    <x v="245"/>
    <x v="49"/>
    <x v="242"/>
    <n v="509.34482758620686"/>
    <x v="1"/>
    <x v="203"/>
    <x v="243"/>
    <x v="1"/>
    <x v="1"/>
    <x v="238"/>
    <n v="1396933200"/>
    <x v="0"/>
    <x v="0"/>
    <x v="3"/>
    <x v="3"/>
    <x v="3"/>
  </r>
  <r>
    <n v="246"/>
    <x v="245"/>
    <x v="246"/>
    <x v="6"/>
    <x v="243"/>
    <n v="325.5333333333333"/>
    <x v="1"/>
    <x v="42"/>
    <x v="244"/>
    <x v="1"/>
    <x v="1"/>
    <x v="239"/>
    <n v="1376024400"/>
    <x v="0"/>
    <x v="0"/>
    <x v="2"/>
    <x v="2"/>
    <x v="2"/>
  </r>
  <r>
    <n v="247"/>
    <x v="246"/>
    <x v="247"/>
    <x v="174"/>
    <x v="244"/>
    <n v="932.61616161616166"/>
    <x v="1"/>
    <x v="204"/>
    <x v="245"/>
    <x v="1"/>
    <x v="1"/>
    <x v="240"/>
    <n v="1483682400"/>
    <x v="0"/>
    <x v="1"/>
    <x v="13"/>
    <x v="5"/>
    <x v="13"/>
  </r>
  <r>
    <n v="248"/>
    <x v="247"/>
    <x v="248"/>
    <x v="8"/>
    <x v="245"/>
    <n v="211.33870967741933"/>
    <x v="1"/>
    <x v="205"/>
    <x v="246"/>
    <x v="2"/>
    <x v="2"/>
    <x v="241"/>
    <n v="1420437600"/>
    <x v="0"/>
    <x v="0"/>
    <x v="20"/>
    <x v="6"/>
    <x v="20"/>
  </r>
  <r>
    <n v="249"/>
    <x v="248"/>
    <x v="249"/>
    <x v="175"/>
    <x v="246"/>
    <n v="273.32520325203251"/>
    <x v="1"/>
    <x v="206"/>
    <x v="247"/>
    <x v="1"/>
    <x v="1"/>
    <x v="242"/>
    <n v="1420783200"/>
    <x v="0"/>
    <x v="0"/>
    <x v="18"/>
    <x v="5"/>
    <x v="18"/>
  </r>
  <r>
    <n v="250"/>
    <x v="249"/>
    <x v="250"/>
    <x v="0"/>
    <x v="247"/>
    <n v="3"/>
    <x v="0"/>
    <x v="49"/>
    <x v="248"/>
    <x v="1"/>
    <x v="1"/>
    <x v="67"/>
    <n v="1267423200"/>
    <x v="0"/>
    <x v="0"/>
    <x v="1"/>
    <x v="1"/>
    <x v="1"/>
  </r>
  <r>
    <n v="251"/>
    <x v="250"/>
    <x v="251"/>
    <x v="143"/>
    <x v="248"/>
    <n v="54.084507042253513"/>
    <x v="0"/>
    <x v="196"/>
    <x v="249"/>
    <x v="1"/>
    <x v="1"/>
    <x v="243"/>
    <n v="1355205600"/>
    <x v="0"/>
    <x v="0"/>
    <x v="3"/>
    <x v="3"/>
    <x v="3"/>
  </r>
  <r>
    <n v="252"/>
    <x v="251"/>
    <x v="252"/>
    <x v="67"/>
    <x v="249"/>
    <n v="626.29999999999995"/>
    <x v="1"/>
    <x v="207"/>
    <x v="250"/>
    <x v="1"/>
    <x v="1"/>
    <x v="244"/>
    <n v="1383109200"/>
    <x v="0"/>
    <x v="0"/>
    <x v="3"/>
    <x v="3"/>
    <x v="3"/>
  </r>
  <r>
    <n v="253"/>
    <x v="252"/>
    <x v="253"/>
    <x v="158"/>
    <x v="250"/>
    <n v="89.021399176954731"/>
    <x v="0"/>
    <x v="208"/>
    <x v="251"/>
    <x v="0"/>
    <x v="0"/>
    <x v="245"/>
    <n v="1303275600"/>
    <x v="0"/>
    <x v="0"/>
    <x v="6"/>
    <x v="4"/>
    <x v="6"/>
  </r>
  <r>
    <n v="254"/>
    <x v="253"/>
    <x v="254"/>
    <x v="176"/>
    <x v="251"/>
    <n v="184.89130434782609"/>
    <x v="1"/>
    <x v="39"/>
    <x v="252"/>
    <x v="1"/>
    <x v="1"/>
    <x v="246"/>
    <n v="1487829600"/>
    <x v="0"/>
    <x v="0"/>
    <x v="9"/>
    <x v="5"/>
    <x v="9"/>
  </r>
  <r>
    <n v="255"/>
    <x v="254"/>
    <x v="255"/>
    <x v="177"/>
    <x v="252"/>
    <n v="120.16770186335404"/>
    <x v="1"/>
    <x v="209"/>
    <x v="253"/>
    <x v="1"/>
    <x v="1"/>
    <x v="247"/>
    <n v="1298268000"/>
    <x v="0"/>
    <x v="1"/>
    <x v="1"/>
    <x v="1"/>
    <x v="1"/>
  </r>
  <r>
    <n v="256"/>
    <x v="255"/>
    <x v="256"/>
    <x v="178"/>
    <x v="253"/>
    <n v="23.390243902439025"/>
    <x v="0"/>
    <x v="27"/>
    <x v="254"/>
    <x v="4"/>
    <x v="4"/>
    <x v="248"/>
    <n v="1456812000"/>
    <x v="0"/>
    <x v="0"/>
    <x v="1"/>
    <x v="1"/>
    <x v="1"/>
  </r>
  <r>
    <n v="257"/>
    <x v="256"/>
    <x v="257"/>
    <x v="57"/>
    <x v="254"/>
    <n v="146"/>
    <x v="1"/>
    <x v="45"/>
    <x v="255"/>
    <x v="1"/>
    <x v="1"/>
    <x v="249"/>
    <n v="1363669200"/>
    <x v="0"/>
    <x v="0"/>
    <x v="3"/>
    <x v="3"/>
    <x v="3"/>
  </r>
  <r>
    <n v="258"/>
    <x v="257"/>
    <x v="258"/>
    <x v="92"/>
    <x v="255"/>
    <n v="268.48"/>
    <x v="1"/>
    <x v="129"/>
    <x v="256"/>
    <x v="1"/>
    <x v="1"/>
    <x v="250"/>
    <n v="1482904800"/>
    <x v="0"/>
    <x v="1"/>
    <x v="3"/>
    <x v="3"/>
    <x v="3"/>
  </r>
  <r>
    <n v="259"/>
    <x v="258"/>
    <x v="259"/>
    <x v="37"/>
    <x v="256"/>
    <n v="597.5"/>
    <x v="1"/>
    <x v="188"/>
    <x v="257"/>
    <x v="1"/>
    <x v="1"/>
    <x v="251"/>
    <n v="1356588000"/>
    <x v="1"/>
    <x v="0"/>
    <x v="14"/>
    <x v="7"/>
    <x v="14"/>
  </r>
  <r>
    <n v="260"/>
    <x v="259"/>
    <x v="260"/>
    <x v="9"/>
    <x v="257"/>
    <n v="157.69841269841268"/>
    <x v="1"/>
    <x v="210"/>
    <x v="258"/>
    <x v="1"/>
    <x v="1"/>
    <x v="136"/>
    <n v="1349845200"/>
    <x v="0"/>
    <x v="0"/>
    <x v="1"/>
    <x v="1"/>
    <x v="1"/>
  </r>
  <r>
    <n v="261"/>
    <x v="260"/>
    <x v="261"/>
    <x v="179"/>
    <x v="258"/>
    <n v="31.201660735468568"/>
    <x v="0"/>
    <x v="211"/>
    <x v="259"/>
    <x v="1"/>
    <x v="1"/>
    <x v="252"/>
    <n v="1283058000"/>
    <x v="0"/>
    <x v="1"/>
    <x v="1"/>
    <x v="1"/>
    <x v="1"/>
  </r>
  <r>
    <n v="262"/>
    <x v="261"/>
    <x v="262"/>
    <x v="12"/>
    <x v="259"/>
    <n v="313.41176470588238"/>
    <x v="1"/>
    <x v="37"/>
    <x v="260"/>
    <x v="1"/>
    <x v="1"/>
    <x v="253"/>
    <n v="1304226000"/>
    <x v="0"/>
    <x v="1"/>
    <x v="7"/>
    <x v="1"/>
    <x v="7"/>
  </r>
  <r>
    <n v="263"/>
    <x v="262"/>
    <x v="263"/>
    <x v="49"/>
    <x v="260"/>
    <n v="370.89655172413791"/>
    <x v="1"/>
    <x v="134"/>
    <x v="261"/>
    <x v="1"/>
    <x v="1"/>
    <x v="254"/>
    <n v="1263016800"/>
    <x v="0"/>
    <x v="0"/>
    <x v="14"/>
    <x v="7"/>
    <x v="14"/>
  </r>
  <r>
    <n v="264"/>
    <x v="263"/>
    <x v="264"/>
    <x v="180"/>
    <x v="261"/>
    <n v="362.66447368421052"/>
    <x v="1"/>
    <x v="212"/>
    <x v="262"/>
    <x v="1"/>
    <x v="1"/>
    <x v="255"/>
    <n v="1362031200"/>
    <x v="0"/>
    <x v="0"/>
    <x v="3"/>
    <x v="3"/>
    <x v="3"/>
  </r>
  <r>
    <n v="265"/>
    <x v="264"/>
    <x v="265"/>
    <x v="70"/>
    <x v="262"/>
    <n v="123.08163265306122"/>
    <x v="1"/>
    <x v="99"/>
    <x v="263"/>
    <x v="1"/>
    <x v="1"/>
    <x v="256"/>
    <n v="1455602400"/>
    <x v="0"/>
    <x v="0"/>
    <x v="3"/>
    <x v="3"/>
    <x v="3"/>
  </r>
  <r>
    <n v="266"/>
    <x v="265"/>
    <x v="266"/>
    <x v="181"/>
    <x v="263"/>
    <n v="76.766756032171585"/>
    <x v="0"/>
    <x v="213"/>
    <x v="264"/>
    <x v="6"/>
    <x v="6"/>
    <x v="257"/>
    <n v="1418191200"/>
    <x v="0"/>
    <x v="1"/>
    <x v="17"/>
    <x v="1"/>
    <x v="17"/>
  </r>
  <r>
    <n v="267"/>
    <x v="266"/>
    <x v="267"/>
    <x v="182"/>
    <x v="264"/>
    <n v="233.62012987012989"/>
    <x v="1"/>
    <x v="214"/>
    <x v="265"/>
    <x v="2"/>
    <x v="2"/>
    <x v="258"/>
    <n v="1352440800"/>
    <x v="0"/>
    <x v="0"/>
    <x v="3"/>
    <x v="3"/>
    <x v="3"/>
  </r>
  <r>
    <n v="268"/>
    <x v="267"/>
    <x v="268"/>
    <x v="42"/>
    <x v="265"/>
    <n v="180.53333333333333"/>
    <x v="1"/>
    <x v="44"/>
    <x v="266"/>
    <x v="1"/>
    <x v="1"/>
    <x v="259"/>
    <n v="1353304800"/>
    <x v="0"/>
    <x v="0"/>
    <x v="4"/>
    <x v="4"/>
    <x v="4"/>
  </r>
  <r>
    <n v="269"/>
    <x v="268"/>
    <x v="269"/>
    <x v="26"/>
    <x v="266"/>
    <n v="252.62857142857143"/>
    <x v="1"/>
    <x v="215"/>
    <x v="267"/>
    <x v="1"/>
    <x v="1"/>
    <x v="260"/>
    <n v="1550728800"/>
    <x v="0"/>
    <x v="0"/>
    <x v="19"/>
    <x v="4"/>
    <x v="19"/>
  </r>
  <r>
    <n v="270"/>
    <x v="269"/>
    <x v="270"/>
    <x v="183"/>
    <x v="267"/>
    <n v="27.176538240368025"/>
    <x v="3"/>
    <x v="216"/>
    <x v="268"/>
    <x v="1"/>
    <x v="1"/>
    <x v="261"/>
    <n v="1291442400"/>
    <x v="0"/>
    <x v="0"/>
    <x v="11"/>
    <x v="6"/>
    <x v="11"/>
  </r>
  <r>
    <n v="271"/>
    <x v="270"/>
    <x v="271"/>
    <x v="184"/>
    <x v="268"/>
    <n v="1.2706571242680547"/>
    <x v="2"/>
    <x v="217"/>
    <x v="269"/>
    <x v="1"/>
    <x v="1"/>
    <x v="262"/>
    <n v="1452146400"/>
    <x v="0"/>
    <x v="0"/>
    <x v="14"/>
    <x v="7"/>
    <x v="14"/>
  </r>
  <r>
    <n v="272"/>
    <x v="271"/>
    <x v="272"/>
    <x v="185"/>
    <x v="269"/>
    <n v="304.0097847358121"/>
    <x v="1"/>
    <x v="218"/>
    <x v="270"/>
    <x v="1"/>
    <x v="1"/>
    <x v="263"/>
    <n v="1564894800"/>
    <x v="0"/>
    <x v="1"/>
    <x v="3"/>
    <x v="3"/>
    <x v="3"/>
  </r>
  <r>
    <n v="273"/>
    <x v="272"/>
    <x v="273"/>
    <x v="75"/>
    <x v="270"/>
    <n v="137.23076923076923"/>
    <x v="1"/>
    <x v="219"/>
    <x v="271"/>
    <x v="0"/>
    <x v="0"/>
    <x v="264"/>
    <n v="1505883600"/>
    <x v="0"/>
    <x v="0"/>
    <x v="3"/>
    <x v="3"/>
    <x v="3"/>
  </r>
  <r>
    <n v="274"/>
    <x v="273"/>
    <x v="274"/>
    <x v="166"/>
    <x v="271"/>
    <n v="32.208333333333336"/>
    <x v="0"/>
    <x v="27"/>
    <x v="272"/>
    <x v="1"/>
    <x v="1"/>
    <x v="265"/>
    <n v="1510380000"/>
    <x v="0"/>
    <x v="0"/>
    <x v="3"/>
    <x v="3"/>
    <x v="3"/>
  </r>
  <r>
    <n v="275"/>
    <x v="274"/>
    <x v="275"/>
    <x v="61"/>
    <x v="272"/>
    <n v="241.51282051282053"/>
    <x v="1"/>
    <x v="220"/>
    <x v="273"/>
    <x v="1"/>
    <x v="1"/>
    <x v="266"/>
    <n v="1555218000"/>
    <x v="0"/>
    <x v="0"/>
    <x v="18"/>
    <x v="5"/>
    <x v="18"/>
  </r>
  <r>
    <n v="276"/>
    <x v="275"/>
    <x v="276"/>
    <x v="20"/>
    <x v="273"/>
    <n v="96.8"/>
    <x v="0"/>
    <x v="221"/>
    <x v="274"/>
    <x v="1"/>
    <x v="1"/>
    <x v="267"/>
    <n v="1335243600"/>
    <x v="0"/>
    <x v="1"/>
    <x v="11"/>
    <x v="6"/>
    <x v="11"/>
  </r>
  <r>
    <n v="277"/>
    <x v="276"/>
    <x v="277"/>
    <x v="31"/>
    <x v="274"/>
    <n v="1066.4285714285716"/>
    <x v="1"/>
    <x v="100"/>
    <x v="275"/>
    <x v="1"/>
    <x v="1"/>
    <x v="268"/>
    <n v="1279688400"/>
    <x v="0"/>
    <x v="0"/>
    <x v="3"/>
    <x v="3"/>
    <x v="3"/>
  </r>
  <r>
    <n v="278"/>
    <x v="277"/>
    <x v="278"/>
    <x v="50"/>
    <x v="275"/>
    <n v="325.88888888888891"/>
    <x v="1"/>
    <x v="222"/>
    <x v="276"/>
    <x v="1"/>
    <x v="1"/>
    <x v="269"/>
    <n v="1356069600"/>
    <x v="0"/>
    <x v="0"/>
    <x v="2"/>
    <x v="2"/>
    <x v="2"/>
  </r>
  <r>
    <n v="279"/>
    <x v="278"/>
    <x v="279"/>
    <x v="48"/>
    <x v="276"/>
    <n v="170.70000000000002"/>
    <x v="1"/>
    <x v="223"/>
    <x v="277"/>
    <x v="1"/>
    <x v="1"/>
    <x v="270"/>
    <n v="1536210000"/>
    <x v="0"/>
    <x v="0"/>
    <x v="3"/>
    <x v="3"/>
    <x v="3"/>
  </r>
  <r>
    <n v="280"/>
    <x v="279"/>
    <x v="280"/>
    <x v="186"/>
    <x v="277"/>
    <n v="581.44000000000005"/>
    <x v="1"/>
    <x v="224"/>
    <x v="278"/>
    <x v="1"/>
    <x v="1"/>
    <x v="271"/>
    <n v="1511762400"/>
    <x v="0"/>
    <x v="0"/>
    <x v="10"/>
    <x v="4"/>
    <x v="10"/>
  </r>
  <r>
    <n v="281"/>
    <x v="280"/>
    <x v="281"/>
    <x v="187"/>
    <x v="278"/>
    <n v="91.520972644376897"/>
    <x v="0"/>
    <x v="225"/>
    <x v="279"/>
    <x v="1"/>
    <x v="1"/>
    <x v="272"/>
    <n v="1333256400"/>
    <x v="0"/>
    <x v="1"/>
    <x v="3"/>
    <x v="3"/>
    <x v="3"/>
  </r>
  <r>
    <n v="282"/>
    <x v="281"/>
    <x v="282"/>
    <x v="141"/>
    <x v="279"/>
    <n v="108.04761904761904"/>
    <x v="1"/>
    <x v="221"/>
    <x v="280"/>
    <x v="1"/>
    <x v="1"/>
    <x v="73"/>
    <n v="1480744800"/>
    <x v="0"/>
    <x v="1"/>
    <x v="19"/>
    <x v="4"/>
    <x v="19"/>
  </r>
  <r>
    <n v="283"/>
    <x v="282"/>
    <x v="283"/>
    <x v="32"/>
    <x v="280"/>
    <n v="18.728395061728396"/>
    <x v="0"/>
    <x v="226"/>
    <x v="281"/>
    <x v="3"/>
    <x v="3"/>
    <x v="273"/>
    <n v="1465016400"/>
    <x v="0"/>
    <x v="0"/>
    <x v="1"/>
    <x v="1"/>
    <x v="1"/>
  </r>
  <r>
    <n v="284"/>
    <x v="283"/>
    <x v="284"/>
    <x v="122"/>
    <x v="281"/>
    <n v="83.193877551020407"/>
    <x v="0"/>
    <x v="227"/>
    <x v="282"/>
    <x v="1"/>
    <x v="1"/>
    <x v="274"/>
    <n v="1336280400"/>
    <x v="0"/>
    <x v="0"/>
    <x v="2"/>
    <x v="2"/>
    <x v="2"/>
  </r>
  <r>
    <n v="285"/>
    <x v="284"/>
    <x v="285"/>
    <x v="79"/>
    <x v="282"/>
    <n v="706.33333333333337"/>
    <x v="1"/>
    <x v="228"/>
    <x v="283"/>
    <x v="1"/>
    <x v="1"/>
    <x v="275"/>
    <n v="1476766800"/>
    <x v="0"/>
    <x v="0"/>
    <x v="3"/>
    <x v="3"/>
    <x v="3"/>
  </r>
  <r>
    <n v="286"/>
    <x v="285"/>
    <x v="286"/>
    <x v="188"/>
    <x v="283"/>
    <n v="17.446030330062445"/>
    <x v="3"/>
    <x v="229"/>
    <x v="284"/>
    <x v="1"/>
    <x v="1"/>
    <x v="276"/>
    <n v="1480485600"/>
    <x v="0"/>
    <x v="0"/>
    <x v="3"/>
    <x v="3"/>
    <x v="3"/>
  </r>
  <r>
    <n v="287"/>
    <x v="286"/>
    <x v="287"/>
    <x v="9"/>
    <x v="284"/>
    <n v="209.73015873015873"/>
    <x v="1"/>
    <x v="230"/>
    <x v="285"/>
    <x v="1"/>
    <x v="1"/>
    <x v="277"/>
    <n v="1430197200"/>
    <x v="0"/>
    <x v="0"/>
    <x v="5"/>
    <x v="1"/>
    <x v="5"/>
  </r>
  <r>
    <n v="288"/>
    <x v="287"/>
    <x v="288"/>
    <x v="36"/>
    <x v="285"/>
    <n v="97.785714285714292"/>
    <x v="0"/>
    <x v="231"/>
    <x v="286"/>
    <x v="3"/>
    <x v="3"/>
    <x v="278"/>
    <n v="1331787600"/>
    <x v="0"/>
    <x v="1"/>
    <x v="16"/>
    <x v="1"/>
    <x v="16"/>
  </r>
  <r>
    <n v="289"/>
    <x v="288"/>
    <x v="289"/>
    <x v="126"/>
    <x v="286"/>
    <n v="1684.25"/>
    <x v="1"/>
    <x v="232"/>
    <x v="287"/>
    <x v="0"/>
    <x v="0"/>
    <x v="279"/>
    <n v="1438837200"/>
    <x v="0"/>
    <x v="0"/>
    <x v="3"/>
    <x v="3"/>
    <x v="3"/>
  </r>
  <r>
    <n v="290"/>
    <x v="289"/>
    <x v="290"/>
    <x v="189"/>
    <x v="287"/>
    <n v="54.402135231316727"/>
    <x v="0"/>
    <x v="233"/>
    <x v="288"/>
    <x v="1"/>
    <x v="1"/>
    <x v="280"/>
    <n v="1370926800"/>
    <x v="0"/>
    <x v="1"/>
    <x v="4"/>
    <x v="4"/>
    <x v="4"/>
  </r>
  <r>
    <n v="291"/>
    <x v="290"/>
    <x v="291"/>
    <x v="37"/>
    <x v="288"/>
    <n v="456.61111111111109"/>
    <x v="1"/>
    <x v="37"/>
    <x v="289"/>
    <x v="1"/>
    <x v="1"/>
    <x v="281"/>
    <n v="1319000400"/>
    <x v="1"/>
    <x v="0"/>
    <x v="2"/>
    <x v="2"/>
    <x v="2"/>
  </r>
  <r>
    <n v="292"/>
    <x v="291"/>
    <x v="292"/>
    <x v="190"/>
    <x v="289"/>
    <n v="9.8219178082191778"/>
    <x v="0"/>
    <x v="234"/>
    <x v="290"/>
    <x v="1"/>
    <x v="1"/>
    <x v="282"/>
    <n v="1333429200"/>
    <x v="0"/>
    <x v="0"/>
    <x v="0"/>
    <x v="0"/>
    <x v="0"/>
  </r>
  <r>
    <n v="293"/>
    <x v="292"/>
    <x v="293"/>
    <x v="191"/>
    <x v="290"/>
    <n v="16.384615384615383"/>
    <x v="3"/>
    <x v="235"/>
    <x v="291"/>
    <x v="6"/>
    <x v="6"/>
    <x v="283"/>
    <n v="1287032400"/>
    <x v="0"/>
    <x v="0"/>
    <x v="3"/>
    <x v="3"/>
    <x v="3"/>
  </r>
  <r>
    <n v="294"/>
    <x v="293"/>
    <x v="294"/>
    <x v="60"/>
    <x v="291"/>
    <n v="1339.6666666666667"/>
    <x v="1"/>
    <x v="236"/>
    <x v="292"/>
    <x v="1"/>
    <x v="1"/>
    <x v="284"/>
    <n v="1541570400"/>
    <x v="0"/>
    <x v="0"/>
    <x v="3"/>
    <x v="3"/>
    <x v="3"/>
  </r>
  <r>
    <n v="295"/>
    <x v="294"/>
    <x v="295"/>
    <x v="192"/>
    <x v="292"/>
    <n v="35.650077760497666"/>
    <x v="0"/>
    <x v="237"/>
    <x v="293"/>
    <x v="5"/>
    <x v="5"/>
    <x v="285"/>
    <n v="1383976800"/>
    <x v="0"/>
    <x v="0"/>
    <x v="3"/>
    <x v="3"/>
    <x v="3"/>
  </r>
  <r>
    <n v="296"/>
    <x v="295"/>
    <x v="296"/>
    <x v="55"/>
    <x v="293"/>
    <n v="54.950819672131146"/>
    <x v="0"/>
    <x v="63"/>
    <x v="294"/>
    <x v="2"/>
    <x v="2"/>
    <x v="286"/>
    <n v="1550556000"/>
    <x v="0"/>
    <x v="0"/>
    <x v="3"/>
    <x v="3"/>
    <x v="3"/>
  </r>
  <r>
    <n v="297"/>
    <x v="296"/>
    <x v="297"/>
    <x v="44"/>
    <x v="294"/>
    <n v="94.236111111111114"/>
    <x v="0"/>
    <x v="238"/>
    <x v="295"/>
    <x v="2"/>
    <x v="2"/>
    <x v="287"/>
    <n v="1390456800"/>
    <x v="0"/>
    <x v="1"/>
    <x v="3"/>
    <x v="3"/>
    <x v="3"/>
  </r>
  <r>
    <n v="298"/>
    <x v="297"/>
    <x v="298"/>
    <x v="26"/>
    <x v="295"/>
    <n v="143.91428571428571"/>
    <x v="1"/>
    <x v="239"/>
    <x v="296"/>
    <x v="1"/>
    <x v="1"/>
    <x v="288"/>
    <n v="1458018000"/>
    <x v="0"/>
    <x v="1"/>
    <x v="1"/>
    <x v="1"/>
    <x v="1"/>
  </r>
  <r>
    <n v="299"/>
    <x v="298"/>
    <x v="299"/>
    <x v="167"/>
    <x v="296"/>
    <n v="51.421052631578945"/>
    <x v="0"/>
    <x v="240"/>
    <x v="297"/>
    <x v="1"/>
    <x v="1"/>
    <x v="289"/>
    <n v="1461819600"/>
    <x v="0"/>
    <x v="0"/>
    <x v="0"/>
    <x v="0"/>
    <x v="0"/>
  </r>
  <r>
    <n v="300"/>
    <x v="299"/>
    <x v="300"/>
    <x v="0"/>
    <x v="297"/>
    <n v="5"/>
    <x v="0"/>
    <x v="49"/>
    <x v="298"/>
    <x v="3"/>
    <x v="3"/>
    <x v="290"/>
    <n v="1504155600"/>
    <x v="0"/>
    <x v="1"/>
    <x v="9"/>
    <x v="5"/>
    <x v="9"/>
  </r>
  <r>
    <n v="301"/>
    <x v="300"/>
    <x v="301"/>
    <x v="79"/>
    <x v="298"/>
    <n v="1344.6666666666667"/>
    <x v="1"/>
    <x v="241"/>
    <x v="299"/>
    <x v="1"/>
    <x v="1"/>
    <x v="291"/>
    <n v="1426395600"/>
    <x v="0"/>
    <x v="0"/>
    <x v="4"/>
    <x v="4"/>
    <x v="4"/>
  </r>
  <r>
    <n v="302"/>
    <x v="301"/>
    <x v="302"/>
    <x v="193"/>
    <x v="299"/>
    <n v="31.844940867279899"/>
    <x v="0"/>
    <x v="242"/>
    <x v="300"/>
    <x v="1"/>
    <x v="1"/>
    <x v="292"/>
    <n v="1537074000"/>
    <x v="0"/>
    <x v="0"/>
    <x v="3"/>
    <x v="3"/>
    <x v="3"/>
  </r>
  <r>
    <n v="303"/>
    <x v="302"/>
    <x v="303"/>
    <x v="74"/>
    <x v="300"/>
    <n v="82.617647058823536"/>
    <x v="0"/>
    <x v="235"/>
    <x v="301"/>
    <x v="1"/>
    <x v="1"/>
    <x v="293"/>
    <n v="1452578400"/>
    <x v="0"/>
    <x v="0"/>
    <x v="7"/>
    <x v="1"/>
    <x v="7"/>
  </r>
  <r>
    <n v="304"/>
    <x v="303"/>
    <x v="304"/>
    <x v="118"/>
    <x v="301"/>
    <n v="546.14285714285722"/>
    <x v="1"/>
    <x v="23"/>
    <x v="302"/>
    <x v="1"/>
    <x v="1"/>
    <x v="294"/>
    <n v="1474088400"/>
    <x v="0"/>
    <x v="0"/>
    <x v="4"/>
    <x v="4"/>
    <x v="4"/>
  </r>
  <r>
    <n v="305"/>
    <x v="304"/>
    <x v="305"/>
    <x v="54"/>
    <x v="302"/>
    <n v="286.21428571428572"/>
    <x v="1"/>
    <x v="72"/>
    <x v="303"/>
    <x v="1"/>
    <x v="1"/>
    <x v="295"/>
    <n v="1461906000"/>
    <x v="0"/>
    <x v="0"/>
    <x v="3"/>
    <x v="3"/>
    <x v="3"/>
  </r>
  <r>
    <n v="306"/>
    <x v="305"/>
    <x v="306"/>
    <x v="191"/>
    <x v="303"/>
    <n v="7.9076923076923071"/>
    <x v="0"/>
    <x v="243"/>
    <x v="304"/>
    <x v="1"/>
    <x v="1"/>
    <x v="296"/>
    <n v="1500267600"/>
    <x v="0"/>
    <x v="1"/>
    <x v="3"/>
    <x v="3"/>
    <x v="3"/>
  </r>
  <r>
    <n v="307"/>
    <x v="306"/>
    <x v="307"/>
    <x v="194"/>
    <x v="304"/>
    <n v="132.13677811550153"/>
    <x v="1"/>
    <x v="244"/>
    <x v="305"/>
    <x v="3"/>
    <x v="3"/>
    <x v="297"/>
    <n v="1340686800"/>
    <x v="0"/>
    <x v="1"/>
    <x v="13"/>
    <x v="5"/>
    <x v="13"/>
  </r>
  <r>
    <n v="308"/>
    <x v="307"/>
    <x v="308"/>
    <x v="195"/>
    <x v="305"/>
    <n v="74.077834179357026"/>
    <x v="0"/>
    <x v="245"/>
    <x v="306"/>
    <x v="1"/>
    <x v="1"/>
    <x v="298"/>
    <n v="1303189200"/>
    <x v="0"/>
    <x v="0"/>
    <x v="3"/>
    <x v="3"/>
    <x v="3"/>
  </r>
  <r>
    <n v="309"/>
    <x v="308"/>
    <x v="309"/>
    <x v="178"/>
    <x v="306"/>
    <n v="75.292682926829272"/>
    <x v="3"/>
    <x v="51"/>
    <x v="307"/>
    <x v="1"/>
    <x v="1"/>
    <x v="299"/>
    <n v="1318309200"/>
    <x v="0"/>
    <x v="1"/>
    <x v="7"/>
    <x v="1"/>
    <x v="7"/>
  </r>
  <r>
    <n v="310"/>
    <x v="309"/>
    <x v="310"/>
    <x v="75"/>
    <x v="307"/>
    <n v="20.333333333333332"/>
    <x v="0"/>
    <x v="36"/>
    <x v="308"/>
    <x v="1"/>
    <x v="1"/>
    <x v="300"/>
    <n v="1272171600"/>
    <x v="0"/>
    <x v="0"/>
    <x v="11"/>
    <x v="6"/>
    <x v="11"/>
  </r>
  <r>
    <n v="311"/>
    <x v="310"/>
    <x v="311"/>
    <x v="9"/>
    <x v="308"/>
    <n v="203.36507936507937"/>
    <x v="1"/>
    <x v="246"/>
    <x v="309"/>
    <x v="1"/>
    <x v="1"/>
    <x v="247"/>
    <n v="1298872800"/>
    <x v="0"/>
    <x v="0"/>
    <x v="3"/>
    <x v="3"/>
    <x v="3"/>
  </r>
  <r>
    <n v="312"/>
    <x v="311"/>
    <x v="312"/>
    <x v="18"/>
    <x v="309"/>
    <n v="310.2284263959391"/>
    <x v="1"/>
    <x v="247"/>
    <x v="310"/>
    <x v="1"/>
    <x v="1"/>
    <x v="244"/>
    <n v="1383282000"/>
    <x v="0"/>
    <x v="0"/>
    <x v="3"/>
    <x v="3"/>
    <x v="3"/>
  </r>
  <r>
    <n v="313"/>
    <x v="312"/>
    <x v="313"/>
    <x v="196"/>
    <x v="310"/>
    <n v="395.31818181818181"/>
    <x v="1"/>
    <x v="248"/>
    <x v="311"/>
    <x v="1"/>
    <x v="1"/>
    <x v="301"/>
    <n v="1330495200"/>
    <x v="0"/>
    <x v="0"/>
    <x v="1"/>
    <x v="1"/>
    <x v="1"/>
  </r>
  <r>
    <n v="314"/>
    <x v="313"/>
    <x v="314"/>
    <x v="1"/>
    <x v="311"/>
    <n v="294.71428571428572"/>
    <x v="1"/>
    <x v="221"/>
    <x v="312"/>
    <x v="1"/>
    <x v="1"/>
    <x v="188"/>
    <n v="1552798800"/>
    <x v="0"/>
    <x v="1"/>
    <x v="4"/>
    <x v="4"/>
    <x v="4"/>
  </r>
  <r>
    <n v="315"/>
    <x v="314"/>
    <x v="315"/>
    <x v="40"/>
    <x v="312"/>
    <n v="33.89473684210526"/>
    <x v="0"/>
    <x v="249"/>
    <x v="313"/>
    <x v="1"/>
    <x v="1"/>
    <x v="302"/>
    <n v="1403413200"/>
    <x v="0"/>
    <x v="0"/>
    <x v="3"/>
    <x v="3"/>
    <x v="3"/>
  </r>
  <r>
    <n v="316"/>
    <x v="315"/>
    <x v="316"/>
    <x v="103"/>
    <x v="313"/>
    <n v="66.677083333333329"/>
    <x v="0"/>
    <x v="250"/>
    <x v="314"/>
    <x v="6"/>
    <x v="6"/>
    <x v="303"/>
    <n v="1574229600"/>
    <x v="0"/>
    <x v="1"/>
    <x v="0"/>
    <x v="0"/>
    <x v="0"/>
  </r>
  <r>
    <n v="317"/>
    <x v="316"/>
    <x v="317"/>
    <x v="47"/>
    <x v="314"/>
    <n v="19.227272727272727"/>
    <x v="0"/>
    <x v="141"/>
    <x v="315"/>
    <x v="1"/>
    <x v="1"/>
    <x v="304"/>
    <n v="1495861200"/>
    <x v="0"/>
    <x v="0"/>
    <x v="3"/>
    <x v="3"/>
    <x v="3"/>
  </r>
  <r>
    <n v="318"/>
    <x v="317"/>
    <x v="318"/>
    <x v="57"/>
    <x v="315"/>
    <n v="15.842105263157894"/>
    <x v="0"/>
    <x v="68"/>
    <x v="316"/>
    <x v="1"/>
    <x v="1"/>
    <x v="305"/>
    <n v="1392530400"/>
    <x v="0"/>
    <x v="0"/>
    <x v="1"/>
    <x v="1"/>
    <x v="1"/>
  </r>
  <r>
    <n v="319"/>
    <x v="318"/>
    <x v="319"/>
    <x v="141"/>
    <x v="316"/>
    <n v="38.702380952380956"/>
    <x v="3"/>
    <x v="251"/>
    <x v="317"/>
    <x v="1"/>
    <x v="1"/>
    <x v="306"/>
    <n v="1283662800"/>
    <x v="0"/>
    <x v="0"/>
    <x v="2"/>
    <x v="2"/>
    <x v="2"/>
  </r>
  <r>
    <n v="320"/>
    <x v="319"/>
    <x v="320"/>
    <x v="197"/>
    <x v="317"/>
    <n v="9.5876777251184837"/>
    <x v="0"/>
    <x v="175"/>
    <x v="318"/>
    <x v="1"/>
    <x v="1"/>
    <x v="307"/>
    <n v="1305781200"/>
    <x v="0"/>
    <x v="0"/>
    <x v="13"/>
    <x v="5"/>
    <x v="13"/>
  </r>
  <r>
    <n v="321"/>
    <x v="320"/>
    <x v="321"/>
    <x v="198"/>
    <x v="318"/>
    <n v="94.144366197183089"/>
    <x v="0"/>
    <x v="194"/>
    <x v="319"/>
    <x v="1"/>
    <x v="1"/>
    <x v="308"/>
    <n v="1302325200"/>
    <x v="0"/>
    <x v="0"/>
    <x v="12"/>
    <x v="4"/>
    <x v="12"/>
  </r>
  <r>
    <n v="322"/>
    <x v="321"/>
    <x v="322"/>
    <x v="199"/>
    <x v="319"/>
    <n v="166.56234096692114"/>
    <x v="1"/>
    <x v="252"/>
    <x v="320"/>
    <x v="1"/>
    <x v="1"/>
    <x v="309"/>
    <n v="1291788000"/>
    <x v="0"/>
    <x v="0"/>
    <x v="3"/>
    <x v="3"/>
    <x v="3"/>
  </r>
  <r>
    <n v="323"/>
    <x v="322"/>
    <x v="323"/>
    <x v="200"/>
    <x v="320"/>
    <n v="24.134831460674157"/>
    <x v="0"/>
    <x v="150"/>
    <x v="321"/>
    <x v="4"/>
    <x v="4"/>
    <x v="310"/>
    <n v="1396069200"/>
    <x v="0"/>
    <x v="0"/>
    <x v="4"/>
    <x v="4"/>
    <x v="4"/>
  </r>
  <r>
    <n v="324"/>
    <x v="323"/>
    <x v="324"/>
    <x v="143"/>
    <x v="321"/>
    <n v="164.05633802816902"/>
    <x v="1"/>
    <x v="253"/>
    <x v="322"/>
    <x v="1"/>
    <x v="1"/>
    <x v="311"/>
    <n v="1435899600"/>
    <x v="0"/>
    <x v="1"/>
    <x v="3"/>
    <x v="3"/>
    <x v="3"/>
  </r>
  <r>
    <n v="325"/>
    <x v="324"/>
    <x v="325"/>
    <x v="191"/>
    <x v="322"/>
    <n v="90.723076923076931"/>
    <x v="0"/>
    <x v="107"/>
    <x v="323"/>
    <x v="1"/>
    <x v="1"/>
    <x v="79"/>
    <n v="1531112400"/>
    <x v="0"/>
    <x v="1"/>
    <x v="3"/>
    <x v="3"/>
    <x v="3"/>
  </r>
  <r>
    <n v="326"/>
    <x v="325"/>
    <x v="326"/>
    <x v="44"/>
    <x v="323"/>
    <n v="46.194444444444443"/>
    <x v="0"/>
    <x v="58"/>
    <x v="324"/>
    <x v="1"/>
    <x v="1"/>
    <x v="312"/>
    <n v="1451628000"/>
    <x v="0"/>
    <x v="0"/>
    <x v="10"/>
    <x v="4"/>
    <x v="10"/>
  </r>
  <r>
    <n v="327"/>
    <x v="326"/>
    <x v="327"/>
    <x v="97"/>
    <x v="324"/>
    <n v="38.53846153846154"/>
    <x v="0"/>
    <x v="254"/>
    <x v="325"/>
    <x v="1"/>
    <x v="1"/>
    <x v="313"/>
    <n v="1567314000"/>
    <x v="0"/>
    <x v="1"/>
    <x v="3"/>
    <x v="3"/>
    <x v="3"/>
  </r>
  <r>
    <n v="328"/>
    <x v="327"/>
    <x v="328"/>
    <x v="201"/>
    <x v="325"/>
    <n v="133.56231003039514"/>
    <x v="1"/>
    <x v="255"/>
    <x v="326"/>
    <x v="1"/>
    <x v="1"/>
    <x v="314"/>
    <n v="1544508000"/>
    <x v="0"/>
    <x v="0"/>
    <x v="1"/>
    <x v="1"/>
    <x v="1"/>
  </r>
  <r>
    <n v="329"/>
    <x v="328"/>
    <x v="329"/>
    <x v="202"/>
    <x v="326"/>
    <n v="22.896588486140725"/>
    <x v="2"/>
    <x v="57"/>
    <x v="327"/>
    <x v="1"/>
    <x v="1"/>
    <x v="315"/>
    <n v="1482472800"/>
    <x v="0"/>
    <x v="0"/>
    <x v="11"/>
    <x v="6"/>
    <x v="11"/>
  </r>
  <r>
    <n v="330"/>
    <x v="329"/>
    <x v="330"/>
    <x v="203"/>
    <x v="327"/>
    <n v="184.95548961424333"/>
    <x v="1"/>
    <x v="256"/>
    <x v="328"/>
    <x v="4"/>
    <x v="4"/>
    <x v="316"/>
    <n v="1512799200"/>
    <x v="0"/>
    <x v="0"/>
    <x v="4"/>
    <x v="4"/>
    <x v="4"/>
  </r>
  <r>
    <n v="331"/>
    <x v="330"/>
    <x v="331"/>
    <x v="88"/>
    <x v="328"/>
    <n v="443.72727272727275"/>
    <x v="1"/>
    <x v="257"/>
    <x v="329"/>
    <x v="1"/>
    <x v="1"/>
    <x v="317"/>
    <n v="1324360800"/>
    <x v="0"/>
    <x v="0"/>
    <x v="0"/>
    <x v="0"/>
    <x v="0"/>
  </r>
  <r>
    <n v="332"/>
    <x v="331"/>
    <x v="332"/>
    <x v="204"/>
    <x v="329"/>
    <n v="199.9806763285024"/>
    <x v="1"/>
    <x v="258"/>
    <x v="330"/>
    <x v="1"/>
    <x v="1"/>
    <x v="318"/>
    <n v="1364533200"/>
    <x v="0"/>
    <x v="0"/>
    <x v="8"/>
    <x v="2"/>
    <x v="8"/>
  </r>
  <r>
    <n v="333"/>
    <x v="332"/>
    <x v="333"/>
    <x v="103"/>
    <x v="330"/>
    <n v="123.95833333333333"/>
    <x v="1"/>
    <x v="259"/>
    <x v="331"/>
    <x v="1"/>
    <x v="1"/>
    <x v="319"/>
    <n v="1545112800"/>
    <x v="0"/>
    <x v="0"/>
    <x v="3"/>
    <x v="3"/>
    <x v="3"/>
  </r>
  <r>
    <n v="334"/>
    <x v="333"/>
    <x v="334"/>
    <x v="205"/>
    <x v="331"/>
    <n v="186.61329305135951"/>
    <x v="1"/>
    <x v="260"/>
    <x v="332"/>
    <x v="1"/>
    <x v="1"/>
    <x v="32"/>
    <n v="1516168800"/>
    <x v="0"/>
    <x v="0"/>
    <x v="1"/>
    <x v="1"/>
    <x v="1"/>
  </r>
  <r>
    <n v="335"/>
    <x v="334"/>
    <x v="335"/>
    <x v="206"/>
    <x v="332"/>
    <n v="114.28538550057536"/>
    <x v="1"/>
    <x v="261"/>
    <x v="333"/>
    <x v="1"/>
    <x v="1"/>
    <x v="320"/>
    <n v="1574920800"/>
    <x v="0"/>
    <x v="0"/>
    <x v="1"/>
    <x v="1"/>
    <x v="1"/>
  </r>
  <r>
    <n v="336"/>
    <x v="335"/>
    <x v="336"/>
    <x v="207"/>
    <x v="333"/>
    <n v="97.032531824611041"/>
    <x v="0"/>
    <x v="262"/>
    <x v="334"/>
    <x v="1"/>
    <x v="1"/>
    <x v="321"/>
    <n v="1292479200"/>
    <x v="0"/>
    <x v="1"/>
    <x v="1"/>
    <x v="1"/>
    <x v="1"/>
  </r>
  <r>
    <n v="337"/>
    <x v="336"/>
    <x v="337"/>
    <x v="208"/>
    <x v="334"/>
    <n v="122.81904761904762"/>
    <x v="1"/>
    <x v="263"/>
    <x v="335"/>
    <x v="1"/>
    <x v="1"/>
    <x v="322"/>
    <n v="1573538400"/>
    <x v="0"/>
    <x v="0"/>
    <x v="3"/>
    <x v="3"/>
    <x v="3"/>
  </r>
  <r>
    <n v="338"/>
    <x v="337"/>
    <x v="338"/>
    <x v="209"/>
    <x v="335"/>
    <n v="179.14326647564468"/>
    <x v="1"/>
    <x v="264"/>
    <x v="336"/>
    <x v="1"/>
    <x v="1"/>
    <x v="323"/>
    <n v="1320382800"/>
    <x v="0"/>
    <x v="0"/>
    <x v="3"/>
    <x v="3"/>
    <x v="3"/>
  </r>
  <r>
    <n v="339"/>
    <x v="338"/>
    <x v="339"/>
    <x v="210"/>
    <x v="336"/>
    <n v="79.951577402787962"/>
    <x v="3"/>
    <x v="265"/>
    <x v="337"/>
    <x v="0"/>
    <x v="0"/>
    <x v="324"/>
    <n v="1502859600"/>
    <x v="0"/>
    <x v="0"/>
    <x v="3"/>
    <x v="3"/>
    <x v="3"/>
  </r>
  <r>
    <n v="340"/>
    <x v="339"/>
    <x v="340"/>
    <x v="211"/>
    <x v="337"/>
    <n v="94.242587601078171"/>
    <x v="0"/>
    <x v="224"/>
    <x v="338"/>
    <x v="1"/>
    <x v="1"/>
    <x v="325"/>
    <n v="1323756000"/>
    <x v="0"/>
    <x v="0"/>
    <x v="14"/>
    <x v="7"/>
    <x v="14"/>
  </r>
  <r>
    <n v="341"/>
    <x v="340"/>
    <x v="341"/>
    <x v="212"/>
    <x v="338"/>
    <n v="84.669291338582681"/>
    <x v="0"/>
    <x v="266"/>
    <x v="339"/>
    <x v="1"/>
    <x v="1"/>
    <x v="326"/>
    <n v="1441342800"/>
    <x v="0"/>
    <x v="0"/>
    <x v="7"/>
    <x v="1"/>
    <x v="7"/>
  </r>
  <r>
    <n v="342"/>
    <x v="341"/>
    <x v="342"/>
    <x v="213"/>
    <x v="339"/>
    <n v="66.521920668058456"/>
    <x v="0"/>
    <x v="267"/>
    <x v="340"/>
    <x v="1"/>
    <x v="1"/>
    <x v="327"/>
    <n v="1375333200"/>
    <x v="0"/>
    <x v="0"/>
    <x v="3"/>
    <x v="3"/>
    <x v="3"/>
  </r>
  <r>
    <n v="343"/>
    <x v="342"/>
    <x v="343"/>
    <x v="25"/>
    <x v="340"/>
    <n v="53.922222222222224"/>
    <x v="0"/>
    <x v="98"/>
    <x v="341"/>
    <x v="1"/>
    <x v="1"/>
    <x v="328"/>
    <n v="1389420000"/>
    <x v="0"/>
    <x v="0"/>
    <x v="3"/>
    <x v="3"/>
    <x v="3"/>
  </r>
  <r>
    <n v="344"/>
    <x v="343"/>
    <x v="344"/>
    <x v="214"/>
    <x v="341"/>
    <n v="41.983299595141702"/>
    <x v="0"/>
    <x v="268"/>
    <x v="342"/>
    <x v="1"/>
    <x v="1"/>
    <x v="329"/>
    <n v="1520056800"/>
    <x v="0"/>
    <x v="0"/>
    <x v="11"/>
    <x v="6"/>
    <x v="11"/>
  </r>
  <r>
    <n v="345"/>
    <x v="344"/>
    <x v="345"/>
    <x v="215"/>
    <x v="342"/>
    <n v="14.69479695431472"/>
    <x v="0"/>
    <x v="269"/>
    <x v="343"/>
    <x v="4"/>
    <x v="4"/>
    <x v="330"/>
    <n v="1436504400"/>
    <x v="0"/>
    <x v="0"/>
    <x v="6"/>
    <x v="4"/>
    <x v="6"/>
  </r>
  <r>
    <n v="346"/>
    <x v="345"/>
    <x v="346"/>
    <x v="48"/>
    <x v="343"/>
    <n v="34.475000000000001"/>
    <x v="0"/>
    <x v="270"/>
    <x v="344"/>
    <x v="1"/>
    <x v="1"/>
    <x v="331"/>
    <n v="1508302800"/>
    <x v="0"/>
    <x v="1"/>
    <x v="7"/>
    <x v="1"/>
    <x v="7"/>
  </r>
  <r>
    <n v="347"/>
    <x v="346"/>
    <x v="347"/>
    <x v="79"/>
    <x v="344"/>
    <n v="1400.7777777777778"/>
    <x v="1"/>
    <x v="271"/>
    <x v="345"/>
    <x v="1"/>
    <x v="1"/>
    <x v="332"/>
    <n v="1425708000"/>
    <x v="0"/>
    <x v="0"/>
    <x v="2"/>
    <x v="2"/>
    <x v="2"/>
  </r>
  <r>
    <n v="348"/>
    <x v="347"/>
    <x v="348"/>
    <x v="216"/>
    <x v="345"/>
    <n v="71.770351758793964"/>
    <x v="0"/>
    <x v="272"/>
    <x v="346"/>
    <x v="1"/>
    <x v="1"/>
    <x v="333"/>
    <n v="1488348000"/>
    <x v="0"/>
    <x v="0"/>
    <x v="0"/>
    <x v="0"/>
    <x v="0"/>
  </r>
  <r>
    <n v="349"/>
    <x v="348"/>
    <x v="349"/>
    <x v="217"/>
    <x v="346"/>
    <n v="53.074115044247783"/>
    <x v="0"/>
    <x v="273"/>
    <x v="347"/>
    <x v="1"/>
    <x v="1"/>
    <x v="296"/>
    <n v="1502600400"/>
    <x v="0"/>
    <x v="0"/>
    <x v="3"/>
    <x v="3"/>
    <x v="3"/>
  </r>
  <r>
    <n v="350"/>
    <x v="349"/>
    <x v="350"/>
    <x v="0"/>
    <x v="297"/>
    <n v="5"/>
    <x v="0"/>
    <x v="49"/>
    <x v="298"/>
    <x v="1"/>
    <x v="1"/>
    <x v="334"/>
    <n v="1433653200"/>
    <x v="0"/>
    <x v="1"/>
    <x v="17"/>
    <x v="1"/>
    <x v="17"/>
  </r>
  <r>
    <n v="351"/>
    <x v="350"/>
    <x v="351"/>
    <x v="218"/>
    <x v="347"/>
    <n v="127.70715249662618"/>
    <x v="1"/>
    <x v="274"/>
    <x v="348"/>
    <x v="1"/>
    <x v="1"/>
    <x v="335"/>
    <n v="1441602000"/>
    <x v="0"/>
    <x v="0"/>
    <x v="1"/>
    <x v="1"/>
    <x v="1"/>
  </r>
  <r>
    <n v="352"/>
    <x v="351"/>
    <x v="352"/>
    <x v="54"/>
    <x v="348"/>
    <n v="34.892857142857139"/>
    <x v="0"/>
    <x v="254"/>
    <x v="349"/>
    <x v="0"/>
    <x v="0"/>
    <x v="336"/>
    <n v="1447567200"/>
    <x v="0"/>
    <x v="0"/>
    <x v="3"/>
    <x v="3"/>
    <x v="3"/>
  </r>
  <r>
    <n v="353"/>
    <x v="352"/>
    <x v="353"/>
    <x v="219"/>
    <x v="349"/>
    <n v="410.59821428571428"/>
    <x v="1"/>
    <x v="275"/>
    <x v="350"/>
    <x v="1"/>
    <x v="1"/>
    <x v="337"/>
    <n v="1562389200"/>
    <x v="0"/>
    <x v="0"/>
    <x v="3"/>
    <x v="3"/>
    <x v="3"/>
  </r>
  <r>
    <n v="354"/>
    <x v="353"/>
    <x v="354"/>
    <x v="55"/>
    <x v="350"/>
    <n v="123.73770491803278"/>
    <x v="1"/>
    <x v="175"/>
    <x v="351"/>
    <x v="3"/>
    <x v="3"/>
    <x v="338"/>
    <n v="1378789200"/>
    <x v="0"/>
    <x v="0"/>
    <x v="4"/>
    <x v="4"/>
    <x v="4"/>
  </r>
  <r>
    <n v="355"/>
    <x v="354"/>
    <x v="355"/>
    <x v="167"/>
    <x v="351"/>
    <n v="58.973684210526315"/>
    <x v="2"/>
    <x v="99"/>
    <x v="352"/>
    <x v="1"/>
    <x v="1"/>
    <x v="339"/>
    <n v="1488520800"/>
    <x v="0"/>
    <x v="0"/>
    <x v="8"/>
    <x v="2"/>
    <x v="8"/>
  </r>
  <r>
    <n v="356"/>
    <x v="355"/>
    <x v="356"/>
    <x v="29"/>
    <x v="352"/>
    <n v="36.892473118279568"/>
    <x v="0"/>
    <x v="174"/>
    <x v="353"/>
    <x v="6"/>
    <x v="6"/>
    <x v="340"/>
    <n v="1327298400"/>
    <x v="0"/>
    <x v="0"/>
    <x v="3"/>
    <x v="3"/>
    <x v="3"/>
  </r>
  <r>
    <n v="357"/>
    <x v="356"/>
    <x v="357"/>
    <x v="173"/>
    <x v="353"/>
    <n v="184.91304347826087"/>
    <x v="1"/>
    <x v="142"/>
    <x v="354"/>
    <x v="1"/>
    <x v="1"/>
    <x v="341"/>
    <n v="1443416400"/>
    <x v="0"/>
    <x v="0"/>
    <x v="11"/>
    <x v="6"/>
    <x v="11"/>
  </r>
  <r>
    <n v="358"/>
    <x v="357"/>
    <x v="358"/>
    <x v="62"/>
    <x v="354"/>
    <n v="11.814432989690722"/>
    <x v="0"/>
    <x v="276"/>
    <x v="355"/>
    <x v="0"/>
    <x v="0"/>
    <x v="342"/>
    <n v="1534136400"/>
    <x v="1"/>
    <x v="0"/>
    <x v="14"/>
    <x v="7"/>
    <x v="14"/>
  </r>
  <r>
    <n v="359"/>
    <x v="358"/>
    <x v="359"/>
    <x v="220"/>
    <x v="355"/>
    <n v="298.7"/>
    <x v="1"/>
    <x v="277"/>
    <x v="356"/>
    <x v="1"/>
    <x v="1"/>
    <x v="343"/>
    <n v="1315026000"/>
    <x v="0"/>
    <x v="0"/>
    <x v="10"/>
    <x v="4"/>
    <x v="10"/>
  </r>
  <r>
    <n v="360"/>
    <x v="359"/>
    <x v="360"/>
    <x v="221"/>
    <x v="356"/>
    <n v="226.35175879396985"/>
    <x v="1"/>
    <x v="278"/>
    <x v="357"/>
    <x v="4"/>
    <x v="4"/>
    <x v="344"/>
    <n v="1295071200"/>
    <x v="0"/>
    <x v="1"/>
    <x v="3"/>
    <x v="3"/>
    <x v="3"/>
  </r>
  <r>
    <n v="361"/>
    <x v="360"/>
    <x v="361"/>
    <x v="20"/>
    <x v="357"/>
    <n v="173.56363636363636"/>
    <x v="1"/>
    <x v="39"/>
    <x v="358"/>
    <x v="1"/>
    <x v="1"/>
    <x v="345"/>
    <n v="1509426000"/>
    <x v="0"/>
    <x v="0"/>
    <x v="3"/>
    <x v="3"/>
    <x v="3"/>
  </r>
  <r>
    <n v="362"/>
    <x v="361"/>
    <x v="362"/>
    <x v="41"/>
    <x v="358"/>
    <n v="371.75675675675677"/>
    <x v="1"/>
    <x v="271"/>
    <x v="359"/>
    <x v="1"/>
    <x v="1"/>
    <x v="65"/>
    <n v="1299391200"/>
    <x v="0"/>
    <x v="0"/>
    <x v="1"/>
    <x v="1"/>
    <x v="1"/>
  </r>
  <r>
    <n v="363"/>
    <x v="362"/>
    <x v="363"/>
    <x v="5"/>
    <x v="359"/>
    <n v="160.19230769230771"/>
    <x v="1"/>
    <x v="279"/>
    <x v="360"/>
    <x v="1"/>
    <x v="1"/>
    <x v="346"/>
    <n v="1325052000"/>
    <x v="0"/>
    <x v="0"/>
    <x v="1"/>
    <x v="1"/>
    <x v="1"/>
  </r>
  <r>
    <n v="364"/>
    <x v="363"/>
    <x v="364"/>
    <x v="79"/>
    <x v="360"/>
    <n v="1616.3333333333335"/>
    <x v="1"/>
    <x v="129"/>
    <x v="361"/>
    <x v="1"/>
    <x v="1"/>
    <x v="347"/>
    <n v="1522818000"/>
    <x v="0"/>
    <x v="0"/>
    <x v="7"/>
    <x v="1"/>
    <x v="7"/>
  </r>
  <r>
    <n v="365"/>
    <x v="364"/>
    <x v="365"/>
    <x v="39"/>
    <x v="361"/>
    <n v="733.4375"/>
    <x v="1"/>
    <x v="192"/>
    <x v="362"/>
    <x v="2"/>
    <x v="2"/>
    <x v="348"/>
    <n v="1485324000"/>
    <x v="0"/>
    <x v="0"/>
    <x v="3"/>
    <x v="3"/>
    <x v="3"/>
  </r>
  <r>
    <n v="366"/>
    <x v="365"/>
    <x v="366"/>
    <x v="37"/>
    <x v="362"/>
    <n v="592.11111111111109"/>
    <x v="1"/>
    <x v="196"/>
    <x v="363"/>
    <x v="1"/>
    <x v="1"/>
    <x v="349"/>
    <n v="1294120800"/>
    <x v="0"/>
    <x v="1"/>
    <x v="3"/>
    <x v="3"/>
    <x v="3"/>
  </r>
  <r>
    <n v="367"/>
    <x v="366"/>
    <x v="367"/>
    <x v="34"/>
    <x v="363"/>
    <n v="18.888888888888889"/>
    <x v="0"/>
    <x v="51"/>
    <x v="364"/>
    <x v="1"/>
    <x v="1"/>
    <x v="350"/>
    <n v="1415685600"/>
    <x v="0"/>
    <x v="1"/>
    <x v="3"/>
    <x v="3"/>
    <x v="3"/>
  </r>
  <r>
    <n v="368"/>
    <x v="367"/>
    <x v="368"/>
    <x v="5"/>
    <x v="364"/>
    <n v="276.80769230769232"/>
    <x v="1"/>
    <x v="280"/>
    <x v="365"/>
    <x v="4"/>
    <x v="4"/>
    <x v="351"/>
    <n v="1288933200"/>
    <x v="0"/>
    <x v="1"/>
    <x v="4"/>
    <x v="4"/>
    <x v="4"/>
  </r>
  <r>
    <n v="369"/>
    <x v="368"/>
    <x v="369"/>
    <x v="91"/>
    <x v="365"/>
    <n v="273.01851851851848"/>
    <x v="1"/>
    <x v="110"/>
    <x v="366"/>
    <x v="1"/>
    <x v="1"/>
    <x v="352"/>
    <n v="1363237200"/>
    <x v="0"/>
    <x v="1"/>
    <x v="19"/>
    <x v="4"/>
    <x v="19"/>
  </r>
  <r>
    <n v="370"/>
    <x v="369"/>
    <x v="370"/>
    <x v="222"/>
    <x v="366"/>
    <n v="159.36331255565449"/>
    <x v="1"/>
    <x v="281"/>
    <x v="367"/>
    <x v="1"/>
    <x v="1"/>
    <x v="353"/>
    <n v="1555822800"/>
    <x v="0"/>
    <x v="0"/>
    <x v="3"/>
    <x v="3"/>
    <x v="3"/>
  </r>
  <r>
    <n v="371"/>
    <x v="370"/>
    <x v="371"/>
    <x v="223"/>
    <x v="367"/>
    <n v="67.869978858350947"/>
    <x v="0"/>
    <x v="282"/>
    <x v="368"/>
    <x v="1"/>
    <x v="1"/>
    <x v="354"/>
    <n v="1427778000"/>
    <x v="0"/>
    <x v="0"/>
    <x v="3"/>
    <x v="3"/>
    <x v="3"/>
  </r>
  <r>
    <n v="372"/>
    <x v="371"/>
    <x v="372"/>
    <x v="79"/>
    <x v="211"/>
    <n v="1591.5555555555554"/>
    <x v="1"/>
    <x v="283"/>
    <x v="369"/>
    <x v="1"/>
    <x v="1"/>
    <x v="355"/>
    <n v="1422424800"/>
    <x v="0"/>
    <x v="1"/>
    <x v="4"/>
    <x v="4"/>
    <x v="4"/>
  </r>
  <r>
    <n v="373"/>
    <x v="372"/>
    <x v="373"/>
    <x v="224"/>
    <x v="368"/>
    <n v="730.18222222222221"/>
    <x v="1"/>
    <x v="284"/>
    <x v="370"/>
    <x v="1"/>
    <x v="1"/>
    <x v="356"/>
    <n v="1503637200"/>
    <x v="0"/>
    <x v="0"/>
    <x v="3"/>
    <x v="3"/>
    <x v="3"/>
  </r>
  <r>
    <n v="374"/>
    <x v="373"/>
    <x v="374"/>
    <x v="225"/>
    <x v="369"/>
    <n v="13.185782556750297"/>
    <x v="0"/>
    <x v="165"/>
    <x v="371"/>
    <x v="1"/>
    <x v="1"/>
    <x v="357"/>
    <n v="1547618400"/>
    <x v="0"/>
    <x v="1"/>
    <x v="4"/>
    <x v="4"/>
    <x v="4"/>
  </r>
  <r>
    <n v="375"/>
    <x v="374"/>
    <x v="375"/>
    <x v="50"/>
    <x v="370"/>
    <n v="54.777777777777779"/>
    <x v="0"/>
    <x v="270"/>
    <x v="372"/>
    <x v="1"/>
    <x v="1"/>
    <x v="358"/>
    <n v="1449900000"/>
    <x v="0"/>
    <x v="0"/>
    <x v="7"/>
    <x v="1"/>
    <x v="7"/>
  </r>
  <r>
    <n v="376"/>
    <x v="375"/>
    <x v="376"/>
    <x v="74"/>
    <x v="371"/>
    <n v="361.02941176470591"/>
    <x v="1"/>
    <x v="54"/>
    <x v="373"/>
    <x v="1"/>
    <x v="1"/>
    <x v="359"/>
    <n v="1405141200"/>
    <x v="0"/>
    <x v="0"/>
    <x v="1"/>
    <x v="1"/>
    <x v="1"/>
  </r>
  <r>
    <n v="377"/>
    <x v="376"/>
    <x v="377"/>
    <x v="226"/>
    <x v="372"/>
    <n v="10.257545271629779"/>
    <x v="0"/>
    <x v="78"/>
    <x v="374"/>
    <x v="1"/>
    <x v="1"/>
    <x v="12"/>
    <n v="1572933600"/>
    <x v="0"/>
    <x v="0"/>
    <x v="3"/>
    <x v="3"/>
    <x v="3"/>
  </r>
  <r>
    <n v="378"/>
    <x v="377"/>
    <x v="378"/>
    <x v="227"/>
    <x v="373"/>
    <n v="13.962962962962964"/>
    <x v="0"/>
    <x v="285"/>
    <x v="375"/>
    <x v="1"/>
    <x v="1"/>
    <x v="360"/>
    <n v="1530162000"/>
    <x v="0"/>
    <x v="0"/>
    <x v="4"/>
    <x v="4"/>
    <x v="4"/>
  </r>
  <r>
    <n v="379"/>
    <x v="378"/>
    <x v="379"/>
    <x v="44"/>
    <x v="374"/>
    <n v="40.444444444444443"/>
    <x v="0"/>
    <x v="9"/>
    <x v="376"/>
    <x v="4"/>
    <x v="4"/>
    <x v="361"/>
    <n v="1320904800"/>
    <x v="0"/>
    <x v="0"/>
    <x v="3"/>
    <x v="3"/>
    <x v="3"/>
  </r>
  <r>
    <n v="380"/>
    <x v="379"/>
    <x v="380"/>
    <x v="186"/>
    <x v="375"/>
    <n v="160.32"/>
    <x v="1"/>
    <x v="286"/>
    <x v="377"/>
    <x v="1"/>
    <x v="1"/>
    <x v="362"/>
    <n v="1372395600"/>
    <x v="0"/>
    <x v="0"/>
    <x v="3"/>
    <x v="3"/>
    <x v="3"/>
  </r>
  <r>
    <n v="381"/>
    <x v="380"/>
    <x v="381"/>
    <x v="98"/>
    <x v="376"/>
    <n v="183.9433962264151"/>
    <x v="1"/>
    <x v="287"/>
    <x v="378"/>
    <x v="1"/>
    <x v="1"/>
    <x v="363"/>
    <n v="1437714000"/>
    <x v="0"/>
    <x v="0"/>
    <x v="3"/>
    <x v="3"/>
    <x v="3"/>
  </r>
  <r>
    <n v="382"/>
    <x v="381"/>
    <x v="382"/>
    <x v="14"/>
    <x v="377"/>
    <n v="63.769230769230766"/>
    <x v="0"/>
    <x v="109"/>
    <x v="379"/>
    <x v="1"/>
    <x v="1"/>
    <x v="364"/>
    <n v="1509771600"/>
    <x v="0"/>
    <x v="0"/>
    <x v="14"/>
    <x v="7"/>
    <x v="14"/>
  </r>
  <r>
    <n v="383"/>
    <x v="382"/>
    <x v="383"/>
    <x v="9"/>
    <x v="378"/>
    <n v="225.38095238095238"/>
    <x v="1"/>
    <x v="288"/>
    <x v="380"/>
    <x v="1"/>
    <x v="1"/>
    <x v="210"/>
    <n v="1550556000"/>
    <x v="0"/>
    <x v="1"/>
    <x v="0"/>
    <x v="0"/>
    <x v="0"/>
  </r>
  <r>
    <n v="384"/>
    <x v="383"/>
    <x v="384"/>
    <x v="228"/>
    <x v="379"/>
    <n v="172.00961538461539"/>
    <x v="1"/>
    <x v="289"/>
    <x v="381"/>
    <x v="1"/>
    <x v="1"/>
    <x v="365"/>
    <n v="1489039200"/>
    <x v="1"/>
    <x v="1"/>
    <x v="4"/>
    <x v="4"/>
    <x v="4"/>
  </r>
  <r>
    <n v="385"/>
    <x v="384"/>
    <x v="385"/>
    <x v="229"/>
    <x v="380"/>
    <n v="146.16709511568124"/>
    <x v="1"/>
    <x v="290"/>
    <x v="382"/>
    <x v="1"/>
    <x v="1"/>
    <x v="366"/>
    <n v="1556600400"/>
    <x v="0"/>
    <x v="0"/>
    <x v="9"/>
    <x v="5"/>
    <x v="9"/>
  </r>
  <r>
    <n v="386"/>
    <x v="385"/>
    <x v="386"/>
    <x v="230"/>
    <x v="381"/>
    <n v="76.42361623616236"/>
    <x v="0"/>
    <x v="291"/>
    <x v="383"/>
    <x v="1"/>
    <x v="1"/>
    <x v="367"/>
    <n v="1278565200"/>
    <x v="0"/>
    <x v="0"/>
    <x v="3"/>
    <x v="3"/>
    <x v="3"/>
  </r>
  <r>
    <n v="387"/>
    <x v="386"/>
    <x v="387"/>
    <x v="231"/>
    <x v="382"/>
    <n v="39.261467889908261"/>
    <x v="0"/>
    <x v="292"/>
    <x v="384"/>
    <x v="1"/>
    <x v="1"/>
    <x v="368"/>
    <n v="1339909200"/>
    <x v="0"/>
    <x v="0"/>
    <x v="8"/>
    <x v="2"/>
    <x v="8"/>
  </r>
  <r>
    <n v="388"/>
    <x v="387"/>
    <x v="388"/>
    <x v="232"/>
    <x v="383"/>
    <n v="11.270034843205574"/>
    <x v="3"/>
    <x v="293"/>
    <x v="385"/>
    <x v="5"/>
    <x v="5"/>
    <x v="369"/>
    <n v="1325829600"/>
    <x v="0"/>
    <x v="0"/>
    <x v="7"/>
    <x v="1"/>
    <x v="7"/>
  </r>
  <r>
    <n v="389"/>
    <x v="388"/>
    <x v="389"/>
    <x v="233"/>
    <x v="384"/>
    <n v="122.11084337349398"/>
    <x v="1"/>
    <x v="294"/>
    <x v="386"/>
    <x v="1"/>
    <x v="1"/>
    <x v="370"/>
    <n v="1290578400"/>
    <x v="0"/>
    <x v="0"/>
    <x v="3"/>
    <x v="3"/>
    <x v="3"/>
  </r>
  <r>
    <n v="390"/>
    <x v="389"/>
    <x v="390"/>
    <x v="166"/>
    <x v="385"/>
    <n v="186.54166666666669"/>
    <x v="1"/>
    <x v="126"/>
    <x v="387"/>
    <x v="1"/>
    <x v="1"/>
    <x v="371"/>
    <n v="1380344400"/>
    <x v="0"/>
    <x v="0"/>
    <x v="14"/>
    <x v="7"/>
    <x v="14"/>
  </r>
  <r>
    <n v="391"/>
    <x v="390"/>
    <x v="391"/>
    <x v="234"/>
    <x v="386"/>
    <n v="7.2731788079470201"/>
    <x v="0"/>
    <x v="295"/>
    <x v="388"/>
    <x v="1"/>
    <x v="1"/>
    <x v="287"/>
    <n v="1389852000"/>
    <x v="0"/>
    <x v="0"/>
    <x v="9"/>
    <x v="5"/>
    <x v="9"/>
  </r>
  <r>
    <n v="392"/>
    <x v="391"/>
    <x v="392"/>
    <x v="235"/>
    <x v="387"/>
    <n v="65.642371234207957"/>
    <x v="0"/>
    <x v="296"/>
    <x v="389"/>
    <x v="1"/>
    <x v="1"/>
    <x v="372"/>
    <n v="1294466400"/>
    <x v="0"/>
    <x v="0"/>
    <x v="8"/>
    <x v="2"/>
    <x v="8"/>
  </r>
  <r>
    <n v="393"/>
    <x v="392"/>
    <x v="393"/>
    <x v="236"/>
    <x v="388"/>
    <n v="228.96178343949046"/>
    <x v="1"/>
    <x v="297"/>
    <x v="390"/>
    <x v="0"/>
    <x v="0"/>
    <x v="373"/>
    <n v="1500354000"/>
    <x v="0"/>
    <x v="0"/>
    <x v="17"/>
    <x v="1"/>
    <x v="17"/>
  </r>
  <r>
    <n v="394"/>
    <x v="393"/>
    <x v="394"/>
    <x v="126"/>
    <x v="389"/>
    <n v="469.37499999999994"/>
    <x v="1"/>
    <x v="298"/>
    <x v="391"/>
    <x v="1"/>
    <x v="1"/>
    <x v="374"/>
    <n v="1375938000"/>
    <x v="0"/>
    <x v="1"/>
    <x v="4"/>
    <x v="4"/>
    <x v="4"/>
  </r>
  <r>
    <n v="395"/>
    <x v="122"/>
    <x v="395"/>
    <x v="143"/>
    <x v="390"/>
    <n v="130.11267605633802"/>
    <x v="1"/>
    <x v="10"/>
    <x v="392"/>
    <x v="1"/>
    <x v="1"/>
    <x v="375"/>
    <n v="1323410400"/>
    <x v="1"/>
    <x v="0"/>
    <x v="3"/>
    <x v="3"/>
    <x v="3"/>
  </r>
  <r>
    <n v="396"/>
    <x v="394"/>
    <x v="396"/>
    <x v="237"/>
    <x v="391"/>
    <n v="167.05422993492408"/>
    <x v="1"/>
    <x v="299"/>
    <x v="393"/>
    <x v="2"/>
    <x v="2"/>
    <x v="376"/>
    <n v="1539406800"/>
    <x v="0"/>
    <x v="0"/>
    <x v="6"/>
    <x v="4"/>
    <x v="6"/>
  </r>
  <r>
    <n v="397"/>
    <x v="395"/>
    <x v="397"/>
    <x v="32"/>
    <x v="392"/>
    <n v="173.8641975308642"/>
    <x v="1"/>
    <x v="211"/>
    <x v="394"/>
    <x v="1"/>
    <x v="1"/>
    <x v="377"/>
    <n v="1369803600"/>
    <x v="0"/>
    <x v="0"/>
    <x v="1"/>
    <x v="1"/>
    <x v="1"/>
  </r>
  <r>
    <n v="398"/>
    <x v="396"/>
    <x v="398"/>
    <x v="12"/>
    <x v="393"/>
    <n v="717.76470588235293"/>
    <x v="1"/>
    <x v="300"/>
    <x v="395"/>
    <x v="6"/>
    <x v="6"/>
    <x v="378"/>
    <n v="1525928400"/>
    <x v="0"/>
    <x v="1"/>
    <x v="10"/>
    <x v="4"/>
    <x v="10"/>
  </r>
  <r>
    <n v="399"/>
    <x v="397"/>
    <x v="399"/>
    <x v="238"/>
    <x v="394"/>
    <n v="63.850976361767728"/>
    <x v="0"/>
    <x v="301"/>
    <x v="396"/>
    <x v="1"/>
    <x v="1"/>
    <x v="379"/>
    <n v="1297231200"/>
    <x v="0"/>
    <x v="0"/>
    <x v="7"/>
    <x v="1"/>
    <x v="7"/>
  </r>
  <r>
    <n v="400"/>
    <x v="398"/>
    <x v="400"/>
    <x v="0"/>
    <x v="50"/>
    <n v="2"/>
    <x v="0"/>
    <x v="49"/>
    <x v="50"/>
    <x v="1"/>
    <x v="1"/>
    <x v="380"/>
    <n v="1378530000"/>
    <x v="0"/>
    <x v="1"/>
    <x v="14"/>
    <x v="7"/>
    <x v="14"/>
  </r>
  <r>
    <n v="401"/>
    <x v="399"/>
    <x v="401"/>
    <x v="79"/>
    <x v="395"/>
    <n v="1530.2222222222222"/>
    <x v="1"/>
    <x v="302"/>
    <x v="397"/>
    <x v="1"/>
    <x v="1"/>
    <x v="381"/>
    <n v="1572152400"/>
    <x v="0"/>
    <x v="0"/>
    <x v="3"/>
    <x v="3"/>
    <x v="3"/>
  </r>
  <r>
    <n v="402"/>
    <x v="400"/>
    <x v="402"/>
    <x v="190"/>
    <x v="396"/>
    <n v="40.356164383561641"/>
    <x v="0"/>
    <x v="174"/>
    <x v="398"/>
    <x v="1"/>
    <x v="1"/>
    <x v="382"/>
    <n v="1329890400"/>
    <x v="0"/>
    <x v="1"/>
    <x v="12"/>
    <x v="4"/>
    <x v="12"/>
  </r>
  <r>
    <n v="403"/>
    <x v="401"/>
    <x v="403"/>
    <x v="239"/>
    <x v="397"/>
    <n v="86.220633299284984"/>
    <x v="0"/>
    <x v="303"/>
    <x v="399"/>
    <x v="0"/>
    <x v="0"/>
    <x v="125"/>
    <n v="1276750800"/>
    <x v="0"/>
    <x v="1"/>
    <x v="3"/>
    <x v="3"/>
    <x v="3"/>
  </r>
  <r>
    <n v="404"/>
    <x v="402"/>
    <x v="404"/>
    <x v="240"/>
    <x v="398"/>
    <n v="315.58486707566465"/>
    <x v="1"/>
    <x v="304"/>
    <x v="400"/>
    <x v="1"/>
    <x v="1"/>
    <x v="383"/>
    <n v="1510898400"/>
    <x v="0"/>
    <x v="0"/>
    <x v="3"/>
    <x v="3"/>
    <x v="3"/>
  </r>
  <r>
    <n v="405"/>
    <x v="403"/>
    <x v="405"/>
    <x v="241"/>
    <x v="399"/>
    <n v="89.618243243243242"/>
    <x v="0"/>
    <x v="305"/>
    <x v="401"/>
    <x v="1"/>
    <x v="1"/>
    <x v="384"/>
    <n v="1532408400"/>
    <x v="0"/>
    <x v="0"/>
    <x v="3"/>
    <x v="3"/>
    <x v="3"/>
  </r>
  <r>
    <n v="406"/>
    <x v="404"/>
    <x v="406"/>
    <x v="242"/>
    <x v="400"/>
    <n v="182.14503816793894"/>
    <x v="1"/>
    <x v="306"/>
    <x v="402"/>
    <x v="1"/>
    <x v="1"/>
    <x v="385"/>
    <n v="1360562400"/>
    <x v="1"/>
    <x v="0"/>
    <x v="4"/>
    <x v="4"/>
    <x v="4"/>
  </r>
  <r>
    <n v="407"/>
    <x v="405"/>
    <x v="407"/>
    <x v="74"/>
    <x v="401"/>
    <n v="355.88235294117646"/>
    <x v="1"/>
    <x v="307"/>
    <x v="403"/>
    <x v="3"/>
    <x v="3"/>
    <x v="386"/>
    <n v="1571547600"/>
    <x v="0"/>
    <x v="0"/>
    <x v="3"/>
    <x v="3"/>
    <x v="3"/>
  </r>
  <r>
    <n v="408"/>
    <x v="406"/>
    <x v="408"/>
    <x v="243"/>
    <x v="402"/>
    <n v="131.83695652173913"/>
    <x v="1"/>
    <x v="110"/>
    <x v="404"/>
    <x v="0"/>
    <x v="0"/>
    <x v="387"/>
    <n v="1468126800"/>
    <x v="0"/>
    <x v="0"/>
    <x v="4"/>
    <x v="4"/>
    <x v="4"/>
  </r>
  <r>
    <n v="409"/>
    <x v="97"/>
    <x v="409"/>
    <x v="244"/>
    <x v="403"/>
    <n v="46.315634218289084"/>
    <x v="0"/>
    <x v="308"/>
    <x v="405"/>
    <x v="1"/>
    <x v="1"/>
    <x v="388"/>
    <n v="1492837200"/>
    <x v="0"/>
    <x v="0"/>
    <x v="1"/>
    <x v="1"/>
    <x v="1"/>
  </r>
  <r>
    <n v="410"/>
    <x v="407"/>
    <x v="410"/>
    <x v="184"/>
    <x v="404"/>
    <n v="36.132726089785294"/>
    <x v="2"/>
    <x v="309"/>
    <x v="406"/>
    <x v="1"/>
    <x v="1"/>
    <x v="277"/>
    <n v="1430197200"/>
    <x v="0"/>
    <x v="0"/>
    <x v="20"/>
    <x v="6"/>
    <x v="20"/>
  </r>
  <r>
    <n v="411"/>
    <x v="408"/>
    <x v="411"/>
    <x v="75"/>
    <x v="405"/>
    <n v="104.62820512820512"/>
    <x v="1"/>
    <x v="172"/>
    <x v="407"/>
    <x v="1"/>
    <x v="1"/>
    <x v="389"/>
    <n v="1496206800"/>
    <x v="0"/>
    <x v="0"/>
    <x v="3"/>
    <x v="3"/>
    <x v="3"/>
  </r>
  <r>
    <n v="412"/>
    <x v="409"/>
    <x v="412"/>
    <x v="118"/>
    <x v="406"/>
    <n v="668.85714285714289"/>
    <x v="1"/>
    <x v="38"/>
    <x v="408"/>
    <x v="1"/>
    <x v="1"/>
    <x v="390"/>
    <n v="1389592800"/>
    <x v="0"/>
    <x v="0"/>
    <x v="13"/>
    <x v="5"/>
    <x v="13"/>
  </r>
  <r>
    <n v="413"/>
    <x v="410"/>
    <x v="413"/>
    <x v="245"/>
    <x v="407"/>
    <n v="62.072823218997364"/>
    <x v="2"/>
    <x v="310"/>
    <x v="409"/>
    <x v="1"/>
    <x v="1"/>
    <x v="391"/>
    <n v="1545631200"/>
    <x v="0"/>
    <x v="0"/>
    <x v="10"/>
    <x v="4"/>
    <x v="10"/>
  </r>
  <r>
    <n v="414"/>
    <x v="411"/>
    <x v="414"/>
    <x v="246"/>
    <x v="408"/>
    <n v="84.699787460148784"/>
    <x v="0"/>
    <x v="311"/>
    <x v="410"/>
    <x v="1"/>
    <x v="1"/>
    <x v="392"/>
    <n v="1272430800"/>
    <x v="0"/>
    <x v="1"/>
    <x v="0"/>
    <x v="0"/>
    <x v="0"/>
  </r>
  <r>
    <n v="415"/>
    <x v="412"/>
    <x v="415"/>
    <x v="247"/>
    <x v="409"/>
    <n v="11.059030837004405"/>
    <x v="0"/>
    <x v="312"/>
    <x v="411"/>
    <x v="1"/>
    <x v="1"/>
    <x v="393"/>
    <n v="1327903200"/>
    <x v="0"/>
    <x v="0"/>
    <x v="3"/>
    <x v="3"/>
    <x v="3"/>
  </r>
  <r>
    <n v="416"/>
    <x v="413"/>
    <x v="416"/>
    <x v="248"/>
    <x v="410"/>
    <n v="43.838781575037146"/>
    <x v="0"/>
    <x v="313"/>
    <x v="412"/>
    <x v="1"/>
    <x v="1"/>
    <x v="394"/>
    <n v="1296021600"/>
    <x v="0"/>
    <x v="1"/>
    <x v="4"/>
    <x v="4"/>
    <x v="4"/>
  </r>
  <r>
    <n v="417"/>
    <x v="414"/>
    <x v="417"/>
    <x v="12"/>
    <x v="411"/>
    <n v="55.470588235294116"/>
    <x v="0"/>
    <x v="27"/>
    <x v="413"/>
    <x v="1"/>
    <x v="1"/>
    <x v="395"/>
    <n v="1543298400"/>
    <x v="0"/>
    <x v="0"/>
    <x v="3"/>
    <x v="3"/>
    <x v="3"/>
  </r>
  <r>
    <n v="418"/>
    <x v="32"/>
    <x v="418"/>
    <x v="249"/>
    <x v="412"/>
    <n v="57.399511301160658"/>
    <x v="0"/>
    <x v="314"/>
    <x v="414"/>
    <x v="0"/>
    <x v="0"/>
    <x v="396"/>
    <n v="1336366800"/>
    <x v="0"/>
    <x v="0"/>
    <x v="4"/>
    <x v="4"/>
    <x v="4"/>
  </r>
  <r>
    <n v="419"/>
    <x v="415"/>
    <x v="419"/>
    <x v="250"/>
    <x v="413"/>
    <n v="123.43497363796135"/>
    <x v="1"/>
    <x v="315"/>
    <x v="415"/>
    <x v="1"/>
    <x v="1"/>
    <x v="397"/>
    <n v="1325052000"/>
    <x v="0"/>
    <x v="0"/>
    <x v="2"/>
    <x v="2"/>
    <x v="2"/>
  </r>
  <r>
    <n v="420"/>
    <x v="416"/>
    <x v="420"/>
    <x v="92"/>
    <x v="414"/>
    <n v="128.46"/>
    <x v="1"/>
    <x v="115"/>
    <x v="416"/>
    <x v="1"/>
    <x v="1"/>
    <x v="398"/>
    <n v="1499576400"/>
    <x v="0"/>
    <x v="0"/>
    <x v="3"/>
    <x v="3"/>
    <x v="3"/>
  </r>
  <r>
    <n v="421"/>
    <x v="417"/>
    <x v="421"/>
    <x v="151"/>
    <x v="415"/>
    <n v="63.989361702127653"/>
    <x v="0"/>
    <x v="316"/>
    <x v="417"/>
    <x v="1"/>
    <x v="1"/>
    <x v="399"/>
    <n v="1501304400"/>
    <x v="0"/>
    <x v="1"/>
    <x v="8"/>
    <x v="2"/>
    <x v="8"/>
  </r>
  <r>
    <n v="422"/>
    <x v="418"/>
    <x v="422"/>
    <x v="251"/>
    <x v="416"/>
    <n v="127.29885057471265"/>
    <x v="1"/>
    <x v="317"/>
    <x v="418"/>
    <x v="1"/>
    <x v="1"/>
    <x v="400"/>
    <n v="1273208400"/>
    <x v="0"/>
    <x v="1"/>
    <x v="3"/>
    <x v="3"/>
    <x v="3"/>
  </r>
  <r>
    <n v="423"/>
    <x v="419"/>
    <x v="423"/>
    <x v="252"/>
    <x v="417"/>
    <n v="10.638024357239512"/>
    <x v="0"/>
    <x v="318"/>
    <x v="419"/>
    <x v="1"/>
    <x v="1"/>
    <x v="116"/>
    <n v="1316840400"/>
    <x v="0"/>
    <x v="1"/>
    <x v="0"/>
    <x v="0"/>
    <x v="0"/>
  </r>
  <r>
    <n v="424"/>
    <x v="420"/>
    <x v="424"/>
    <x v="135"/>
    <x v="418"/>
    <n v="40.470588235294116"/>
    <x v="0"/>
    <x v="100"/>
    <x v="420"/>
    <x v="1"/>
    <x v="1"/>
    <x v="401"/>
    <n v="1524546000"/>
    <x v="0"/>
    <x v="0"/>
    <x v="7"/>
    <x v="1"/>
    <x v="7"/>
  </r>
  <r>
    <n v="425"/>
    <x v="421"/>
    <x v="425"/>
    <x v="50"/>
    <x v="419"/>
    <n v="287.66666666666663"/>
    <x v="1"/>
    <x v="45"/>
    <x v="421"/>
    <x v="1"/>
    <x v="1"/>
    <x v="402"/>
    <n v="1438578000"/>
    <x v="0"/>
    <x v="0"/>
    <x v="14"/>
    <x v="7"/>
    <x v="14"/>
  </r>
  <r>
    <n v="426"/>
    <x v="422"/>
    <x v="426"/>
    <x v="37"/>
    <x v="420"/>
    <n v="572.94444444444446"/>
    <x v="1"/>
    <x v="319"/>
    <x v="422"/>
    <x v="1"/>
    <x v="1"/>
    <x v="403"/>
    <n v="1362549600"/>
    <x v="0"/>
    <x v="0"/>
    <x v="3"/>
    <x v="3"/>
    <x v="3"/>
  </r>
  <r>
    <n v="427"/>
    <x v="423"/>
    <x v="427"/>
    <x v="253"/>
    <x v="421"/>
    <n v="112.90429799426933"/>
    <x v="1"/>
    <x v="320"/>
    <x v="423"/>
    <x v="1"/>
    <x v="1"/>
    <x v="404"/>
    <n v="1413349200"/>
    <x v="0"/>
    <x v="1"/>
    <x v="3"/>
    <x v="3"/>
    <x v="3"/>
  </r>
  <r>
    <n v="428"/>
    <x v="424"/>
    <x v="428"/>
    <x v="254"/>
    <x v="422"/>
    <n v="46.387573964497044"/>
    <x v="0"/>
    <x v="321"/>
    <x v="424"/>
    <x v="1"/>
    <x v="1"/>
    <x v="405"/>
    <n v="1298008800"/>
    <x v="0"/>
    <x v="0"/>
    <x v="10"/>
    <x v="4"/>
    <x v="10"/>
  </r>
  <r>
    <n v="429"/>
    <x v="425"/>
    <x v="429"/>
    <x v="255"/>
    <x v="423"/>
    <n v="90.675916230366497"/>
    <x v="3"/>
    <x v="322"/>
    <x v="425"/>
    <x v="1"/>
    <x v="1"/>
    <x v="406"/>
    <n v="1394427600"/>
    <x v="0"/>
    <x v="1"/>
    <x v="14"/>
    <x v="7"/>
    <x v="14"/>
  </r>
  <r>
    <n v="430"/>
    <x v="426"/>
    <x v="430"/>
    <x v="32"/>
    <x v="424"/>
    <n v="67.740740740740748"/>
    <x v="0"/>
    <x v="286"/>
    <x v="426"/>
    <x v="1"/>
    <x v="1"/>
    <x v="407"/>
    <n v="1572670800"/>
    <x v="0"/>
    <x v="0"/>
    <x v="3"/>
    <x v="3"/>
    <x v="3"/>
  </r>
  <r>
    <n v="431"/>
    <x v="427"/>
    <x v="431"/>
    <x v="135"/>
    <x v="425"/>
    <n v="192.49019607843135"/>
    <x v="1"/>
    <x v="115"/>
    <x v="427"/>
    <x v="1"/>
    <x v="1"/>
    <x v="408"/>
    <n v="1531112400"/>
    <x v="1"/>
    <x v="0"/>
    <x v="3"/>
    <x v="3"/>
    <x v="3"/>
  </r>
  <r>
    <n v="432"/>
    <x v="428"/>
    <x v="432"/>
    <x v="106"/>
    <x v="426"/>
    <n v="82.714285714285722"/>
    <x v="0"/>
    <x v="222"/>
    <x v="428"/>
    <x v="1"/>
    <x v="1"/>
    <x v="409"/>
    <n v="1400734800"/>
    <x v="0"/>
    <x v="0"/>
    <x v="3"/>
    <x v="3"/>
    <x v="3"/>
  </r>
  <r>
    <n v="433"/>
    <x v="429"/>
    <x v="433"/>
    <x v="256"/>
    <x v="427"/>
    <n v="54.163920922570021"/>
    <x v="0"/>
    <x v="323"/>
    <x v="429"/>
    <x v="1"/>
    <x v="1"/>
    <x v="410"/>
    <n v="1386741600"/>
    <x v="0"/>
    <x v="1"/>
    <x v="4"/>
    <x v="4"/>
    <x v="4"/>
  </r>
  <r>
    <n v="434"/>
    <x v="430"/>
    <x v="434"/>
    <x v="91"/>
    <x v="315"/>
    <n v="16.722222222222221"/>
    <x v="3"/>
    <x v="234"/>
    <x v="430"/>
    <x v="0"/>
    <x v="0"/>
    <x v="411"/>
    <n v="1481781600"/>
    <x v="1"/>
    <x v="0"/>
    <x v="3"/>
    <x v="3"/>
    <x v="3"/>
  </r>
  <r>
    <n v="435"/>
    <x v="431"/>
    <x v="435"/>
    <x v="257"/>
    <x v="428"/>
    <n v="116.87664041994749"/>
    <x v="1"/>
    <x v="324"/>
    <x v="431"/>
    <x v="6"/>
    <x v="6"/>
    <x v="412"/>
    <n v="1419660000"/>
    <x v="0"/>
    <x v="1"/>
    <x v="3"/>
    <x v="3"/>
    <x v="3"/>
  </r>
  <r>
    <n v="436"/>
    <x v="432"/>
    <x v="436"/>
    <x v="81"/>
    <x v="429"/>
    <n v="1052.1538461538462"/>
    <x v="1"/>
    <x v="61"/>
    <x v="432"/>
    <x v="1"/>
    <x v="1"/>
    <x v="413"/>
    <n v="1555822800"/>
    <x v="0"/>
    <x v="0"/>
    <x v="17"/>
    <x v="1"/>
    <x v="17"/>
  </r>
  <r>
    <n v="437"/>
    <x v="433"/>
    <x v="437"/>
    <x v="32"/>
    <x v="430"/>
    <n v="123.07407407407408"/>
    <x v="1"/>
    <x v="325"/>
    <x v="433"/>
    <x v="1"/>
    <x v="1"/>
    <x v="414"/>
    <n v="1442379600"/>
    <x v="0"/>
    <x v="1"/>
    <x v="10"/>
    <x v="4"/>
    <x v="10"/>
  </r>
  <r>
    <n v="438"/>
    <x v="434"/>
    <x v="438"/>
    <x v="111"/>
    <x v="431"/>
    <n v="178.63855421686748"/>
    <x v="1"/>
    <x v="326"/>
    <x v="434"/>
    <x v="1"/>
    <x v="1"/>
    <x v="415"/>
    <n v="1364965200"/>
    <x v="0"/>
    <x v="0"/>
    <x v="3"/>
    <x v="3"/>
    <x v="3"/>
  </r>
  <r>
    <n v="439"/>
    <x v="435"/>
    <x v="439"/>
    <x v="258"/>
    <x v="432"/>
    <n v="355.28169014084506"/>
    <x v="1"/>
    <x v="327"/>
    <x v="435"/>
    <x v="1"/>
    <x v="1"/>
    <x v="416"/>
    <n v="1479016800"/>
    <x v="0"/>
    <x v="0"/>
    <x v="22"/>
    <x v="4"/>
    <x v="22"/>
  </r>
  <r>
    <n v="440"/>
    <x v="436"/>
    <x v="440"/>
    <x v="259"/>
    <x v="433"/>
    <n v="161.90634146341463"/>
    <x v="1"/>
    <x v="328"/>
    <x v="436"/>
    <x v="1"/>
    <x v="1"/>
    <x v="417"/>
    <n v="1499662800"/>
    <x v="0"/>
    <x v="0"/>
    <x v="19"/>
    <x v="4"/>
    <x v="19"/>
  </r>
  <r>
    <n v="441"/>
    <x v="437"/>
    <x v="441"/>
    <x v="260"/>
    <x v="434"/>
    <n v="24.914285714285715"/>
    <x v="0"/>
    <x v="235"/>
    <x v="437"/>
    <x v="1"/>
    <x v="1"/>
    <x v="418"/>
    <n v="1337835600"/>
    <x v="0"/>
    <x v="0"/>
    <x v="8"/>
    <x v="2"/>
    <x v="8"/>
  </r>
  <r>
    <n v="442"/>
    <x v="438"/>
    <x v="442"/>
    <x v="91"/>
    <x v="435"/>
    <n v="198.72222222222223"/>
    <x v="1"/>
    <x v="182"/>
    <x v="438"/>
    <x v="6"/>
    <x v="6"/>
    <x v="419"/>
    <n v="1505710800"/>
    <x v="0"/>
    <x v="0"/>
    <x v="3"/>
    <x v="3"/>
    <x v="3"/>
  </r>
  <r>
    <n v="443"/>
    <x v="439"/>
    <x v="443"/>
    <x v="29"/>
    <x v="436"/>
    <n v="34.752688172043008"/>
    <x v="3"/>
    <x v="329"/>
    <x v="439"/>
    <x v="1"/>
    <x v="1"/>
    <x v="420"/>
    <n v="1287464400"/>
    <x v="0"/>
    <x v="0"/>
    <x v="3"/>
    <x v="3"/>
    <x v="3"/>
  </r>
  <r>
    <n v="444"/>
    <x v="347"/>
    <x v="444"/>
    <x v="8"/>
    <x v="437"/>
    <n v="176.41935483870967"/>
    <x v="1"/>
    <x v="102"/>
    <x v="440"/>
    <x v="1"/>
    <x v="1"/>
    <x v="421"/>
    <n v="1311656400"/>
    <x v="0"/>
    <x v="1"/>
    <x v="7"/>
    <x v="1"/>
    <x v="7"/>
  </r>
  <r>
    <n v="445"/>
    <x v="440"/>
    <x v="445"/>
    <x v="118"/>
    <x v="438"/>
    <n v="511.38095238095235"/>
    <x v="1"/>
    <x v="73"/>
    <x v="441"/>
    <x v="1"/>
    <x v="1"/>
    <x v="422"/>
    <n v="1293170400"/>
    <x v="0"/>
    <x v="1"/>
    <x v="3"/>
    <x v="3"/>
    <x v="3"/>
  </r>
  <r>
    <n v="446"/>
    <x v="441"/>
    <x v="446"/>
    <x v="85"/>
    <x v="439"/>
    <n v="82.044117647058826"/>
    <x v="0"/>
    <x v="129"/>
    <x v="442"/>
    <x v="1"/>
    <x v="1"/>
    <x v="423"/>
    <n v="1355983200"/>
    <x v="0"/>
    <x v="0"/>
    <x v="8"/>
    <x v="2"/>
    <x v="8"/>
  </r>
  <r>
    <n v="447"/>
    <x v="442"/>
    <x v="447"/>
    <x v="261"/>
    <x v="440"/>
    <n v="24.326030927835053"/>
    <x v="3"/>
    <x v="330"/>
    <x v="443"/>
    <x v="4"/>
    <x v="4"/>
    <x v="424"/>
    <n v="1515045600"/>
    <x v="0"/>
    <x v="0"/>
    <x v="19"/>
    <x v="4"/>
    <x v="19"/>
  </r>
  <r>
    <n v="448"/>
    <x v="443"/>
    <x v="448"/>
    <x v="262"/>
    <x v="441"/>
    <n v="50.482758620689658"/>
    <x v="0"/>
    <x v="331"/>
    <x v="444"/>
    <x v="1"/>
    <x v="1"/>
    <x v="425"/>
    <n v="1366088400"/>
    <x v="0"/>
    <x v="1"/>
    <x v="11"/>
    <x v="6"/>
    <x v="11"/>
  </r>
  <r>
    <n v="449"/>
    <x v="444"/>
    <x v="449"/>
    <x v="79"/>
    <x v="442"/>
    <n v="967"/>
    <x v="1"/>
    <x v="99"/>
    <x v="445"/>
    <x v="3"/>
    <x v="3"/>
    <x v="426"/>
    <n v="1553317200"/>
    <x v="0"/>
    <x v="0"/>
    <x v="11"/>
    <x v="6"/>
    <x v="11"/>
  </r>
  <r>
    <n v="450"/>
    <x v="445"/>
    <x v="450"/>
    <x v="0"/>
    <x v="443"/>
    <n v="4"/>
    <x v="0"/>
    <x v="49"/>
    <x v="446"/>
    <x v="0"/>
    <x v="0"/>
    <x v="427"/>
    <n v="1542088800"/>
    <x v="0"/>
    <x v="0"/>
    <x v="10"/>
    <x v="4"/>
    <x v="10"/>
  </r>
  <r>
    <n v="451"/>
    <x v="446"/>
    <x v="451"/>
    <x v="263"/>
    <x v="444"/>
    <n v="122.84501347708894"/>
    <x v="1"/>
    <x v="332"/>
    <x v="447"/>
    <x v="1"/>
    <x v="1"/>
    <x v="428"/>
    <n v="1503118800"/>
    <x v="0"/>
    <x v="0"/>
    <x v="1"/>
    <x v="1"/>
    <x v="1"/>
  </r>
  <r>
    <n v="452"/>
    <x v="447"/>
    <x v="452"/>
    <x v="73"/>
    <x v="445"/>
    <n v="63.4375"/>
    <x v="0"/>
    <x v="249"/>
    <x v="448"/>
    <x v="1"/>
    <x v="1"/>
    <x v="429"/>
    <n v="1278478800"/>
    <x v="0"/>
    <x v="0"/>
    <x v="6"/>
    <x v="4"/>
    <x v="6"/>
  </r>
  <r>
    <n v="453"/>
    <x v="448"/>
    <x v="453"/>
    <x v="264"/>
    <x v="446"/>
    <n v="56.331688596491226"/>
    <x v="0"/>
    <x v="333"/>
    <x v="449"/>
    <x v="1"/>
    <x v="1"/>
    <x v="411"/>
    <n v="1484114400"/>
    <x v="0"/>
    <x v="0"/>
    <x v="22"/>
    <x v="4"/>
    <x v="22"/>
  </r>
  <r>
    <n v="454"/>
    <x v="449"/>
    <x v="454"/>
    <x v="220"/>
    <x v="447"/>
    <n v="44.074999999999996"/>
    <x v="0"/>
    <x v="334"/>
    <x v="450"/>
    <x v="1"/>
    <x v="1"/>
    <x v="430"/>
    <n v="1385445600"/>
    <x v="0"/>
    <x v="1"/>
    <x v="6"/>
    <x v="4"/>
    <x v="6"/>
  </r>
  <r>
    <n v="455"/>
    <x v="450"/>
    <x v="455"/>
    <x v="265"/>
    <x v="448"/>
    <n v="118.37253218884121"/>
    <x v="1"/>
    <x v="335"/>
    <x v="451"/>
    <x v="1"/>
    <x v="1"/>
    <x v="431"/>
    <n v="1318741200"/>
    <x v="0"/>
    <x v="0"/>
    <x v="3"/>
    <x v="3"/>
    <x v="3"/>
  </r>
  <r>
    <n v="456"/>
    <x v="451"/>
    <x v="456"/>
    <x v="266"/>
    <x v="449"/>
    <n v="104.1243169398907"/>
    <x v="1"/>
    <x v="336"/>
    <x v="452"/>
    <x v="1"/>
    <x v="1"/>
    <x v="432"/>
    <n v="1518242400"/>
    <x v="0"/>
    <x v="1"/>
    <x v="7"/>
    <x v="1"/>
    <x v="7"/>
  </r>
  <r>
    <n v="457"/>
    <x v="452"/>
    <x v="457"/>
    <x v="92"/>
    <x v="450"/>
    <n v="26.640000000000004"/>
    <x v="0"/>
    <x v="337"/>
    <x v="453"/>
    <x v="1"/>
    <x v="1"/>
    <x v="433"/>
    <n v="1476594000"/>
    <x v="0"/>
    <x v="0"/>
    <x v="3"/>
    <x v="3"/>
    <x v="3"/>
  </r>
  <r>
    <n v="458"/>
    <x v="453"/>
    <x v="458"/>
    <x v="267"/>
    <x v="451"/>
    <n v="351.20118343195264"/>
    <x v="1"/>
    <x v="338"/>
    <x v="454"/>
    <x v="1"/>
    <x v="1"/>
    <x v="434"/>
    <n v="1273554000"/>
    <x v="0"/>
    <x v="0"/>
    <x v="3"/>
    <x v="3"/>
    <x v="3"/>
  </r>
  <r>
    <n v="459"/>
    <x v="454"/>
    <x v="459"/>
    <x v="9"/>
    <x v="452"/>
    <n v="90.063492063492063"/>
    <x v="0"/>
    <x v="339"/>
    <x v="455"/>
    <x v="1"/>
    <x v="1"/>
    <x v="435"/>
    <n v="1421906400"/>
    <x v="0"/>
    <x v="0"/>
    <x v="4"/>
    <x v="4"/>
    <x v="4"/>
  </r>
  <r>
    <n v="460"/>
    <x v="455"/>
    <x v="460"/>
    <x v="166"/>
    <x v="453"/>
    <n v="171.625"/>
    <x v="1"/>
    <x v="126"/>
    <x v="456"/>
    <x v="1"/>
    <x v="1"/>
    <x v="8"/>
    <n v="1281589200"/>
    <x v="0"/>
    <x v="0"/>
    <x v="3"/>
    <x v="3"/>
    <x v="3"/>
  </r>
  <r>
    <n v="461"/>
    <x v="456"/>
    <x v="461"/>
    <x v="268"/>
    <x v="454"/>
    <n v="141.04655870445345"/>
    <x v="1"/>
    <x v="340"/>
    <x v="457"/>
    <x v="1"/>
    <x v="1"/>
    <x v="436"/>
    <n v="1400389200"/>
    <x v="0"/>
    <x v="0"/>
    <x v="6"/>
    <x v="4"/>
    <x v="6"/>
  </r>
  <r>
    <n v="462"/>
    <x v="457"/>
    <x v="462"/>
    <x v="269"/>
    <x v="455"/>
    <n v="30.57944915254237"/>
    <x v="0"/>
    <x v="341"/>
    <x v="458"/>
    <x v="1"/>
    <x v="1"/>
    <x v="385"/>
    <n v="1362808800"/>
    <x v="0"/>
    <x v="0"/>
    <x v="20"/>
    <x v="6"/>
    <x v="20"/>
  </r>
  <r>
    <n v="463"/>
    <x v="458"/>
    <x v="463"/>
    <x v="270"/>
    <x v="456"/>
    <n v="108.16455696202532"/>
    <x v="1"/>
    <x v="342"/>
    <x v="459"/>
    <x v="1"/>
    <x v="1"/>
    <x v="437"/>
    <n v="1388815200"/>
    <x v="0"/>
    <x v="0"/>
    <x v="10"/>
    <x v="4"/>
    <x v="10"/>
  </r>
  <r>
    <n v="464"/>
    <x v="459"/>
    <x v="464"/>
    <x v="271"/>
    <x v="457"/>
    <n v="133.45505617977528"/>
    <x v="1"/>
    <x v="343"/>
    <x v="460"/>
    <x v="1"/>
    <x v="1"/>
    <x v="438"/>
    <n v="1519538400"/>
    <x v="0"/>
    <x v="0"/>
    <x v="3"/>
    <x v="3"/>
    <x v="3"/>
  </r>
  <r>
    <n v="465"/>
    <x v="460"/>
    <x v="465"/>
    <x v="53"/>
    <x v="458"/>
    <n v="187.85106382978722"/>
    <x v="1"/>
    <x v="175"/>
    <x v="461"/>
    <x v="1"/>
    <x v="1"/>
    <x v="439"/>
    <n v="1517810400"/>
    <x v="0"/>
    <x v="0"/>
    <x v="18"/>
    <x v="5"/>
    <x v="18"/>
  </r>
  <r>
    <n v="466"/>
    <x v="461"/>
    <x v="466"/>
    <x v="272"/>
    <x v="459"/>
    <n v="332"/>
    <x v="1"/>
    <x v="344"/>
    <x v="462"/>
    <x v="1"/>
    <x v="1"/>
    <x v="440"/>
    <n v="1370581200"/>
    <x v="0"/>
    <x v="1"/>
    <x v="8"/>
    <x v="2"/>
    <x v="8"/>
  </r>
  <r>
    <n v="467"/>
    <x v="462"/>
    <x v="467"/>
    <x v="1"/>
    <x v="460"/>
    <n v="575.21428571428578"/>
    <x v="1"/>
    <x v="279"/>
    <x v="463"/>
    <x v="0"/>
    <x v="0"/>
    <x v="441"/>
    <n v="1448863200"/>
    <x v="0"/>
    <x v="1"/>
    <x v="2"/>
    <x v="2"/>
    <x v="2"/>
  </r>
  <r>
    <n v="468"/>
    <x v="463"/>
    <x v="468"/>
    <x v="220"/>
    <x v="461"/>
    <n v="40.5"/>
    <x v="0"/>
    <x v="36"/>
    <x v="464"/>
    <x v="1"/>
    <x v="1"/>
    <x v="442"/>
    <n v="1556600400"/>
    <x v="0"/>
    <x v="0"/>
    <x v="3"/>
    <x v="3"/>
    <x v="3"/>
  </r>
  <r>
    <n v="469"/>
    <x v="464"/>
    <x v="469"/>
    <x v="36"/>
    <x v="462"/>
    <n v="184.42857142857144"/>
    <x v="1"/>
    <x v="122"/>
    <x v="465"/>
    <x v="1"/>
    <x v="1"/>
    <x v="443"/>
    <n v="1432098000"/>
    <x v="0"/>
    <x v="0"/>
    <x v="6"/>
    <x v="4"/>
    <x v="6"/>
  </r>
  <r>
    <n v="470"/>
    <x v="465"/>
    <x v="470"/>
    <x v="136"/>
    <x v="463"/>
    <n v="285.80555555555554"/>
    <x v="1"/>
    <x v="345"/>
    <x v="466"/>
    <x v="1"/>
    <x v="1"/>
    <x v="315"/>
    <n v="1482127200"/>
    <x v="0"/>
    <x v="0"/>
    <x v="8"/>
    <x v="2"/>
    <x v="8"/>
  </r>
  <r>
    <n v="471"/>
    <x v="197"/>
    <x v="471"/>
    <x v="33"/>
    <x v="464"/>
    <n v="319"/>
    <x v="1"/>
    <x v="346"/>
    <x v="467"/>
    <x v="4"/>
    <x v="4"/>
    <x v="444"/>
    <n v="1335934800"/>
    <x v="0"/>
    <x v="1"/>
    <x v="0"/>
    <x v="0"/>
    <x v="0"/>
  </r>
  <r>
    <n v="472"/>
    <x v="466"/>
    <x v="472"/>
    <x v="273"/>
    <x v="465"/>
    <n v="39.234070221066318"/>
    <x v="0"/>
    <x v="347"/>
    <x v="468"/>
    <x v="1"/>
    <x v="1"/>
    <x v="445"/>
    <n v="1556946000"/>
    <x v="0"/>
    <x v="0"/>
    <x v="1"/>
    <x v="1"/>
    <x v="1"/>
  </r>
  <r>
    <n v="473"/>
    <x v="467"/>
    <x v="473"/>
    <x v="92"/>
    <x v="466"/>
    <n v="178.14000000000001"/>
    <x v="1"/>
    <x v="88"/>
    <x v="469"/>
    <x v="1"/>
    <x v="1"/>
    <x v="446"/>
    <n v="1530075600"/>
    <x v="0"/>
    <x v="0"/>
    <x v="5"/>
    <x v="1"/>
    <x v="5"/>
  </r>
  <r>
    <n v="474"/>
    <x v="468"/>
    <x v="474"/>
    <x v="220"/>
    <x v="75"/>
    <n v="365.15"/>
    <x v="1"/>
    <x v="23"/>
    <x v="470"/>
    <x v="1"/>
    <x v="1"/>
    <x v="447"/>
    <n v="1418796000"/>
    <x v="0"/>
    <x v="0"/>
    <x v="19"/>
    <x v="4"/>
    <x v="19"/>
  </r>
  <r>
    <n v="475"/>
    <x v="469"/>
    <x v="475"/>
    <x v="71"/>
    <x v="467"/>
    <n v="113.94594594594594"/>
    <x v="1"/>
    <x v="57"/>
    <x v="471"/>
    <x v="1"/>
    <x v="1"/>
    <x v="448"/>
    <n v="1372482000"/>
    <x v="0"/>
    <x v="1"/>
    <x v="18"/>
    <x v="5"/>
    <x v="18"/>
  </r>
  <r>
    <n v="476"/>
    <x v="470"/>
    <x v="476"/>
    <x v="274"/>
    <x v="468"/>
    <n v="29.828720626631856"/>
    <x v="0"/>
    <x v="348"/>
    <x v="472"/>
    <x v="1"/>
    <x v="1"/>
    <x v="342"/>
    <n v="1534395600"/>
    <x v="0"/>
    <x v="0"/>
    <x v="13"/>
    <x v="5"/>
    <x v="13"/>
  </r>
  <r>
    <n v="477"/>
    <x v="471"/>
    <x v="477"/>
    <x v="275"/>
    <x v="469"/>
    <n v="54.270588235294113"/>
    <x v="0"/>
    <x v="86"/>
    <x v="473"/>
    <x v="1"/>
    <x v="1"/>
    <x v="449"/>
    <n v="1311397200"/>
    <x v="0"/>
    <x v="0"/>
    <x v="22"/>
    <x v="4"/>
    <x v="22"/>
  </r>
  <r>
    <n v="478"/>
    <x v="472"/>
    <x v="478"/>
    <x v="276"/>
    <x v="470"/>
    <n v="236.34156976744185"/>
    <x v="1"/>
    <x v="349"/>
    <x v="474"/>
    <x v="1"/>
    <x v="1"/>
    <x v="450"/>
    <n v="1426914000"/>
    <x v="0"/>
    <x v="0"/>
    <x v="8"/>
    <x v="2"/>
    <x v="8"/>
  </r>
  <r>
    <n v="479"/>
    <x v="473"/>
    <x v="479"/>
    <x v="166"/>
    <x v="471"/>
    <n v="512.91666666666663"/>
    <x v="1"/>
    <x v="350"/>
    <x v="475"/>
    <x v="4"/>
    <x v="4"/>
    <x v="451"/>
    <n v="1501477200"/>
    <x v="0"/>
    <x v="0"/>
    <x v="0"/>
    <x v="0"/>
    <x v="0"/>
  </r>
  <r>
    <n v="480"/>
    <x v="474"/>
    <x v="480"/>
    <x v="133"/>
    <x v="472"/>
    <n v="100.65116279069768"/>
    <x v="1"/>
    <x v="215"/>
    <x v="476"/>
    <x v="1"/>
    <x v="1"/>
    <x v="452"/>
    <n v="1269061200"/>
    <x v="0"/>
    <x v="1"/>
    <x v="14"/>
    <x v="7"/>
    <x v="14"/>
  </r>
  <r>
    <n v="481"/>
    <x v="475"/>
    <x v="481"/>
    <x v="277"/>
    <x v="473"/>
    <n v="81.348423194303152"/>
    <x v="0"/>
    <x v="351"/>
    <x v="477"/>
    <x v="1"/>
    <x v="1"/>
    <x v="453"/>
    <n v="1415772000"/>
    <x v="0"/>
    <x v="1"/>
    <x v="3"/>
    <x v="3"/>
    <x v="3"/>
  </r>
  <r>
    <n v="482"/>
    <x v="476"/>
    <x v="482"/>
    <x v="3"/>
    <x v="474"/>
    <n v="16.404761904761905"/>
    <x v="0"/>
    <x v="352"/>
    <x v="478"/>
    <x v="1"/>
    <x v="1"/>
    <x v="454"/>
    <n v="1331013600"/>
    <x v="0"/>
    <x v="1"/>
    <x v="13"/>
    <x v="5"/>
    <x v="13"/>
  </r>
  <r>
    <n v="483"/>
    <x v="477"/>
    <x v="483"/>
    <x v="278"/>
    <x v="475"/>
    <n v="52.774617067833695"/>
    <x v="0"/>
    <x v="353"/>
    <x v="479"/>
    <x v="1"/>
    <x v="1"/>
    <x v="455"/>
    <n v="1576735200"/>
    <x v="0"/>
    <x v="0"/>
    <x v="3"/>
    <x v="3"/>
    <x v="3"/>
  </r>
  <r>
    <n v="484"/>
    <x v="478"/>
    <x v="484"/>
    <x v="241"/>
    <x v="476"/>
    <n v="260.20608108108109"/>
    <x v="1"/>
    <x v="354"/>
    <x v="480"/>
    <x v="4"/>
    <x v="4"/>
    <x v="456"/>
    <n v="1411362000"/>
    <x v="0"/>
    <x v="1"/>
    <x v="0"/>
    <x v="0"/>
    <x v="0"/>
  </r>
  <r>
    <n v="485"/>
    <x v="479"/>
    <x v="485"/>
    <x v="279"/>
    <x v="477"/>
    <n v="30.73289183222958"/>
    <x v="0"/>
    <x v="355"/>
    <x v="481"/>
    <x v="4"/>
    <x v="4"/>
    <x v="457"/>
    <n v="1563685200"/>
    <x v="0"/>
    <x v="0"/>
    <x v="3"/>
    <x v="3"/>
    <x v="3"/>
  </r>
  <r>
    <n v="486"/>
    <x v="480"/>
    <x v="486"/>
    <x v="5"/>
    <x v="478"/>
    <n v="13.5"/>
    <x v="0"/>
    <x v="356"/>
    <x v="482"/>
    <x v="4"/>
    <x v="4"/>
    <x v="458"/>
    <n v="1521867600"/>
    <x v="0"/>
    <x v="1"/>
    <x v="18"/>
    <x v="5"/>
    <x v="18"/>
  </r>
  <r>
    <n v="487"/>
    <x v="481"/>
    <x v="487"/>
    <x v="280"/>
    <x v="479"/>
    <n v="178.62556663644605"/>
    <x v="1"/>
    <x v="357"/>
    <x v="483"/>
    <x v="1"/>
    <x v="1"/>
    <x v="459"/>
    <n v="1495515600"/>
    <x v="0"/>
    <x v="0"/>
    <x v="3"/>
    <x v="3"/>
    <x v="3"/>
  </r>
  <r>
    <n v="488"/>
    <x v="482"/>
    <x v="488"/>
    <x v="98"/>
    <x v="480"/>
    <n v="220.0566037735849"/>
    <x v="1"/>
    <x v="127"/>
    <x v="484"/>
    <x v="1"/>
    <x v="1"/>
    <x v="460"/>
    <n v="1455948000"/>
    <x v="0"/>
    <x v="0"/>
    <x v="3"/>
    <x v="3"/>
    <x v="3"/>
  </r>
  <r>
    <n v="489"/>
    <x v="483"/>
    <x v="489"/>
    <x v="243"/>
    <x v="481"/>
    <n v="101.5108695652174"/>
    <x v="1"/>
    <x v="72"/>
    <x v="485"/>
    <x v="6"/>
    <x v="6"/>
    <x v="461"/>
    <n v="1282366800"/>
    <x v="0"/>
    <x v="0"/>
    <x v="8"/>
    <x v="2"/>
    <x v="8"/>
  </r>
  <r>
    <n v="490"/>
    <x v="484"/>
    <x v="490"/>
    <x v="166"/>
    <x v="482"/>
    <n v="191.5"/>
    <x v="1"/>
    <x v="358"/>
    <x v="486"/>
    <x v="1"/>
    <x v="1"/>
    <x v="462"/>
    <n v="1574575200"/>
    <x v="0"/>
    <x v="0"/>
    <x v="23"/>
    <x v="8"/>
    <x v="23"/>
  </r>
  <r>
    <n v="491"/>
    <x v="485"/>
    <x v="491"/>
    <x v="281"/>
    <x v="483"/>
    <n v="305.34683098591546"/>
    <x v="1"/>
    <x v="120"/>
    <x v="487"/>
    <x v="1"/>
    <x v="1"/>
    <x v="463"/>
    <n v="1374901200"/>
    <x v="0"/>
    <x v="1"/>
    <x v="0"/>
    <x v="0"/>
    <x v="0"/>
  </r>
  <r>
    <n v="492"/>
    <x v="486"/>
    <x v="492"/>
    <x v="255"/>
    <x v="484"/>
    <n v="23.995287958115181"/>
    <x v="3"/>
    <x v="359"/>
    <x v="488"/>
    <x v="1"/>
    <x v="1"/>
    <x v="464"/>
    <n v="1278910800"/>
    <x v="1"/>
    <x v="1"/>
    <x v="12"/>
    <x v="4"/>
    <x v="12"/>
  </r>
  <r>
    <n v="493"/>
    <x v="487"/>
    <x v="493"/>
    <x v="79"/>
    <x v="485"/>
    <n v="723.77777777777771"/>
    <x v="1"/>
    <x v="251"/>
    <x v="489"/>
    <x v="1"/>
    <x v="1"/>
    <x v="465"/>
    <n v="1562907600"/>
    <x v="0"/>
    <x v="0"/>
    <x v="14"/>
    <x v="7"/>
    <x v="14"/>
  </r>
  <r>
    <n v="494"/>
    <x v="488"/>
    <x v="494"/>
    <x v="186"/>
    <x v="486"/>
    <n v="547.36"/>
    <x v="1"/>
    <x v="360"/>
    <x v="490"/>
    <x v="1"/>
    <x v="1"/>
    <x v="466"/>
    <n v="1332478800"/>
    <x v="0"/>
    <x v="0"/>
    <x v="8"/>
    <x v="2"/>
    <x v="8"/>
  </r>
  <r>
    <n v="495"/>
    <x v="489"/>
    <x v="495"/>
    <x v="170"/>
    <x v="487"/>
    <n v="414.49999999999994"/>
    <x v="1"/>
    <x v="135"/>
    <x v="491"/>
    <x v="3"/>
    <x v="3"/>
    <x v="467"/>
    <n v="1402722000"/>
    <x v="0"/>
    <x v="0"/>
    <x v="3"/>
    <x v="3"/>
    <x v="3"/>
  </r>
  <r>
    <n v="496"/>
    <x v="490"/>
    <x v="496"/>
    <x v="282"/>
    <x v="488"/>
    <n v="0.90696409140369971"/>
    <x v="0"/>
    <x v="71"/>
    <x v="492"/>
    <x v="1"/>
    <x v="1"/>
    <x v="468"/>
    <n v="1496811600"/>
    <x v="0"/>
    <x v="0"/>
    <x v="10"/>
    <x v="4"/>
    <x v="10"/>
  </r>
  <r>
    <n v="497"/>
    <x v="491"/>
    <x v="497"/>
    <x v="122"/>
    <x v="489"/>
    <n v="34.173469387755098"/>
    <x v="0"/>
    <x v="53"/>
    <x v="493"/>
    <x v="1"/>
    <x v="1"/>
    <x v="469"/>
    <n v="1482213600"/>
    <x v="0"/>
    <x v="1"/>
    <x v="8"/>
    <x v="2"/>
    <x v="8"/>
  </r>
  <r>
    <n v="498"/>
    <x v="492"/>
    <x v="498"/>
    <x v="283"/>
    <x v="490"/>
    <n v="23.948810754912099"/>
    <x v="0"/>
    <x v="361"/>
    <x v="494"/>
    <x v="3"/>
    <x v="3"/>
    <x v="470"/>
    <n v="1420264800"/>
    <x v="0"/>
    <x v="0"/>
    <x v="2"/>
    <x v="2"/>
    <x v="2"/>
  </r>
  <r>
    <n v="499"/>
    <x v="493"/>
    <x v="499"/>
    <x v="284"/>
    <x v="491"/>
    <n v="48.072649572649574"/>
    <x v="0"/>
    <x v="362"/>
    <x v="495"/>
    <x v="1"/>
    <x v="1"/>
    <x v="471"/>
    <n v="1458450000"/>
    <x v="0"/>
    <x v="1"/>
    <x v="4"/>
    <x v="4"/>
    <x v="4"/>
  </r>
  <r>
    <n v="500"/>
    <x v="494"/>
    <x v="500"/>
    <x v="0"/>
    <x v="0"/>
    <n v="0"/>
    <x v="0"/>
    <x v="0"/>
    <x v="496"/>
    <x v="1"/>
    <x v="1"/>
    <x v="472"/>
    <n v="1369803600"/>
    <x v="0"/>
    <x v="1"/>
    <x v="3"/>
    <x v="3"/>
    <x v="3"/>
  </r>
  <r>
    <n v="501"/>
    <x v="495"/>
    <x v="501"/>
    <x v="285"/>
    <x v="492"/>
    <n v="70.145182291666657"/>
    <x v="0"/>
    <x v="363"/>
    <x v="497"/>
    <x v="1"/>
    <x v="1"/>
    <x v="473"/>
    <n v="1363237200"/>
    <x v="0"/>
    <x v="0"/>
    <x v="4"/>
    <x v="4"/>
    <x v="4"/>
  </r>
  <r>
    <n v="502"/>
    <x v="212"/>
    <x v="502"/>
    <x v="81"/>
    <x v="493"/>
    <n v="529.92307692307691"/>
    <x v="1"/>
    <x v="129"/>
    <x v="498"/>
    <x v="2"/>
    <x v="2"/>
    <x v="474"/>
    <n v="1345870800"/>
    <x v="0"/>
    <x v="1"/>
    <x v="11"/>
    <x v="6"/>
    <x v="11"/>
  </r>
  <r>
    <n v="503"/>
    <x v="496"/>
    <x v="503"/>
    <x v="286"/>
    <x v="494"/>
    <n v="180.32549019607845"/>
    <x v="1"/>
    <x v="364"/>
    <x v="499"/>
    <x v="1"/>
    <x v="1"/>
    <x v="72"/>
    <n v="1437454800"/>
    <x v="0"/>
    <x v="0"/>
    <x v="6"/>
    <x v="4"/>
    <x v="6"/>
  </r>
  <r>
    <n v="504"/>
    <x v="497"/>
    <x v="504"/>
    <x v="168"/>
    <x v="495"/>
    <n v="92.320000000000007"/>
    <x v="0"/>
    <x v="197"/>
    <x v="500"/>
    <x v="6"/>
    <x v="6"/>
    <x v="443"/>
    <n v="1432011600"/>
    <x v="0"/>
    <x v="0"/>
    <x v="1"/>
    <x v="1"/>
    <x v="1"/>
  </r>
  <r>
    <n v="505"/>
    <x v="498"/>
    <x v="505"/>
    <x v="262"/>
    <x v="496"/>
    <n v="13.901001112347053"/>
    <x v="0"/>
    <x v="365"/>
    <x v="501"/>
    <x v="1"/>
    <x v="1"/>
    <x v="475"/>
    <n v="1366347600"/>
    <x v="0"/>
    <x v="1"/>
    <x v="15"/>
    <x v="5"/>
    <x v="15"/>
  </r>
  <r>
    <n v="506"/>
    <x v="499"/>
    <x v="506"/>
    <x v="287"/>
    <x v="497"/>
    <n v="927.07777777777767"/>
    <x v="1"/>
    <x v="366"/>
    <x v="502"/>
    <x v="1"/>
    <x v="1"/>
    <x v="81"/>
    <n v="1512885600"/>
    <x v="0"/>
    <x v="1"/>
    <x v="3"/>
    <x v="3"/>
    <x v="3"/>
  </r>
  <r>
    <n v="507"/>
    <x v="500"/>
    <x v="507"/>
    <x v="118"/>
    <x v="498"/>
    <n v="39.857142857142861"/>
    <x v="0"/>
    <x v="161"/>
    <x v="503"/>
    <x v="1"/>
    <x v="1"/>
    <x v="476"/>
    <n v="1369717200"/>
    <x v="0"/>
    <x v="1"/>
    <x v="2"/>
    <x v="2"/>
    <x v="2"/>
  </r>
  <r>
    <n v="508"/>
    <x v="501"/>
    <x v="508"/>
    <x v="288"/>
    <x v="499"/>
    <n v="112.22929936305732"/>
    <x v="1"/>
    <x v="367"/>
    <x v="504"/>
    <x v="1"/>
    <x v="1"/>
    <x v="192"/>
    <n v="1534654800"/>
    <x v="0"/>
    <x v="0"/>
    <x v="3"/>
    <x v="3"/>
    <x v="3"/>
  </r>
  <r>
    <n v="509"/>
    <x v="173"/>
    <x v="509"/>
    <x v="172"/>
    <x v="500"/>
    <n v="70.925816023738875"/>
    <x v="0"/>
    <x v="368"/>
    <x v="505"/>
    <x v="1"/>
    <x v="1"/>
    <x v="477"/>
    <n v="1337058000"/>
    <x v="0"/>
    <x v="0"/>
    <x v="3"/>
    <x v="3"/>
    <x v="3"/>
  </r>
  <r>
    <n v="510"/>
    <x v="502"/>
    <x v="510"/>
    <x v="75"/>
    <x v="501"/>
    <n v="119.08974358974358"/>
    <x v="1"/>
    <x v="54"/>
    <x v="506"/>
    <x v="2"/>
    <x v="2"/>
    <x v="478"/>
    <n v="1529816400"/>
    <x v="0"/>
    <x v="0"/>
    <x v="6"/>
    <x v="4"/>
    <x v="6"/>
  </r>
  <r>
    <n v="511"/>
    <x v="503"/>
    <x v="511"/>
    <x v="252"/>
    <x v="502"/>
    <n v="24.017591339648174"/>
    <x v="0"/>
    <x v="369"/>
    <x v="507"/>
    <x v="1"/>
    <x v="1"/>
    <x v="479"/>
    <n v="1564894800"/>
    <x v="0"/>
    <x v="0"/>
    <x v="3"/>
    <x v="3"/>
    <x v="3"/>
  </r>
  <r>
    <n v="512"/>
    <x v="504"/>
    <x v="512"/>
    <x v="14"/>
    <x v="503"/>
    <n v="139.31868131868131"/>
    <x v="1"/>
    <x v="370"/>
    <x v="508"/>
    <x v="1"/>
    <x v="1"/>
    <x v="480"/>
    <n v="1404622800"/>
    <x v="0"/>
    <x v="1"/>
    <x v="11"/>
    <x v="6"/>
    <x v="11"/>
  </r>
  <r>
    <n v="513"/>
    <x v="505"/>
    <x v="513"/>
    <x v="111"/>
    <x v="504"/>
    <n v="39.277108433734945"/>
    <x v="3"/>
    <x v="164"/>
    <x v="509"/>
    <x v="1"/>
    <x v="1"/>
    <x v="180"/>
    <n v="1284181200"/>
    <x v="0"/>
    <x v="0"/>
    <x v="19"/>
    <x v="4"/>
    <x v="19"/>
  </r>
  <r>
    <n v="514"/>
    <x v="506"/>
    <x v="514"/>
    <x v="289"/>
    <x v="505"/>
    <n v="22.439077144917089"/>
    <x v="3"/>
    <x v="371"/>
    <x v="510"/>
    <x v="5"/>
    <x v="5"/>
    <x v="481"/>
    <n v="1386741600"/>
    <x v="0"/>
    <x v="1"/>
    <x v="1"/>
    <x v="1"/>
    <x v="1"/>
  </r>
  <r>
    <n v="515"/>
    <x v="507"/>
    <x v="515"/>
    <x v="133"/>
    <x v="506"/>
    <n v="55.779069767441861"/>
    <x v="0"/>
    <x v="221"/>
    <x v="511"/>
    <x v="0"/>
    <x v="0"/>
    <x v="482"/>
    <n v="1324792800"/>
    <x v="0"/>
    <x v="1"/>
    <x v="3"/>
    <x v="3"/>
    <x v="3"/>
  </r>
  <r>
    <n v="516"/>
    <x v="508"/>
    <x v="516"/>
    <x v="290"/>
    <x v="507"/>
    <n v="42.523125996810208"/>
    <x v="0"/>
    <x v="372"/>
    <x v="512"/>
    <x v="1"/>
    <x v="1"/>
    <x v="194"/>
    <n v="1284354000"/>
    <x v="0"/>
    <x v="0"/>
    <x v="9"/>
    <x v="5"/>
    <x v="9"/>
  </r>
  <r>
    <n v="517"/>
    <x v="509"/>
    <x v="517"/>
    <x v="291"/>
    <x v="508"/>
    <n v="112.00000000000001"/>
    <x v="1"/>
    <x v="373"/>
    <x v="513"/>
    <x v="1"/>
    <x v="1"/>
    <x v="483"/>
    <n v="1494392400"/>
    <x v="0"/>
    <x v="0"/>
    <x v="0"/>
    <x v="0"/>
    <x v="0"/>
  </r>
  <r>
    <n v="518"/>
    <x v="510"/>
    <x v="518"/>
    <x v="35"/>
    <x v="509"/>
    <n v="7.0681818181818183"/>
    <x v="0"/>
    <x v="234"/>
    <x v="514"/>
    <x v="1"/>
    <x v="1"/>
    <x v="484"/>
    <n v="1519538400"/>
    <x v="0"/>
    <x v="1"/>
    <x v="10"/>
    <x v="4"/>
    <x v="10"/>
  </r>
  <r>
    <n v="519"/>
    <x v="511"/>
    <x v="519"/>
    <x v="96"/>
    <x v="510"/>
    <n v="101.74563871693867"/>
    <x v="1"/>
    <x v="374"/>
    <x v="515"/>
    <x v="1"/>
    <x v="1"/>
    <x v="355"/>
    <n v="1421906400"/>
    <x v="0"/>
    <x v="1"/>
    <x v="1"/>
    <x v="1"/>
    <x v="1"/>
  </r>
  <r>
    <n v="520"/>
    <x v="512"/>
    <x v="520"/>
    <x v="126"/>
    <x v="511"/>
    <n v="425.75"/>
    <x v="1"/>
    <x v="235"/>
    <x v="516"/>
    <x v="1"/>
    <x v="1"/>
    <x v="485"/>
    <n v="1555909200"/>
    <x v="0"/>
    <x v="0"/>
    <x v="3"/>
    <x v="3"/>
    <x v="3"/>
  </r>
  <r>
    <n v="521"/>
    <x v="513"/>
    <x v="47"/>
    <x v="4"/>
    <x v="512"/>
    <n v="145.53947368421052"/>
    <x v="1"/>
    <x v="375"/>
    <x v="517"/>
    <x v="1"/>
    <x v="1"/>
    <x v="486"/>
    <n v="1472446800"/>
    <x v="0"/>
    <x v="1"/>
    <x v="6"/>
    <x v="4"/>
    <x v="6"/>
  </r>
  <r>
    <n v="522"/>
    <x v="514"/>
    <x v="521"/>
    <x v="292"/>
    <x v="513"/>
    <n v="32.453465346534657"/>
    <x v="0"/>
    <x v="271"/>
    <x v="518"/>
    <x v="1"/>
    <x v="1"/>
    <x v="487"/>
    <n v="1342328400"/>
    <x v="0"/>
    <x v="0"/>
    <x v="12"/>
    <x v="4"/>
    <x v="12"/>
  </r>
  <r>
    <n v="523"/>
    <x v="515"/>
    <x v="522"/>
    <x v="79"/>
    <x v="514"/>
    <n v="700.33333333333326"/>
    <x v="1"/>
    <x v="121"/>
    <x v="519"/>
    <x v="1"/>
    <x v="1"/>
    <x v="488"/>
    <n v="1268114400"/>
    <x v="0"/>
    <x v="0"/>
    <x v="12"/>
    <x v="4"/>
    <x v="12"/>
  </r>
  <r>
    <n v="524"/>
    <x v="516"/>
    <x v="523"/>
    <x v="127"/>
    <x v="515"/>
    <n v="83.904860392967933"/>
    <x v="0"/>
    <x v="376"/>
    <x v="520"/>
    <x v="1"/>
    <x v="1"/>
    <x v="489"/>
    <n v="1273381200"/>
    <x v="0"/>
    <x v="0"/>
    <x v="3"/>
    <x v="3"/>
    <x v="3"/>
  </r>
  <r>
    <n v="525"/>
    <x v="517"/>
    <x v="524"/>
    <x v="118"/>
    <x v="516"/>
    <n v="84.19047619047619"/>
    <x v="0"/>
    <x v="377"/>
    <x v="521"/>
    <x v="1"/>
    <x v="1"/>
    <x v="490"/>
    <n v="1290837600"/>
    <x v="0"/>
    <x v="0"/>
    <x v="8"/>
    <x v="2"/>
    <x v="8"/>
  </r>
  <r>
    <n v="526"/>
    <x v="518"/>
    <x v="525"/>
    <x v="111"/>
    <x v="517"/>
    <n v="155.95180722891567"/>
    <x v="1"/>
    <x v="98"/>
    <x v="522"/>
    <x v="1"/>
    <x v="1"/>
    <x v="312"/>
    <n v="1454306400"/>
    <x v="0"/>
    <x v="1"/>
    <x v="3"/>
    <x v="3"/>
    <x v="3"/>
  </r>
  <r>
    <n v="527"/>
    <x v="519"/>
    <x v="526"/>
    <x v="223"/>
    <x v="518"/>
    <n v="99.619450317124731"/>
    <x v="0"/>
    <x v="378"/>
    <x v="523"/>
    <x v="0"/>
    <x v="0"/>
    <x v="491"/>
    <n v="1457762400"/>
    <x v="0"/>
    <x v="0"/>
    <x v="10"/>
    <x v="4"/>
    <x v="10"/>
  </r>
  <r>
    <n v="528"/>
    <x v="520"/>
    <x v="527"/>
    <x v="25"/>
    <x v="519"/>
    <n v="80.300000000000011"/>
    <x v="0"/>
    <x v="175"/>
    <x v="524"/>
    <x v="4"/>
    <x v="4"/>
    <x v="492"/>
    <n v="1389074400"/>
    <x v="0"/>
    <x v="0"/>
    <x v="7"/>
    <x v="1"/>
    <x v="7"/>
  </r>
  <r>
    <n v="529"/>
    <x v="521"/>
    <x v="528"/>
    <x v="135"/>
    <x v="520"/>
    <n v="11.254901960784313"/>
    <x v="0"/>
    <x v="352"/>
    <x v="525"/>
    <x v="1"/>
    <x v="1"/>
    <x v="493"/>
    <n v="1402117200"/>
    <x v="0"/>
    <x v="0"/>
    <x v="11"/>
    <x v="6"/>
    <x v="11"/>
  </r>
  <r>
    <n v="530"/>
    <x v="522"/>
    <x v="529"/>
    <x v="293"/>
    <x v="521"/>
    <n v="91.740952380952379"/>
    <x v="0"/>
    <x v="200"/>
    <x v="526"/>
    <x v="1"/>
    <x v="1"/>
    <x v="494"/>
    <n v="1284440400"/>
    <x v="0"/>
    <x v="1"/>
    <x v="13"/>
    <x v="5"/>
    <x v="13"/>
  </r>
  <r>
    <n v="531"/>
    <x v="523"/>
    <x v="530"/>
    <x v="294"/>
    <x v="522"/>
    <n v="95.521156936261391"/>
    <x v="2"/>
    <x v="379"/>
    <x v="527"/>
    <x v="5"/>
    <x v="5"/>
    <x v="495"/>
    <n v="1388988000"/>
    <x v="0"/>
    <x v="0"/>
    <x v="11"/>
    <x v="6"/>
    <x v="11"/>
  </r>
  <r>
    <n v="532"/>
    <x v="524"/>
    <x v="531"/>
    <x v="39"/>
    <x v="523"/>
    <n v="502.87499999999994"/>
    <x v="1"/>
    <x v="105"/>
    <x v="528"/>
    <x v="0"/>
    <x v="0"/>
    <x v="496"/>
    <n v="1516946400"/>
    <x v="0"/>
    <x v="0"/>
    <x v="3"/>
    <x v="3"/>
    <x v="3"/>
  </r>
  <r>
    <n v="533"/>
    <x v="525"/>
    <x v="532"/>
    <x v="295"/>
    <x v="524"/>
    <n v="159.24394463667818"/>
    <x v="1"/>
    <x v="380"/>
    <x v="529"/>
    <x v="4"/>
    <x v="4"/>
    <x v="497"/>
    <n v="1377752400"/>
    <x v="0"/>
    <x v="0"/>
    <x v="7"/>
    <x v="1"/>
    <x v="7"/>
  </r>
  <r>
    <n v="534"/>
    <x v="526"/>
    <x v="533"/>
    <x v="296"/>
    <x v="525"/>
    <n v="15.022446689113355"/>
    <x v="0"/>
    <x v="166"/>
    <x v="530"/>
    <x v="1"/>
    <x v="1"/>
    <x v="498"/>
    <n v="1534568400"/>
    <x v="0"/>
    <x v="1"/>
    <x v="6"/>
    <x v="4"/>
    <x v="6"/>
  </r>
  <r>
    <n v="535"/>
    <x v="527"/>
    <x v="534"/>
    <x v="97"/>
    <x v="526"/>
    <n v="482.03846153846149"/>
    <x v="1"/>
    <x v="381"/>
    <x v="531"/>
    <x v="6"/>
    <x v="6"/>
    <x v="499"/>
    <n v="1528606800"/>
    <x v="0"/>
    <x v="1"/>
    <x v="3"/>
    <x v="3"/>
    <x v="3"/>
  </r>
  <r>
    <n v="536"/>
    <x v="528"/>
    <x v="535"/>
    <x v="122"/>
    <x v="527"/>
    <n v="149.96938775510205"/>
    <x v="1"/>
    <x v="382"/>
    <x v="532"/>
    <x v="6"/>
    <x v="6"/>
    <x v="500"/>
    <n v="1284872400"/>
    <x v="0"/>
    <x v="0"/>
    <x v="13"/>
    <x v="5"/>
    <x v="13"/>
  </r>
  <r>
    <n v="537"/>
    <x v="529"/>
    <x v="536"/>
    <x v="197"/>
    <x v="528"/>
    <n v="117.22156398104266"/>
    <x v="1"/>
    <x v="383"/>
    <x v="533"/>
    <x v="3"/>
    <x v="3"/>
    <x v="501"/>
    <n v="1537592400"/>
    <x v="1"/>
    <x v="1"/>
    <x v="4"/>
    <x v="4"/>
    <x v="4"/>
  </r>
  <r>
    <n v="538"/>
    <x v="530"/>
    <x v="537"/>
    <x v="297"/>
    <x v="529"/>
    <n v="37.695968274950431"/>
    <x v="0"/>
    <x v="384"/>
    <x v="534"/>
    <x v="1"/>
    <x v="1"/>
    <x v="502"/>
    <n v="1381208400"/>
    <x v="0"/>
    <x v="0"/>
    <x v="20"/>
    <x v="6"/>
    <x v="20"/>
  </r>
  <r>
    <n v="539"/>
    <x v="531"/>
    <x v="538"/>
    <x v="122"/>
    <x v="530"/>
    <n v="72.653061224489804"/>
    <x v="0"/>
    <x v="385"/>
    <x v="535"/>
    <x v="1"/>
    <x v="1"/>
    <x v="503"/>
    <n v="1562475600"/>
    <x v="0"/>
    <x v="1"/>
    <x v="0"/>
    <x v="0"/>
    <x v="0"/>
  </r>
  <r>
    <n v="540"/>
    <x v="532"/>
    <x v="539"/>
    <x v="98"/>
    <x v="531"/>
    <n v="265.98113207547169"/>
    <x v="1"/>
    <x v="326"/>
    <x v="536"/>
    <x v="1"/>
    <x v="1"/>
    <x v="504"/>
    <n v="1527397200"/>
    <x v="0"/>
    <x v="0"/>
    <x v="14"/>
    <x v="7"/>
    <x v="14"/>
  </r>
  <r>
    <n v="541"/>
    <x v="533"/>
    <x v="540"/>
    <x v="298"/>
    <x v="532"/>
    <n v="24.205617977528089"/>
    <x v="0"/>
    <x v="386"/>
    <x v="537"/>
    <x v="6"/>
    <x v="6"/>
    <x v="505"/>
    <n v="1436158800"/>
    <x v="0"/>
    <x v="0"/>
    <x v="20"/>
    <x v="6"/>
    <x v="20"/>
  </r>
  <r>
    <n v="542"/>
    <x v="534"/>
    <x v="541"/>
    <x v="299"/>
    <x v="533"/>
    <n v="2.5064935064935066"/>
    <x v="0"/>
    <x v="240"/>
    <x v="538"/>
    <x v="4"/>
    <x v="4"/>
    <x v="506"/>
    <n v="1456034400"/>
    <x v="0"/>
    <x v="0"/>
    <x v="7"/>
    <x v="1"/>
    <x v="7"/>
  </r>
  <r>
    <n v="543"/>
    <x v="535"/>
    <x v="542"/>
    <x v="300"/>
    <x v="534"/>
    <n v="16.329799764428738"/>
    <x v="0"/>
    <x v="80"/>
    <x v="539"/>
    <x v="1"/>
    <x v="1"/>
    <x v="507"/>
    <n v="1380171600"/>
    <x v="0"/>
    <x v="0"/>
    <x v="11"/>
    <x v="6"/>
    <x v="11"/>
  </r>
  <r>
    <n v="544"/>
    <x v="536"/>
    <x v="543"/>
    <x v="54"/>
    <x v="535"/>
    <n v="276.5"/>
    <x v="1"/>
    <x v="286"/>
    <x v="540"/>
    <x v="1"/>
    <x v="1"/>
    <x v="508"/>
    <n v="1453356000"/>
    <x v="0"/>
    <x v="0"/>
    <x v="1"/>
    <x v="1"/>
    <x v="1"/>
  </r>
  <r>
    <n v="545"/>
    <x v="537"/>
    <x v="544"/>
    <x v="301"/>
    <x v="536"/>
    <n v="88.803571428571431"/>
    <x v="0"/>
    <x v="387"/>
    <x v="541"/>
    <x v="1"/>
    <x v="1"/>
    <x v="509"/>
    <n v="1578981600"/>
    <x v="0"/>
    <x v="0"/>
    <x v="3"/>
    <x v="3"/>
    <x v="3"/>
  </r>
  <r>
    <n v="546"/>
    <x v="538"/>
    <x v="545"/>
    <x v="3"/>
    <x v="537"/>
    <n v="163.57142857142856"/>
    <x v="1"/>
    <x v="39"/>
    <x v="542"/>
    <x v="1"/>
    <x v="1"/>
    <x v="510"/>
    <n v="1537419600"/>
    <x v="0"/>
    <x v="1"/>
    <x v="3"/>
    <x v="3"/>
    <x v="3"/>
  </r>
  <r>
    <n v="547"/>
    <x v="539"/>
    <x v="546"/>
    <x v="81"/>
    <x v="538"/>
    <n v="969"/>
    <x v="1"/>
    <x v="388"/>
    <x v="543"/>
    <x v="1"/>
    <x v="1"/>
    <x v="511"/>
    <n v="1423202400"/>
    <x v="0"/>
    <x v="0"/>
    <x v="6"/>
    <x v="4"/>
    <x v="6"/>
  </r>
  <r>
    <n v="548"/>
    <x v="540"/>
    <x v="547"/>
    <x v="302"/>
    <x v="539"/>
    <n v="270.91376701966715"/>
    <x v="1"/>
    <x v="389"/>
    <x v="544"/>
    <x v="1"/>
    <x v="1"/>
    <x v="512"/>
    <n v="1460610000"/>
    <x v="0"/>
    <x v="0"/>
    <x v="3"/>
    <x v="3"/>
    <x v="3"/>
  </r>
  <r>
    <n v="549"/>
    <x v="541"/>
    <x v="548"/>
    <x v="303"/>
    <x v="540"/>
    <n v="284.21355932203392"/>
    <x v="1"/>
    <x v="390"/>
    <x v="545"/>
    <x v="1"/>
    <x v="1"/>
    <x v="513"/>
    <n v="1370494800"/>
    <x v="0"/>
    <x v="0"/>
    <x v="8"/>
    <x v="2"/>
    <x v="8"/>
  </r>
  <r>
    <n v="550"/>
    <x v="542"/>
    <x v="549"/>
    <x v="0"/>
    <x v="443"/>
    <n v="4"/>
    <x v="3"/>
    <x v="49"/>
    <x v="446"/>
    <x v="5"/>
    <x v="5"/>
    <x v="514"/>
    <n v="1332306000"/>
    <x v="0"/>
    <x v="0"/>
    <x v="7"/>
    <x v="1"/>
    <x v="7"/>
  </r>
  <r>
    <n v="551"/>
    <x v="543"/>
    <x v="550"/>
    <x v="304"/>
    <x v="541"/>
    <n v="58.6329816768462"/>
    <x v="0"/>
    <x v="391"/>
    <x v="546"/>
    <x v="2"/>
    <x v="2"/>
    <x v="515"/>
    <n v="1422511200"/>
    <x v="0"/>
    <x v="1"/>
    <x v="2"/>
    <x v="2"/>
    <x v="2"/>
  </r>
  <r>
    <n v="552"/>
    <x v="544"/>
    <x v="551"/>
    <x v="25"/>
    <x v="542"/>
    <n v="98.51111111111112"/>
    <x v="0"/>
    <x v="45"/>
    <x v="547"/>
    <x v="1"/>
    <x v="1"/>
    <x v="516"/>
    <n v="1480312800"/>
    <x v="0"/>
    <x v="0"/>
    <x v="3"/>
    <x v="3"/>
    <x v="3"/>
  </r>
  <r>
    <n v="553"/>
    <x v="545"/>
    <x v="552"/>
    <x v="305"/>
    <x v="543"/>
    <n v="43.975381008206334"/>
    <x v="0"/>
    <x v="392"/>
    <x v="548"/>
    <x v="1"/>
    <x v="1"/>
    <x v="517"/>
    <n v="1294034400"/>
    <x v="0"/>
    <x v="0"/>
    <x v="1"/>
    <x v="1"/>
    <x v="1"/>
  </r>
  <r>
    <n v="554"/>
    <x v="546"/>
    <x v="553"/>
    <x v="40"/>
    <x v="544"/>
    <n v="151.66315789473683"/>
    <x v="1"/>
    <x v="353"/>
    <x v="549"/>
    <x v="0"/>
    <x v="0"/>
    <x v="518"/>
    <n v="1482645600"/>
    <x v="0"/>
    <x v="0"/>
    <x v="7"/>
    <x v="1"/>
    <x v="7"/>
  </r>
  <r>
    <n v="555"/>
    <x v="547"/>
    <x v="554"/>
    <x v="9"/>
    <x v="545"/>
    <n v="223.63492063492063"/>
    <x v="1"/>
    <x v="18"/>
    <x v="550"/>
    <x v="3"/>
    <x v="3"/>
    <x v="519"/>
    <n v="1399093200"/>
    <x v="0"/>
    <x v="0"/>
    <x v="1"/>
    <x v="1"/>
    <x v="1"/>
  </r>
  <r>
    <n v="556"/>
    <x v="195"/>
    <x v="555"/>
    <x v="5"/>
    <x v="546"/>
    <n v="239.75"/>
    <x v="1"/>
    <x v="393"/>
    <x v="551"/>
    <x v="1"/>
    <x v="1"/>
    <x v="520"/>
    <n v="1315890000"/>
    <x v="0"/>
    <x v="1"/>
    <x v="18"/>
    <x v="5"/>
    <x v="18"/>
  </r>
  <r>
    <n v="557"/>
    <x v="548"/>
    <x v="556"/>
    <x v="46"/>
    <x v="547"/>
    <n v="199.33333333333334"/>
    <x v="1"/>
    <x v="394"/>
    <x v="552"/>
    <x v="1"/>
    <x v="1"/>
    <x v="521"/>
    <n v="1444021200"/>
    <x v="0"/>
    <x v="1"/>
    <x v="22"/>
    <x v="4"/>
    <x v="22"/>
  </r>
  <r>
    <n v="558"/>
    <x v="549"/>
    <x v="557"/>
    <x v="306"/>
    <x v="548"/>
    <n v="137.34482758620689"/>
    <x v="1"/>
    <x v="105"/>
    <x v="553"/>
    <x v="1"/>
    <x v="1"/>
    <x v="522"/>
    <n v="1460005200"/>
    <x v="0"/>
    <x v="0"/>
    <x v="3"/>
    <x v="3"/>
    <x v="3"/>
  </r>
  <r>
    <n v="559"/>
    <x v="550"/>
    <x v="558"/>
    <x v="307"/>
    <x v="549"/>
    <n v="100.9696106362773"/>
    <x v="1"/>
    <x v="395"/>
    <x v="554"/>
    <x v="1"/>
    <x v="1"/>
    <x v="523"/>
    <n v="1470718800"/>
    <x v="0"/>
    <x v="0"/>
    <x v="3"/>
    <x v="3"/>
    <x v="3"/>
  </r>
  <r>
    <n v="560"/>
    <x v="551"/>
    <x v="559"/>
    <x v="77"/>
    <x v="550"/>
    <n v="794.16"/>
    <x v="1"/>
    <x v="396"/>
    <x v="555"/>
    <x v="1"/>
    <x v="1"/>
    <x v="524"/>
    <n v="1325052000"/>
    <x v="0"/>
    <x v="0"/>
    <x v="10"/>
    <x v="4"/>
    <x v="10"/>
  </r>
  <r>
    <n v="561"/>
    <x v="552"/>
    <x v="560"/>
    <x v="162"/>
    <x v="551"/>
    <n v="369.7"/>
    <x v="1"/>
    <x v="40"/>
    <x v="556"/>
    <x v="5"/>
    <x v="5"/>
    <x v="525"/>
    <n v="1319000400"/>
    <x v="0"/>
    <x v="0"/>
    <x v="3"/>
    <x v="3"/>
    <x v="3"/>
  </r>
  <r>
    <n v="562"/>
    <x v="553"/>
    <x v="561"/>
    <x v="34"/>
    <x v="314"/>
    <n v="12.818181818181817"/>
    <x v="0"/>
    <x v="150"/>
    <x v="557"/>
    <x v="5"/>
    <x v="5"/>
    <x v="188"/>
    <n v="1552539600"/>
    <x v="0"/>
    <x v="0"/>
    <x v="1"/>
    <x v="1"/>
    <x v="1"/>
  </r>
  <r>
    <n v="563"/>
    <x v="554"/>
    <x v="562"/>
    <x v="41"/>
    <x v="552"/>
    <n v="138.02702702702703"/>
    <x v="1"/>
    <x v="72"/>
    <x v="558"/>
    <x v="2"/>
    <x v="2"/>
    <x v="526"/>
    <n v="1543816800"/>
    <x v="0"/>
    <x v="0"/>
    <x v="4"/>
    <x v="4"/>
    <x v="4"/>
  </r>
  <r>
    <n v="564"/>
    <x v="555"/>
    <x v="563"/>
    <x v="308"/>
    <x v="553"/>
    <n v="83.813278008298752"/>
    <x v="0"/>
    <x v="397"/>
    <x v="559"/>
    <x v="1"/>
    <x v="1"/>
    <x v="527"/>
    <n v="1427086800"/>
    <x v="0"/>
    <x v="0"/>
    <x v="3"/>
    <x v="3"/>
    <x v="3"/>
  </r>
  <r>
    <n v="565"/>
    <x v="556"/>
    <x v="564"/>
    <x v="309"/>
    <x v="554"/>
    <n v="204.60063224446787"/>
    <x v="1"/>
    <x v="398"/>
    <x v="560"/>
    <x v="1"/>
    <x v="1"/>
    <x v="528"/>
    <n v="1323064800"/>
    <x v="0"/>
    <x v="0"/>
    <x v="3"/>
    <x v="3"/>
    <x v="3"/>
  </r>
  <r>
    <n v="566"/>
    <x v="557"/>
    <x v="565"/>
    <x v="29"/>
    <x v="555"/>
    <n v="44.344086021505376"/>
    <x v="0"/>
    <x v="95"/>
    <x v="561"/>
    <x v="1"/>
    <x v="1"/>
    <x v="522"/>
    <n v="1458277200"/>
    <x v="0"/>
    <x v="1"/>
    <x v="5"/>
    <x v="1"/>
    <x v="5"/>
  </r>
  <r>
    <n v="567"/>
    <x v="558"/>
    <x v="566"/>
    <x v="85"/>
    <x v="556"/>
    <n v="218.60294117647058"/>
    <x v="1"/>
    <x v="146"/>
    <x v="562"/>
    <x v="1"/>
    <x v="1"/>
    <x v="529"/>
    <n v="1405141200"/>
    <x v="0"/>
    <x v="0"/>
    <x v="1"/>
    <x v="1"/>
    <x v="1"/>
  </r>
  <r>
    <n v="568"/>
    <x v="559"/>
    <x v="567"/>
    <x v="310"/>
    <x v="557"/>
    <n v="186.03314917127071"/>
    <x v="1"/>
    <x v="399"/>
    <x v="563"/>
    <x v="1"/>
    <x v="1"/>
    <x v="530"/>
    <n v="1283058000"/>
    <x v="0"/>
    <x v="0"/>
    <x v="3"/>
    <x v="3"/>
    <x v="3"/>
  </r>
  <r>
    <n v="569"/>
    <x v="560"/>
    <x v="568"/>
    <x v="311"/>
    <x v="558"/>
    <n v="237.33830845771143"/>
    <x v="1"/>
    <x v="400"/>
    <x v="564"/>
    <x v="6"/>
    <x v="6"/>
    <x v="531"/>
    <n v="1295762400"/>
    <x v="0"/>
    <x v="0"/>
    <x v="10"/>
    <x v="4"/>
    <x v="10"/>
  </r>
  <r>
    <n v="570"/>
    <x v="561"/>
    <x v="569"/>
    <x v="312"/>
    <x v="559"/>
    <n v="305.65384615384613"/>
    <x v="1"/>
    <x v="401"/>
    <x v="565"/>
    <x v="1"/>
    <x v="1"/>
    <x v="515"/>
    <n v="1419573600"/>
    <x v="0"/>
    <x v="1"/>
    <x v="1"/>
    <x v="1"/>
    <x v="1"/>
  </r>
  <r>
    <n v="571"/>
    <x v="562"/>
    <x v="570"/>
    <x v="26"/>
    <x v="560"/>
    <n v="94.142857142857139"/>
    <x v="0"/>
    <x v="164"/>
    <x v="566"/>
    <x v="6"/>
    <x v="6"/>
    <x v="532"/>
    <n v="1438750800"/>
    <x v="0"/>
    <x v="0"/>
    <x v="12"/>
    <x v="4"/>
    <x v="12"/>
  </r>
  <r>
    <n v="572"/>
    <x v="563"/>
    <x v="571"/>
    <x v="25"/>
    <x v="561"/>
    <n v="54.400000000000006"/>
    <x v="3"/>
    <x v="115"/>
    <x v="567"/>
    <x v="1"/>
    <x v="1"/>
    <x v="533"/>
    <n v="1444798800"/>
    <x v="0"/>
    <x v="1"/>
    <x v="1"/>
    <x v="1"/>
    <x v="1"/>
  </r>
  <r>
    <n v="573"/>
    <x v="564"/>
    <x v="572"/>
    <x v="313"/>
    <x v="562"/>
    <n v="111.88059701492537"/>
    <x v="1"/>
    <x v="402"/>
    <x v="568"/>
    <x v="1"/>
    <x v="1"/>
    <x v="409"/>
    <n v="1399179600"/>
    <x v="0"/>
    <x v="0"/>
    <x v="23"/>
    <x v="8"/>
    <x v="23"/>
  </r>
  <r>
    <n v="574"/>
    <x v="565"/>
    <x v="573"/>
    <x v="50"/>
    <x v="563"/>
    <n v="369.14814814814815"/>
    <x v="1"/>
    <x v="358"/>
    <x v="569"/>
    <x v="1"/>
    <x v="1"/>
    <x v="534"/>
    <n v="1576562400"/>
    <x v="0"/>
    <x v="1"/>
    <x v="0"/>
    <x v="0"/>
    <x v="0"/>
  </r>
  <r>
    <n v="575"/>
    <x v="566"/>
    <x v="574"/>
    <x v="314"/>
    <x v="564"/>
    <n v="62.930372148859547"/>
    <x v="0"/>
    <x v="21"/>
    <x v="570"/>
    <x v="1"/>
    <x v="1"/>
    <x v="53"/>
    <n v="1400821200"/>
    <x v="0"/>
    <x v="1"/>
    <x v="3"/>
    <x v="3"/>
    <x v="3"/>
  </r>
  <r>
    <n v="576"/>
    <x v="567"/>
    <x v="575"/>
    <x v="62"/>
    <x v="565"/>
    <n v="64.927835051546396"/>
    <x v="0"/>
    <x v="251"/>
    <x v="571"/>
    <x v="1"/>
    <x v="1"/>
    <x v="535"/>
    <n v="1510984800"/>
    <x v="0"/>
    <x v="0"/>
    <x v="3"/>
    <x v="3"/>
    <x v="3"/>
  </r>
  <r>
    <n v="577"/>
    <x v="568"/>
    <x v="576"/>
    <x v="139"/>
    <x v="566"/>
    <n v="18.853658536585368"/>
    <x v="3"/>
    <x v="95"/>
    <x v="572"/>
    <x v="1"/>
    <x v="1"/>
    <x v="536"/>
    <n v="1302066000"/>
    <x v="0"/>
    <x v="0"/>
    <x v="17"/>
    <x v="1"/>
    <x v="17"/>
  </r>
  <r>
    <n v="578"/>
    <x v="569"/>
    <x v="577"/>
    <x v="315"/>
    <x v="567"/>
    <n v="16.754404145077721"/>
    <x v="0"/>
    <x v="242"/>
    <x v="573"/>
    <x v="1"/>
    <x v="1"/>
    <x v="537"/>
    <n v="1322978400"/>
    <x v="0"/>
    <x v="0"/>
    <x v="22"/>
    <x v="4"/>
    <x v="22"/>
  </r>
  <r>
    <n v="579"/>
    <x v="570"/>
    <x v="578"/>
    <x v="8"/>
    <x v="568"/>
    <n v="101.11290322580646"/>
    <x v="1"/>
    <x v="215"/>
    <x v="574"/>
    <x v="1"/>
    <x v="1"/>
    <x v="538"/>
    <n v="1313730000"/>
    <x v="0"/>
    <x v="0"/>
    <x v="17"/>
    <x v="1"/>
    <x v="17"/>
  </r>
  <r>
    <n v="580"/>
    <x v="251"/>
    <x v="579"/>
    <x v="316"/>
    <x v="569"/>
    <n v="341.5022831050228"/>
    <x v="1"/>
    <x v="403"/>
    <x v="575"/>
    <x v="1"/>
    <x v="1"/>
    <x v="539"/>
    <n v="1394085600"/>
    <x v="0"/>
    <x v="0"/>
    <x v="3"/>
    <x v="3"/>
    <x v="3"/>
  </r>
  <r>
    <n v="581"/>
    <x v="571"/>
    <x v="580"/>
    <x v="46"/>
    <x v="570"/>
    <n v="64.016666666666666"/>
    <x v="0"/>
    <x v="83"/>
    <x v="576"/>
    <x v="1"/>
    <x v="1"/>
    <x v="540"/>
    <n v="1305349200"/>
    <x v="0"/>
    <x v="0"/>
    <x v="2"/>
    <x v="2"/>
    <x v="2"/>
  </r>
  <r>
    <n v="582"/>
    <x v="572"/>
    <x v="581"/>
    <x v="251"/>
    <x v="571"/>
    <n v="52.080459770114942"/>
    <x v="0"/>
    <x v="344"/>
    <x v="577"/>
    <x v="1"/>
    <x v="1"/>
    <x v="505"/>
    <n v="1434344400"/>
    <x v="0"/>
    <x v="1"/>
    <x v="11"/>
    <x v="6"/>
    <x v="11"/>
  </r>
  <r>
    <n v="583"/>
    <x v="573"/>
    <x v="582"/>
    <x v="317"/>
    <x v="572"/>
    <n v="322.40211640211641"/>
    <x v="1"/>
    <x v="404"/>
    <x v="578"/>
    <x v="1"/>
    <x v="1"/>
    <x v="541"/>
    <n v="1331186400"/>
    <x v="0"/>
    <x v="0"/>
    <x v="4"/>
    <x v="4"/>
    <x v="4"/>
  </r>
  <r>
    <n v="584"/>
    <x v="8"/>
    <x v="583"/>
    <x v="318"/>
    <x v="573"/>
    <n v="119.50810185185186"/>
    <x v="1"/>
    <x v="405"/>
    <x v="579"/>
    <x v="1"/>
    <x v="1"/>
    <x v="542"/>
    <n v="1336539600"/>
    <x v="0"/>
    <x v="0"/>
    <x v="2"/>
    <x v="2"/>
    <x v="2"/>
  </r>
  <r>
    <n v="585"/>
    <x v="574"/>
    <x v="584"/>
    <x v="200"/>
    <x v="574"/>
    <n v="146.79775280898878"/>
    <x v="1"/>
    <x v="158"/>
    <x v="580"/>
    <x v="1"/>
    <x v="1"/>
    <x v="543"/>
    <n v="1269752400"/>
    <x v="0"/>
    <x v="0"/>
    <x v="18"/>
    <x v="5"/>
    <x v="18"/>
  </r>
  <r>
    <n v="586"/>
    <x v="575"/>
    <x v="585"/>
    <x v="31"/>
    <x v="575"/>
    <n v="950.57142857142856"/>
    <x v="1"/>
    <x v="406"/>
    <x v="581"/>
    <x v="1"/>
    <x v="1"/>
    <x v="544"/>
    <n v="1291615200"/>
    <x v="0"/>
    <x v="0"/>
    <x v="1"/>
    <x v="1"/>
    <x v="1"/>
  </r>
  <r>
    <n v="587"/>
    <x v="576"/>
    <x v="586"/>
    <x v="151"/>
    <x v="576"/>
    <n v="72.893617021276597"/>
    <x v="0"/>
    <x v="388"/>
    <x v="582"/>
    <x v="0"/>
    <x v="0"/>
    <x v="35"/>
    <n v="1552366800"/>
    <x v="0"/>
    <x v="1"/>
    <x v="0"/>
    <x v="0"/>
    <x v="0"/>
  </r>
  <r>
    <n v="588"/>
    <x v="577"/>
    <x v="587"/>
    <x v="215"/>
    <x v="577"/>
    <n v="79.008248730964468"/>
    <x v="0"/>
    <x v="407"/>
    <x v="583"/>
    <x v="4"/>
    <x v="4"/>
    <x v="152"/>
    <n v="1272171600"/>
    <x v="0"/>
    <x v="0"/>
    <x v="3"/>
    <x v="3"/>
    <x v="3"/>
  </r>
  <r>
    <n v="589"/>
    <x v="578"/>
    <x v="588"/>
    <x v="58"/>
    <x v="578"/>
    <n v="64.721518987341781"/>
    <x v="0"/>
    <x v="408"/>
    <x v="584"/>
    <x v="1"/>
    <x v="1"/>
    <x v="545"/>
    <n v="1436677200"/>
    <x v="0"/>
    <x v="0"/>
    <x v="4"/>
    <x v="4"/>
    <x v="4"/>
  </r>
  <r>
    <n v="590"/>
    <x v="579"/>
    <x v="589"/>
    <x v="143"/>
    <x v="579"/>
    <n v="82.028169014084511"/>
    <x v="0"/>
    <x v="99"/>
    <x v="585"/>
    <x v="2"/>
    <x v="2"/>
    <x v="546"/>
    <n v="1420092000"/>
    <x v="0"/>
    <x v="0"/>
    <x v="15"/>
    <x v="5"/>
    <x v="15"/>
  </r>
  <r>
    <n v="591"/>
    <x v="580"/>
    <x v="590"/>
    <x v="60"/>
    <x v="580"/>
    <n v="1037.6666666666667"/>
    <x v="1"/>
    <x v="408"/>
    <x v="586"/>
    <x v="1"/>
    <x v="1"/>
    <x v="547"/>
    <n v="1279947600"/>
    <x v="0"/>
    <x v="0"/>
    <x v="11"/>
    <x v="6"/>
    <x v="11"/>
  </r>
  <r>
    <n v="592"/>
    <x v="581"/>
    <x v="591"/>
    <x v="154"/>
    <x v="581"/>
    <n v="12.910076530612244"/>
    <x v="0"/>
    <x v="259"/>
    <x v="587"/>
    <x v="1"/>
    <x v="1"/>
    <x v="548"/>
    <n v="1402203600"/>
    <x v="0"/>
    <x v="0"/>
    <x v="3"/>
    <x v="3"/>
    <x v="3"/>
  </r>
  <r>
    <n v="593"/>
    <x v="582"/>
    <x v="592"/>
    <x v="319"/>
    <x v="582"/>
    <n v="154.84210526315789"/>
    <x v="1"/>
    <x v="409"/>
    <x v="588"/>
    <x v="1"/>
    <x v="1"/>
    <x v="549"/>
    <n v="1396933200"/>
    <x v="0"/>
    <x v="0"/>
    <x v="10"/>
    <x v="4"/>
    <x v="10"/>
  </r>
  <r>
    <n v="594"/>
    <x v="583"/>
    <x v="593"/>
    <x v="320"/>
    <x v="583"/>
    <n v="7.0991735537190088"/>
    <x v="0"/>
    <x v="144"/>
    <x v="589"/>
    <x v="1"/>
    <x v="1"/>
    <x v="550"/>
    <n v="1467262800"/>
    <x v="0"/>
    <x v="1"/>
    <x v="3"/>
    <x v="3"/>
    <x v="3"/>
  </r>
  <r>
    <n v="595"/>
    <x v="584"/>
    <x v="594"/>
    <x v="321"/>
    <x v="584"/>
    <n v="208.52773826458036"/>
    <x v="1"/>
    <x v="410"/>
    <x v="590"/>
    <x v="1"/>
    <x v="1"/>
    <x v="551"/>
    <n v="1270530000"/>
    <x v="0"/>
    <x v="1"/>
    <x v="3"/>
    <x v="3"/>
    <x v="3"/>
  </r>
  <r>
    <n v="596"/>
    <x v="585"/>
    <x v="595"/>
    <x v="58"/>
    <x v="585"/>
    <n v="99.683544303797461"/>
    <x v="0"/>
    <x v="236"/>
    <x v="591"/>
    <x v="1"/>
    <x v="1"/>
    <x v="552"/>
    <n v="1457762400"/>
    <x v="0"/>
    <x v="1"/>
    <x v="6"/>
    <x v="4"/>
    <x v="6"/>
  </r>
  <r>
    <n v="597"/>
    <x v="586"/>
    <x v="596"/>
    <x v="322"/>
    <x v="586"/>
    <n v="201.59756097560978"/>
    <x v="1"/>
    <x v="411"/>
    <x v="592"/>
    <x v="1"/>
    <x v="1"/>
    <x v="462"/>
    <n v="1575525600"/>
    <x v="0"/>
    <x v="0"/>
    <x v="3"/>
    <x v="3"/>
    <x v="3"/>
  </r>
  <r>
    <n v="598"/>
    <x v="587"/>
    <x v="597"/>
    <x v="323"/>
    <x v="587"/>
    <n v="162.09032258064516"/>
    <x v="1"/>
    <x v="412"/>
    <x v="593"/>
    <x v="6"/>
    <x v="6"/>
    <x v="553"/>
    <n v="1279083600"/>
    <x v="0"/>
    <x v="0"/>
    <x v="1"/>
    <x v="1"/>
    <x v="1"/>
  </r>
  <r>
    <n v="599"/>
    <x v="588"/>
    <x v="598"/>
    <x v="324"/>
    <x v="588"/>
    <n v="3.6436208125445471"/>
    <x v="0"/>
    <x v="172"/>
    <x v="594"/>
    <x v="3"/>
    <x v="3"/>
    <x v="554"/>
    <n v="1424412000"/>
    <x v="0"/>
    <x v="0"/>
    <x v="4"/>
    <x v="4"/>
    <x v="4"/>
  </r>
  <r>
    <n v="600"/>
    <x v="589"/>
    <x v="599"/>
    <x v="0"/>
    <x v="297"/>
    <n v="5"/>
    <x v="0"/>
    <x v="49"/>
    <x v="298"/>
    <x v="4"/>
    <x v="4"/>
    <x v="555"/>
    <n v="1376197200"/>
    <x v="0"/>
    <x v="0"/>
    <x v="0"/>
    <x v="0"/>
    <x v="0"/>
  </r>
  <r>
    <n v="601"/>
    <x v="590"/>
    <x v="600"/>
    <x v="9"/>
    <x v="589"/>
    <n v="206.63492063492063"/>
    <x v="1"/>
    <x v="346"/>
    <x v="595"/>
    <x v="1"/>
    <x v="1"/>
    <x v="548"/>
    <n v="1402894800"/>
    <x v="1"/>
    <x v="0"/>
    <x v="8"/>
    <x v="2"/>
    <x v="8"/>
  </r>
  <r>
    <n v="602"/>
    <x v="591"/>
    <x v="601"/>
    <x v="325"/>
    <x v="590"/>
    <n v="128.23628691983123"/>
    <x v="1"/>
    <x v="413"/>
    <x v="596"/>
    <x v="1"/>
    <x v="1"/>
    <x v="62"/>
    <n v="1434430800"/>
    <x v="0"/>
    <x v="0"/>
    <x v="3"/>
    <x v="3"/>
    <x v="3"/>
  </r>
  <r>
    <n v="603"/>
    <x v="592"/>
    <x v="602"/>
    <x v="98"/>
    <x v="591"/>
    <n v="119.66037735849055"/>
    <x v="1"/>
    <x v="408"/>
    <x v="597"/>
    <x v="1"/>
    <x v="1"/>
    <x v="556"/>
    <n v="1557896400"/>
    <x v="0"/>
    <x v="0"/>
    <x v="3"/>
    <x v="3"/>
    <x v="3"/>
  </r>
  <r>
    <n v="604"/>
    <x v="593"/>
    <x v="603"/>
    <x v="326"/>
    <x v="592"/>
    <n v="170.73055242390078"/>
    <x v="1"/>
    <x v="414"/>
    <x v="598"/>
    <x v="1"/>
    <x v="1"/>
    <x v="557"/>
    <n v="1297490400"/>
    <x v="0"/>
    <x v="0"/>
    <x v="3"/>
    <x v="3"/>
    <x v="3"/>
  </r>
  <r>
    <n v="605"/>
    <x v="594"/>
    <x v="604"/>
    <x v="88"/>
    <x v="593"/>
    <n v="187.21212121212122"/>
    <x v="1"/>
    <x v="37"/>
    <x v="599"/>
    <x v="1"/>
    <x v="1"/>
    <x v="27"/>
    <n v="1447394400"/>
    <x v="0"/>
    <x v="0"/>
    <x v="9"/>
    <x v="5"/>
    <x v="9"/>
  </r>
  <r>
    <n v="606"/>
    <x v="595"/>
    <x v="605"/>
    <x v="74"/>
    <x v="594"/>
    <n v="188.38235294117646"/>
    <x v="1"/>
    <x v="415"/>
    <x v="600"/>
    <x v="4"/>
    <x v="4"/>
    <x v="558"/>
    <n v="1458277200"/>
    <x v="0"/>
    <x v="0"/>
    <x v="1"/>
    <x v="1"/>
    <x v="1"/>
  </r>
  <r>
    <n v="607"/>
    <x v="596"/>
    <x v="606"/>
    <x v="327"/>
    <x v="595"/>
    <n v="131.29869186046511"/>
    <x v="1"/>
    <x v="416"/>
    <x v="601"/>
    <x v="1"/>
    <x v="1"/>
    <x v="559"/>
    <n v="1395723600"/>
    <x v="0"/>
    <x v="0"/>
    <x v="0"/>
    <x v="0"/>
    <x v="0"/>
  </r>
  <r>
    <n v="608"/>
    <x v="597"/>
    <x v="607"/>
    <x v="61"/>
    <x v="416"/>
    <n v="283.97435897435901"/>
    <x v="1"/>
    <x v="417"/>
    <x v="602"/>
    <x v="1"/>
    <x v="1"/>
    <x v="426"/>
    <n v="1552197600"/>
    <x v="0"/>
    <x v="1"/>
    <x v="17"/>
    <x v="1"/>
    <x v="17"/>
  </r>
  <r>
    <n v="609"/>
    <x v="598"/>
    <x v="608"/>
    <x v="83"/>
    <x v="596"/>
    <n v="120.41999999999999"/>
    <x v="1"/>
    <x v="124"/>
    <x v="603"/>
    <x v="1"/>
    <x v="1"/>
    <x v="560"/>
    <n v="1549087200"/>
    <x v="0"/>
    <x v="0"/>
    <x v="22"/>
    <x v="4"/>
    <x v="22"/>
  </r>
  <r>
    <n v="610"/>
    <x v="599"/>
    <x v="609"/>
    <x v="328"/>
    <x v="597"/>
    <n v="419.0560747663551"/>
    <x v="1"/>
    <x v="418"/>
    <x v="604"/>
    <x v="1"/>
    <x v="1"/>
    <x v="561"/>
    <n v="1356847200"/>
    <x v="0"/>
    <x v="0"/>
    <x v="3"/>
    <x v="3"/>
    <x v="3"/>
  </r>
  <r>
    <n v="611"/>
    <x v="600"/>
    <x v="610"/>
    <x v="139"/>
    <x v="598"/>
    <n v="13.853658536585368"/>
    <x v="3"/>
    <x v="27"/>
    <x v="605"/>
    <x v="1"/>
    <x v="1"/>
    <x v="562"/>
    <n v="1375765200"/>
    <x v="0"/>
    <x v="0"/>
    <x v="3"/>
    <x v="3"/>
    <x v="3"/>
  </r>
  <r>
    <n v="612"/>
    <x v="601"/>
    <x v="611"/>
    <x v="8"/>
    <x v="599"/>
    <n v="139.43548387096774"/>
    <x v="1"/>
    <x v="325"/>
    <x v="606"/>
    <x v="1"/>
    <x v="1"/>
    <x v="563"/>
    <n v="1289800800"/>
    <x v="0"/>
    <x v="0"/>
    <x v="5"/>
    <x v="1"/>
    <x v="5"/>
  </r>
  <r>
    <n v="613"/>
    <x v="602"/>
    <x v="612"/>
    <x v="65"/>
    <x v="600"/>
    <n v="174"/>
    <x v="1"/>
    <x v="150"/>
    <x v="607"/>
    <x v="0"/>
    <x v="0"/>
    <x v="564"/>
    <n v="1504501200"/>
    <x v="0"/>
    <x v="0"/>
    <x v="3"/>
    <x v="3"/>
    <x v="3"/>
  </r>
  <r>
    <n v="614"/>
    <x v="603"/>
    <x v="613"/>
    <x v="329"/>
    <x v="601"/>
    <n v="155.49056603773585"/>
    <x v="1"/>
    <x v="419"/>
    <x v="608"/>
    <x v="1"/>
    <x v="1"/>
    <x v="565"/>
    <n v="1485669600"/>
    <x v="0"/>
    <x v="0"/>
    <x v="3"/>
    <x v="3"/>
    <x v="3"/>
  </r>
  <r>
    <n v="615"/>
    <x v="604"/>
    <x v="614"/>
    <x v="275"/>
    <x v="602"/>
    <n v="170.44705882352943"/>
    <x v="1"/>
    <x v="73"/>
    <x v="609"/>
    <x v="6"/>
    <x v="6"/>
    <x v="566"/>
    <n v="1462770000"/>
    <x v="0"/>
    <x v="0"/>
    <x v="3"/>
    <x v="3"/>
    <x v="3"/>
  </r>
  <r>
    <n v="616"/>
    <x v="605"/>
    <x v="615"/>
    <x v="330"/>
    <x v="402"/>
    <n v="189.515625"/>
    <x v="1"/>
    <x v="202"/>
    <x v="610"/>
    <x v="4"/>
    <x v="4"/>
    <x v="567"/>
    <n v="1379739600"/>
    <x v="0"/>
    <x v="1"/>
    <x v="7"/>
    <x v="1"/>
    <x v="7"/>
  </r>
  <r>
    <n v="617"/>
    <x v="606"/>
    <x v="616"/>
    <x v="1"/>
    <x v="203"/>
    <n v="249.71428571428572"/>
    <x v="1"/>
    <x v="12"/>
    <x v="611"/>
    <x v="1"/>
    <x v="1"/>
    <x v="568"/>
    <n v="1402722000"/>
    <x v="0"/>
    <x v="0"/>
    <x v="3"/>
    <x v="3"/>
    <x v="3"/>
  </r>
  <r>
    <n v="618"/>
    <x v="607"/>
    <x v="617"/>
    <x v="331"/>
    <x v="603"/>
    <n v="48.860523665659613"/>
    <x v="0"/>
    <x v="420"/>
    <x v="612"/>
    <x v="1"/>
    <x v="1"/>
    <x v="569"/>
    <n v="1369285200"/>
    <x v="0"/>
    <x v="0"/>
    <x v="9"/>
    <x v="5"/>
    <x v="9"/>
  </r>
  <r>
    <n v="619"/>
    <x v="608"/>
    <x v="618"/>
    <x v="332"/>
    <x v="604"/>
    <n v="28.461970393057683"/>
    <x v="0"/>
    <x v="355"/>
    <x v="613"/>
    <x v="1"/>
    <x v="1"/>
    <x v="570"/>
    <n v="1304744400"/>
    <x v="1"/>
    <x v="1"/>
    <x v="3"/>
    <x v="3"/>
    <x v="3"/>
  </r>
  <r>
    <n v="620"/>
    <x v="609"/>
    <x v="619"/>
    <x v="333"/>
    <x v="605"/>
    <n v="268.02325581395348"/>
    <x v="1"/>
    <x v="58"/>
    <x v="614"/>
    <x v="2"/>
    <x v="2"/>
    <x v="571"/>
    <n v="1468299600"/>
    <x v="0"/>
    <x v="0"/>
    <x v="14"/>
    <x v="7"/>
    <x v="14"/>
  </r>
  <r>
    <n v="621"/>
    <x v="610"/>
    <x v="620"/>
    <x v="334"/>
    <x v="606"/>
    <n v="619.80078125"/>
    <x v="1"/>
    <x v="421"/>
    <x v="615"/>
    <x v="1"/>
    <x v="1"/>
    <x v="572"/>
    <n v="1474174800"/>
    <x v="0"/>
    <x v="0"/>
    <x v="3"/>
    <x v="3"/>
    <x v="3"/>
  </r>
  <r>
    <n v="622"/>
    <x v="611"/>
    <x v="621"/>
    <x v="335"/>
    <x v="607"/>
    <n v="3.1301587301587301"/>
    <x v="0"/>
    <x v="251"/>
    <x v="616"/>
    <x v="1"/>
    <x v="1"/>
    <x v="573"/>
    <n v="1526014800"/>
    <x v="0"/>
    <x v="0"/>
    <x v="7"/>
    <x v="1"/>
    <x v="7"/>
  </r>
  <r>
    <n v="623"/>
    <x v="612"/>
    <x v="622"/>
    <x v="336"/>
    <x v="608"/>
    <n v="159.92152704135739"/>
    <x v="1"/>
    <x v="422"/>
    <x v="617"/>
    <x v="4"/>
    <x v="4"/>
    <x v="574"/>
    <n v="1437454800"/>
    <x v="0"/>
    <x v="0"/>
    <x v="3"/>
    <x v="3"/>
    <x v="3"/>
  </r>
  <r>
    <n v="624"/>
    <x v="613"/>
    <x v="623"/>
    <x v="135"/>
    <x v="609"/>
    <n v="279.39215686274508"/>
    <x v="1"/>
    <x v="423"/>
    <x v="618"/>
    <x v="1"/>
    <x v="1"/>
    <x v="511"/>
    <n v="1422684000"/>
    <x v="0"/>
    <x v="0"/>
    <x v="14"/>
    <x v="7"/>
    <x v="14"/>
  </r>
  <r>
    <n v="625"/>
    <x v="614"/>
    <x v="624"/>
    <x v="168"/>
    <x v="377"/>
    <n v="77.373333333333335"/>
    <x v="0"/>
    <x v="197"/>
    <x v="619"/>
    <x v="1"/>
    <x v="1"/>
    <x v="575"/>
    <n v="1581314400"/>
    <x v="0"/>
    <x v="0"/>
    <x v="3"/>
    <x v="3"/>
    <x v="3"/>
  </r>
  <r>
    <n v="626"/>
    <x v="615"/>
    <x v="625"/>
    <x v="330"/>
    <x v="610"/>
    <n v="206.32812500000003"/>
    <x v="1"/>
    <x v="288"/>
    <x v="620"/>
    <x v="1"/>
    <x v="1"/>
    <x v="576"/>
    <n v="1286427600"/>
    <x v="0"/>
    <x v="1"/>
    <x v="3"/>
    <x v="3"/>
    <x v="3"/>
  </r>
  <r>
    <n v="627"/>
    <x v="616"/>
    <x v="626"/>
    <x v="39"/>
    <x v="611"/>
    <n v="694.25"/>
    <x v="1"/>
    <x v="110"/>
    <x v="621"/>
    <x v="4"/>
    <x v="4"/>
    <x v="577"/>
    <n v="1278738000"/>
    <x v="1"/>
    <x v="0"/>
    <x v="0"/>
    <x v="0"/>
    <x v="0"/>
  </r>
  <r>
    <n v="628"/>
    <x v="617"/>
    <x v="627"/>
    <x v="89"/>
    <x v="612"/>
    <n v="151.78947368421052"/>
    <x v="1"/>
    <x v="87"/>
    <x v="622"/>
    <x v="1"/>
    <x v="1"/>
    <x v="578"/>
    <n v="1286427600"/>
    <x v="0"/>
    <x v="0"/>
    <x v="7"/>
    <x v="1"/>
    <x v="7"/>
  </r>
  <r>
    <n v="629"/>
    <x v="618"/>
    <x v="628"/>
    <x v="337"/>
    <x v="613"/>
    <n v="64.58207217694995"/>
    <x v="0"/>
    <x v="424"/>
    <x v="623"/>
    <x v="1"/>
    <x v="1"/>
    <x v="579"/>
    <n v="1467954000"/>
    <x v="0"/>
    <x v="1"/>
    <x v="3"/>
    <x v="3"/>
    <x v="3"/>
  </r>
  <r>
    <n v="630"/>
    <x v="619"/>
    <x v="629"/>
    <x v="40"/>
    <x v="614"/>
    <n v="62.873684210526314"/>
    <x v="3"/>
    <x v="215"/>
    <x v="624"/>
    <x v="1"/>
    <x v="1"/>
    <x v="580"/>
    <n v="1557637200"/>
    <x v="0"/>
    <x v="1"/>
    <x v="3"/>
    <x v="3"/>
    <x v="3"/>
  </r>
  <r>
    <n v="631"/>
    <x v="620"/>
    <x v="630"/>
    <x v="338"/>
    <x v="615"/>
    <n v="310.39864864864865"/>
    <x v="1"/>
    <x v="425"/>
    <x v="625"/>
    <x v="1"/>
    <x v="1"/>
    <x v="581"/>
    <n v="1553922000"/>
    <x v="0"/>
    <x v="0"/>
    <x v="3"/>
    <x v="3"/>
    <x v="3"/>
  </r>
  <r>
    <n v="632"/>
    <x v="621"/>
    <x v="631"/>
    <x v="339"/>
    <x v="616"/>
    <n v="42.859916782246884"/>
    <x v="2"/>
    <x v="426"/>
    <x v="626"/>
    <x v="1"/>
    <x v="1"/>
    <x v="582"/>
    <n v="1416463200"/>
    <x v="0"/>
    <x v="0"/>
    <x v="3"/>
    <x v="3"/>
    <x v="3"/>
  </r>
  <r>
    <n v="633"/>
    <x v="622"/>
    <x v="632"/>
    <x v="313"/>
    <x v="617"/>
    <n v="83.119402985074629"/>
    <x v="0"/>
    <x v="339"/>
    <x v="627"/>
    <x v="1"/>
    <x v="1"/>
    <x v="336"/>
    <n v="1447221600"/>
    <x v="0"/>
    <x v="0"/>
    <x v="10"/>
    <x v="4"/>
    <x v="10"/>
  </r>
  <r>
    <n v="634"/>
    <x v="623"/>
    <x v="633"/>
    <x v="195"/>
    <x v="618"/>
    <n v="78.531302876480552"/>
    <x v="3"/>
    <x v="427"/>
    <x v="628"/>
    <x v="1"/>
    <x v="1"/>
    <x v="583"/>
    <n v="1491627600"/>
    <x v="0"/>
    <x v="0"/>
    <x v="19"/>
    <x v="4"/>
    <x v="19"/>
  </r>
  <r>
    <n v="635"/>
    <x v="624"/>
    <x v="634"/>
    <x v="340"/>
    <x v="619"/>
    <n v="114.09352517985612"/>
    <x v="1"/>
    <x v="428"/>
    <x v="629"/>
    <x v="1"/>
    <x v="1"/>
    <x v="584"/>
    <n v="1363150800"/>
    <x v="0"/>
    <x v="0"/>
    <x v="19"/>
    <x v="4"/>
    <x v="19"/>
  </r>
  <r>
    <n v="636"/>
    <x v="625"/>
    <x v="635"/>
    <x v="341"/>
    <x v="620"/>
    <n v="64.537683358624179"/>
    <x v="0"/>
    <x v="429"/>
    <x v="630"/>
    <x v="3"/>
    <x v="3"/>
    <x v="585"/>
    <n v="1330754400"/>
    <x v="0"/>
    <x v="1"/>
    <x v="10"/>
    <x v="4"/>
    <x v="10"/>
  </r>
  <r>
    <n v="637"/>
    <x v="626"/>
    <x v="636"/>
    <x v="275"/>
    <x v="621"/>
    <n v="79.411764705882348"/>
    <x v="0"/>
    <x v="167"/>
    <x v="631"/>
    <x v="1"/>
    <x v="1"/>
    <x v="586"/>
    <n v="1479794400"/>
    <x v="0"/>
    <x v="0"/>
    <x v="3"/>
    <x v="3"/>
    <x v="3"/>
  </r>
  <r>
    <n v="638"/>
    <x v="627"/>
    <x v="637"/>
    <x v="342"/>
    <x v="622"/>
    <n v="11.419117647058824"/>
    <x v="0"/>
    <x v="115"/>
    <x v="632"/>
    <x v="1"/>
    <x v="1"/>
    <x v="587"/>
    <n v="1281243600"/>
    <x v="0"/>
    <x v="1"/>
    <x v="3"/>
    <x v="3"/>
    <x v="3"/>
  </r>
  <r>
    <n v="639"/>
    <x v="628"/>
    <x v="638"/>
    <x v="133"/>
    <x v="623"/>
    <n v="56.186046511627907"/>
    <x v="2"/>
    <x v="430"/>
    <x v="633"/>
    <x v="1"/>
    <x v="1"/>
    <x v="588"/>
    <n v="1532754000"/>
    <x v="0"/>
    <x v="1"/>
    <x v="6"/>
    <x v="4"/>
    <x v="6"/>
  </r>
  <r>
    <n v="640"/>
    <x v="629"/>
    <x v="639"/>
    <x v="343"/>
    <x v="624"/>
    <n v="16.501669449081803"/>
    <x v="0"/>
    <x v="431"/>
    <x v="634"/>
    <x v="1"/>
    <x v="1"/>
    <x v="589"/>
    <n v="1453356000"/>
    <x v="0"/>
    <x v="0"/>
    <x v="3"/>
    <x v="3"/>
    <x v="3"/>
  </r>
  <r>
    <n v="641"/>
    <x v="630"/>
    <x v="640"/>
    <x v="151"/>
    <x v="625"/>
    <n v="119.96808510638297"/>
    <x v="1"/>
    <x v="346"/>
    <x v="635"/>
    <x v="5"/>
    <x v="5"/>
    <x v="590"/>
    <n v="1489986000"/>
    <x v="0"/>
    <x v="0"/>
    <x v="3"/>
    <x v="3"/>
    <x v="3"/>
  </r>
  <r>
    <n v="642"/>
    <x v="631"/>
    <x v="641"/>
    <x v="243"/>
    <x v="626"/>
    <n v="145.45652173913044"/>
    <x v="1"/>
    <x v="30"/>
    <x v="636"/>
    <x v="0"/>
    <x v="0"/>
    <x v="591"/>
    <n v="1545804000"/>
    <x v="0"/>
    <x v="0"/>
    <x v="8"/>
    <x v="2"/>
    <x v="8"/>
  </r>
  <r>
    <n v="643"/>
    <x v="632"/>
    <x v="642"/>
    <x v="344"/>
    <x v="627"/>
    <n v="221.38255033557047"/>
    <x v="1"/>
    <x v="432"/>
    <x v="637"/>
    <x v="1"/>
    <x v="1"/>
    <x v="592"/>
    <n v="1489899600"/>
    <x v="0"/>
    <x v="0"/>
    <x v="3"/>
    <x v="3"/>
    <x v="3"/>
  </r>
  <r>
    <n v="644"/>
    <x v="633"/>
    <x v="643"/>
    <x v="345"/>
    <x v="628"/>
    <n v="48.396694214876035"/>
    <x v="0"/>
    <x v="433"/>
    <x v="638"/>
    <x v="0"/>
    <x v="0"/>
    <x v="593"/>
    <n v="1546495200"/>
    <x v="0"/>
    <x v="0"/>
    <x v="3"/>
    <x v="3"/>
    <x v="3"/>
  </r>
  <r>
    <n v="645"/>
    <x v="634"/>
    <x v="644"/>
    <x v="346"/>
    <x v="629"/>
    <n v="92.911504424778755"/>
    <x v="0"/>
    <x v="434"/>
    <x v="639"/>
    <x v="1"/>
    <x v="1"/>
    <x v="594"/>
    <n v="1539752400"/>
    <x v="0"/>
    <x v="1"/>
    <x v="1"/>
    <x v="1"/>
    <x v="1"/>
  </r>
  <r>
    <n v="646"/>
    <x v="635"/>
    <x v="645"/>
    <x v="201"/>
    <x v="630"/>
    <n v="88.599797365754824"/>
    <x v="0"/>
    <x v="435"/>
    <x v="640"/>
    <x v="1"/>
    <x v="1"/>
    <x v="595"/>
    <n v="1364101200"/>
    <x v="0"/>
    <x v="0"/>
    <x v="11"/>
    <x v="6"/>
    <x v="11"/>
  </r>
  <r>
    <n v="647"/>
    <x v="636"/>
    <x v="646"/>
    <x v="6"/>
    <x v="631"/>
    <n v="41.4"/>
    <x v="0"/>
    <x v="6"/>
    <x v="641"/>
    <x v="1"/>
    <x v="1"/>
    <x v="596"/>
    <n v="1525323600"/>
    <x v="0"/>
    <x v="0"/>
    <x v="18"/>
    <x v="5"/>
    <x v="18"/>
  </r>
  <r>
    <n v="648"/>
    <x v="637"/>
    <x v="647"/>
    <x v="347"/>
    <x v="632"/>
    <n v="63.056795131845846"/>
    <x v="3"/>
    <x v="419"/>
    <x v="642"/>
    <x v="1"/>
    <x v="1"/>
    <x v="597"/>
    <n v="1500872400"/>
    <x v="1"/>
    <x v="0"/>
    <x v="0"/>
    <x v="0"/>
    <x v="0"/>
  </r>
  <r>
    <n v="649"/>
    <x v="638"/>
    <x v="648"/>
    <x v="155"/>
    <x v="633"/>
    <n v="48.482333607230892"/>
    <x v="0"/>
    <x v="436"/>
    <x v="643"/>
    <x v="5"/>
    <x v="5"/>
    <x v="598"/>
    <n v="1288501200"/>
    <x v="1"/>
    <x v="1"/>
    <x v="3"/>
    <x v="3"/>
    <x v="3"/>
  </r>
  <r>
    <n v="650"/>
    <x v="639"/>
    <x v="649"/>
    <x v="0"/>
    <x v="50"/>
    <n v="2"/>
    <x v="0"/>
    <x v="49"/>
    <x v="50"/>
    <x v="1"/>
    <x v="1"/>
    <x v="599"/>
    <n v="1407128400"/>
    <x v="0"/>
    <x v="0"/>
    <x v="17"/>
    <x v="1"/>
    <x v="17"/>
  </r>
  <r>
    <n v="651"/>
    <x v="640"/>
    <x v="650"/>
    <x v="348"/>
    <x v="634"/>
    <n v="88.47941026944585"/>
    <x v="0"/>
    <x v="437"/>
    <x v="644"/>
    <x v="6"/>
    <x v="6"/>
    <x v="600"/>
    <n v="1394344800"/>
    <x v="0"/>
    <x v="0"/>
    <x v="12"/>
    <x v="4"/>
    <x v="12"/>
  </r>
  <r>
    <n v="652"/>
    <x v="641"/>
    <x v="651"/>
    <x v="83"/>
    <x v="635"/>
    <n v="126.84"/>
    <x v="1"/>
    <x v="438"/>
    <x v="645"/>
    <x v="1"/>
    <x v="1"/>
    <x v="601"/>
    <n v="1474088400"/>
    <x v="0"/>
    <x v="0"/>
    <x v="2"/>
    <x v="2"/>
    <x v="2"/>
  </r>
  <r>
    <n v="653"/>
    <x v="642"/>
    <x v="652"/>
    <x v="60"/>
    <x v="636"/>
    <n v="2338.833333333333"/>
    <x v="1"/>
    <x v="439"/>
    <x v="646"/>
    <x v="1"/>
    <x v="1"/>
    <x v="602"/>
    <n v="1460264400"/>
    <x v="0"/>
    <x v="0"/>
    <x v="2"/>
    <x v="2"/>
    <x v="2"/>
  </r>
  <r>
    <n v="654"/>
    <x v="643"/>
    <x v="653"/>
    <x v="349"/>
    <x v="637"/>
    <n v="508.38857142857148"/>
    <x v="1"/>
    <x v="440"/>
    <x v="647"/>
    <x v="1"/>
    <x v="1"/>
    <x v="335"/>
    <n v="1440824400"/>
    <x v="0"/>
    <x v="0"/>
    <x v="16"/>
    <x v="1"/>
    <x v="16"/>
  </r>
  <r>
    <n v="655"/>
    <x v="644"/>
    <x v="654"/>
    <x v="350"/>
    <x v="638"/>
    <n v="191.47826086956522"/>
    <x v="1"/>
    <x v="441"/>
    <x v="648"/>
    <x v="1"/>
    <x v="1"/>
    <x v="603"/>
    <n v="1489554000"/>
    <x v="1"/>
    <x v="0"/>
    <x v="14"/>
    <x v="7"/>
    <x v="14"/>
  </r>
  <r>
    <n v="656"/>
    <x v="645"/>
    <x v="655"/>
    <x v="351"/>
    <x v="639"/>
    <n v="42.127533783783782"/>
    <x v="0"/>
    <x v="442"/>
    <x v="649"/>
    <x v="2"/>
    <x v="2"/>
    <x v="604"/>
    <n v="1514872800"/>
    <x v="0"/>
    <x v="0"/>
    <x v="0"/>
    <x v="0"/>
    <x v="0"/>
  </r>
  <r>
    <n v="657"/>
    <x v="646"/>
    <x v="656"/>
    <x v="83"/>
    <x v="640"/>
    <n v="8.24"/>
    <x v="0"/>
    <x v="443"/>
    <x v="650"/>
    <x v="1"/>
    <x v="1"/>
    <x v="605"/>
    <n v="1515736800"/>
    <x v="0"/>
    <x v="0"/>
    <x v="22"/>
    <x v="4"/>
    <x v="22"/>
  </r>
  <r>
    <n v="658"/>
    <x v="647"/>
    <x v="657"/>
    <x v="352"/>
    <x v="641"/>
    <n v="60.064638783269963"/>
    <x v="3"/>
    <x v="444"/>
    <x v="651"/>
    <x v="1"/>
    <x v="1"/>
    <x v="606"/>
    <n v="1442898000"/>
    <x v="0"/>
    <x v="0"/>
    <x v="1"/>
    <x v="1"/>
    <x v="1"/>
  </r>
  <r>
    <n v="659"/>
    <x v="648"/>
    <x v="658"/>
    <x v="353"/>
    <x v="642"/>
    <n v="47.232808616404313"/>
    <x v="0"/>
    <x v="424"/>
    <x v="652"/>
    <x v="4"/>
    <x v="4"/>
    <x v="65"/>
    <n v="1296194400"/>
    <x v="0"/>
    <x v="0"/>
    <x v="4"/>
    <x v="4"/>
    <x v="4"/>
  </r>
  <r>
    <n v="660"/>
    <x v="649"/>
    <x v="659"/>
    <x v="14"/>
    <x v="643"/>
    <n v="81.736263736263737"/>
    <x v="0"/>
    <x v="385"/>
    <x v="653"/>
    <x v="1"/>
    <x v="1"/>
    <x v="607"/>
    <n v="1440910800"/>
    <x v="1"/>
    <x v="0"/>
    <x v="3"/>
    <x v="3"/>
    <x v="3"/>
  </r>
  <r>
    <n v="661"/>
    <x v="650"/>
    <x v="660"/>
    <x v="354"/>
    <x v="644"/>
    <n v="54.187265917603"/>
    <x v="0"/>
    <x v="445"/>
    <x v="654"/>
    <x v="3"/>
    <x v="3"/>
    <x v="608"/>
    <n v="1335502800"/>
    <x v="0"/>
    <x v="0"/>
    <x v="17"/>
    <x v="1"/>
    <x v="17"/>
  </r>
  <r>
    <n v="662"/>
    <x v="651"/>
    <x v="661"/>
    <x v="14"/>
    <x v="645"/>
    <n v="97.868131868131869"/>
    <x v="0"/>
    <x v="54"/>
    <x v="655"/>
    <x v="1"/>
    <x v="1"/>
    <x v="609"/>
    <n v="1544680800"/>
    <x v="0"/>
    <x v="0"/>
    <x v="3"/>
    <x v="3"/>
    <x v="3"/>
  </r>
  <r>
    <n v="663"/>
    <x v="652"/>
    <x v="662"/>
    <x v="83"/>
    <x v="646"/>
    <n v="77.239999999999995"/>
    <x v="0"/>
    <x v="215"/>
    <x v="656"/>
    <x v="1"/>
    <x v="1"/>
    <x v="610"/>
    <n v="1288414800"/>
    <x v="0"/>
    <x v="0"/>
    <x v="3"/>
    <x v="3"/>
    <x v="3"/>
  </r>
  <r>
    <n v="664"/>
    <x v="327"/>
    <x v="663"/>
    <x v="355"/>
    <x v="647"/>
    <n v="33.464735516372798"/>
    <x v="0"/>
    <x v="446"/>
    <x v="657"/>
    <x v="1"/>
    <x v="1"/>
    <x v="541"/>
    <n v="1330581600"/>
    <x v="0"/>
    <x v="0"/>
    <x v="17"/>
    <x v="1"/>
    <x v="17"/>
  </r>
  <r>
    <n v="665"/>
    <x v="653"/>
    <x v="664"/>
    <x v="135"/>
    <x v="648"/>
    <n v="239.58823529411765"/>
    <x v="1"/>
    <x v="447"/>
    <x v="658"/>
    <x v="1"/>
    <x v="1"/>
    <x v="611"/>
    <n v="1311397200"/>
    <x v="0"/>
    <x v="1"/>
    <x v="4"/>
    <x v="4"/>
    <x v="4"/>
  </r>
  <r>
    <n v="666"/>
    <x v="654"/>
    <x v="665"/>
    <x v="33"/>
    <x v="649"/>
    <n v="64.032258064516128"/>
    <x v="3"/>
    <x v="270"/>
    <x v="659"/>
    <x v="1"/>
    <x v="1"/>
    <x v="612"/>
    <n v="1378357200"/>
    <x v="0"/>
    <x v="1"/>
    <x v="3"/>
    <x v="3"/>
    <x v="3"/>
  </r>
  <r>
    <n v="667"/>
    <x v="655"/>
    <x v="666"/>
    <x v="350"/>
    <x v="650"/>
    <n v="176.15942028985506"/>
    <x v="1"/>
    <x v="448"/>
    <x v="660"/>
    <x v="1"/>
    <x v="1"/>
    <x v="613"/>
    <n v="1411102800"/>
    <x v="0"/>
    <x v="0"/>
    <x v="23"/>
    <x v="8"/>
    <x v="23"/>
  </r>
  <r>
    <n v="668"/>
    <x v="656"/>
    <x v="667"/>
    <x v="356"/>
    <x v="651"/>
    <n v="20.33818181818182"/>
    <x v="0"/>
    <x v="70"/>
    <x v="661"/>
    <x v="1"/>
    <x v="1"/>
    <x v="614"/>
    <n v="1344834000"/>
    <x v="0"/>
    <x v="0"/>
    <x v="3"/>
    <x v="3"/>
    <x v="3"/>
  </r>
  <r>
    <n v="669"/>
    <x v="657"/>
    <x v="668"/>
    <x v="357"/>
    <x v="652"/>
    <n v="358.64754098360658"/>
    <x v="1"/>
    <x v="449"/>
    <x v="662"/>
    <x v="6"/>
    <x v="6"/>
    <x v="615"/>
    <n v="1499230800"/>
    <x v="0"/>
    <x v="0"/>
    <x v="3"/>
    <x v="3"/>
    <x v="3"/>
  </r>
  <r>
    <n v="670"/>
    <x v="635"/>
    <x v="669"/>
    <x v="358"/>
    <x v="653"/>
    <n v="468.85802469135803"/>
    <x v="1"/>
    <x v="450"/>
    <x v="663"/>
    <x v="1"/>
    <x v="1"/>
    <x v="90"/>
    <n v="1457416800"/>
    <x v="0"/>
    <x v="0"/>
    <x v="7"/>
    <x v="1"/>
    <x v="7"/>
  </r>
  <r>
    <n v="671"/>
    <x v="658"/>
    <x v="670"/>
    <x v="359"/>
    <x v="654"/>
    <n v="122.05635245901641"/>
    <x v="1"/>
    <x v="451"/>
    <x v="664"/>
    <x v="1"/>
    <x v="1"/>
    <x v="616"/>
    <n v="1280898000"/>
    <x v="0"/>
    <x v="1"/>
    <x v="3"/>
    <x v="3"/>
    <x v="3"/>
  </r>
  <r>
    <n v="672"/>
    <x v="659"/>
    <x v="671"/>
    <x v="360"/>
    <x v="655"/>
    <n v="55.931783729156137"/>
    <x v="0"/>
    <x v="452"/>
    <x v="665"/>
    <x v="2"/>
    <x v="2"/>
    <x v="617"/>
    <n v="1522472400"/>
    <x v="0"/>
    <x v="0"/>
    <x v="3"/>
    <x v="3"/>
    <x v="3"/>
  </r>
  <r>
    <n v="673"/>
    <x v="660"/>
    <x v="672"/>
    <x v="36"/>
    <x v="656"/>
    <n v="43.660714285714285"/>
    <x v="0"/>
    <x v="125"/>
    <x v="666"/>
    <x v="6"/>
    <x v="6"/>
    <x v="618"/>
    <n v="1462510800"/>
    <x v="0"/>
    <x v="0"/>
    <x v="7"/>
    <x v="1"/>
    <x v="7"/>
  </r>
  <r>
    <n v="674"/>
    <x v="661"/>
    <x v="673"/>
    <x v="361"/>
    <x v="657"/>
    <n v="33.53837141183363"/>
    <x v="3"/>
    <x v="453"/>
    <x v="667"/>
    <x v="1"/>
    <x v="1"/>
    <x v="619"/>
    <n v="1317790800"/>
    <x v="0"/>
    <x v="0"/>
    <x v="14"/>
    <x v="7"/>
    <x v="14"/>
  </r>
  <r>
    <n v="675"/>
    <x v="662"/>
    <x v="674"/>
    <x v="62"/>
    <x v="658"/>
    <n v="122.97938144329896"/>
    <x v="1"/>
    <x v="269"/>
    <x v="668"/>
    <x v="1"/>
    <x v="1"/>
    <x v="620"/>
    <n v="1568782800"/>
    <x v="0"/>
    <x v="0"/>
    <x v="23"/>
    <x v="8"/>
    <x v="23"/>
  </r>
  <r>
    <n v="676"/>
    <x v="663"/>
    <x v="675"/>
    <x v="362"/>
    <x v="659"/>
    <n v="189.74959871589084"/>
    <x v="1"/>
    <x v="454"/>
    <x v="669"/>
    <x v="1"/>
    <x v="1"/>
    <x v="621"/>
    <n v="1349413200"/>
    <x v="0"/>
    <x v="0"/>
    <x v="14"/>
    <x v="7"/>
    <x v="14"/>
  </r>
  <r>
    <n v="677"/>
    <x v="664"/>
    <x v="676"/>
    <x v="98"/>
    <x v="660"/>
    <n v="83.622641509433961"/>
    <x v="0"/>
    <x v="41"/>
    <x v="670"/>
    <x v="1"/>
    <x v="1"/>
    <x v="622"/>
    <n v="1472446800"/>
    <x v="0"/>
    <x v="0"/>
    <x v="13"/>
    <x v="5"/>
    <x v="13"/>
  </r>
  <r>
    <n v="678"/>
    <x v="665"/>
    <x v="677"/>
    <x v="105"/>
    <x v="661"/>
    <n v="17.968844221105527"/>
    <x v="3"/>
    <x v="455"/>
    <x v="671"/>
    <x v="1"/>
    <x v="1"/>
    <x v="35"/>
    <n v="1548050400"/>
    <x v="0"/>
    <x v="0"/>
    <x v="6"/>
    <x v="4"/>
    <x v="6"/>
  </r>
  <r>
    <n v="679"/>
    <x v="307"/>
    <x v="678"/>
    <x v="1"/>
    <x v="662"/>
    <n v="1036.5"/>
    <x v="1"/>
    <x v="456"/>
    <x v="672"/>
    <x v="1"/>
    <x v="1"/>
    <x v="623"/>
    <n v="1571806800"/>
    <x v="0"/>
    <x v="1"/>
    <x v="0"/>
    <x v="0"/>
    <x v="0"/>
  </r>
  <r>
    <n v="680"/>
    <x v="666"/>
    <x v="679"/>
    <x v="363"/>
    <x v="663"/>
    <n v="97.405219780219781"/>
    <x v="0"/>
    <x v="457"/>
    <x v="673"/>
    <x v="1"/>
    <x v="1"/>
    <x v="624"/>
    <n v="1576476000"/>
    <x v="0"/>
    <x v="1"/>
    <x v="20"/>
    <x v="6"/>
    <x v="20"/>
  </r>
  <r>
    <n v="681"/>
    <x v="667"/>
    <x v="680"/>
    <x v="364"/>
    <x v="664"/>
    <n v="86.386203150461711"/>
    <x v="0"/>
    <x v="458"/>
    <x v="674"/>
    <x v="1"/>
    <x v="1"/>
    <x v="625"/>
    <n v="1324965600"/>
    <x v="0"/>
    <x v="0"/>
    <x v="3"/>
    <x v="3"/>
    <x v="3"/>
  </r>
  <r>
    <n v="682"/>
    <x v="668"/>
    <x v="681"/>
    <x v="91"/>
    <x v="665"/>
    <n v="150.16666666666666"/>
    <x v="1"/>
    <x v="459"/>
    <x v="675"/>
    <x v="1"/>
    <x v="1"/>
    <x v="626"/>
    <n v="1387519200"/>
    <x v="0"/>
    <x v="0"/>
    <x v="3"/>
    <x v="3"/>
    <x v="3"/>
  </r>
  <r>
    <n v="683"/>
    <x v="669"/>
    <x v="682"/>
    <x v="173"/>
    <x v="666"/>
    <n v="358.43478260869563"/>
    <x v="1"/>
    <x v="98"/>
    <x v="676"/>
    <x v="1"/>
    <x v="1"/>
    <x v="627"/>
    <n v="1537246800"/>
    <x v="0"/>
    <x v="0"/>
    <x v="3"/>
    <x v="3"/>
    <x v="3"/>
  </r>
  <r>
    <n v="684"/>
    <x v="670"/>
    <x v="683"/>
    <x v="1"/>
    <x v="667"/>
    <n v="542.85714285714289"/>
    <x v="1"/>
    <x v="460"/>
    <x v="677"/>
    <x v="0"/>
    <x v="0"/>
    <x v="628"/>
    <n v="1279515600"/>
    <x v="0"/>
    <x v="0"/>
    <x v="9"/>
    <x v="5"/>
    <x v="9"/>
  </r>
  <r>
    <n v="685"/>
    <x v="671"/>
    <x v="684"/>
    <x v="365"/>
    <x v="668"/>
    <n v="67.500714285714281"/>
    <x v="0"/>
    <x v="461"/>
    <x v="678"/>
    <x v="0"/>
    <x v="0"/>
    <x v="629"/>
    <n v="1442379600"/>
    <x v="0"/>
    <x v="0"/>
    <x v="3"/>
    <x v="3"/>
    <x v="3"/>
  </r>
  <r>
    <n v="686"/>
    <x v="672"/>
    <x v="685"/>
    <x v="168"/>
    <x v="669"/>
    <n v="191.74666666666667"/>
    <x v="1"/>
    <x v="38"/>
    <x v="679"/>
    <x v="1"/>
    <x v="1"/>
    <x v="630"/>
    <n v="1523077200"/>
    <x v="0"/>
    <x v="0"/>
    <x v="8"/>
    <x v="2"/>
    <x v="8"/>
  </r>
  <r>
    <n v="687"/>
    <x v="673"/>
    <x v="686"/>
    <x v="42"/>
    <x v="670"/>
    <n v="932"/>
    <x v="1"/>
    <x v="462"/>
    <x v="680"/>
    <x v="1"/>
    <x v="1"/>
    <x v="631"/>
    <n v="1489554000"/>
    <x v="0"/>
    <x v="0"/>
    <x v="3"/>
    <x v="3"/>
    <x v="3"/>
  </r>
  <r>
    <n v="688"/>
    <x v="674"/>
    <x v="687"/>
    <x v="49"/>
    <x v="671"/>
    <n v="429.27586206896552"/>
    <x v="1"/>
    <x v="463"/>
    <x v="681"/>
    <x v="1"/>
    <x v="1"/>
    <x v="632"/>
    <n v="1548482400"/>
    <x v="0"/>
    <x v="1"/>
    <x v="19"/>
    <x v="4"/>
    <x v="19"/>
  </r>
  <r>
    <n v="689"/>
    <x v="675"/>
    <x v="688"/>
    <x v="190"/>
    <x v="672"/>
    <n v="100.65753424657535"/>
    <x v="1"/>
    <x v="464"/>
    <x v="682"/>
    <x v="1"/>
    <x v="1"/>
    <x v="633"/>
    <n v="1384063200"/>
    <x v="0"/>
    <x v="0"/>
    <x v="2"/>
    <x v="2"/>
    <x v="2"/>
  </r>
  <r>
    <n v="690"/>
    <x v="676"/>
    <x v="689"/>
    <x v="136"/>
    <x v="673"/>
    <n v="226.61111111111109"/>
    <x v="1"/>
    <x v="257"/>
    <x v="683"/>
    <x v="1"/>
    <x v="1"/>
    <x v="634"/>
    <n v="1322892000"/>
    <x v="0"/>
    <x v="1"/>
    <x v="4"/>
    <x v="4"/>
    <x v="4"/>
  </r>
  <r>
    <n v="691"/>
    <x v="677"/>
    <x v="690"/>
    <x v="92"/>
    <x v="674"/>
    <n v="142.38"/>
    <x v="1"/>
    <x v="465"/>
    <x v="684"/>
    <x v="1"/>
    <x v="1"/>
    <x v="635"/>
    <n v="1350709200"/>
    <x v="1"/>
    <x v="1"/>
    <x v="4"/>
    <x v="4"/>
    <x v="4"/>
  </r>
  <r>
    <n v="692"/>
    <x v="678"/>
    <x v="691"/>
    <x v="46"/>
    <x v="675"/>
    <n v="90.633333333333326"/>
    <x v="0"/>
    <x v="385"/>
    <x v="685"/>
    <x v="4"/>
    <x v="4"/>
    <x v="636"/>
    <n v="1564203600"/>
    <x v="0"/>
    <x v="0"/>
    <x v="1"/>
    <x v="1"/>
    <x v="1"/>
  </r>
  <r>
    <n v="693"/>
    <x v="679"/>
    <x v="692"/>
    <x v="366"/>
    <x v="676"/>
    <n v="63.966740576496676"/>
    <x v="0"/>
    <x v="466"/>
    <x v="686"/>
    <x v="1"/>
    <x v="1"/>
    <x v="637"/>
    <n v="1509685200"/>
    <x v="0"/>
    <x v="0"/>
    <x v="3"/>
    <x v="3"/>
    <x v="3"/>
  </r>
  <r>
    <n v="694"/>
    <x v="680"/>
    <x v="693"/>
    <x v="14"/>
    <x v="677"/>
    <n v="84.131868131868131"/>
    <x v="0"/>
    <x v="467"/>
    <x v="687"/>
    <x v="1"/>
    <x v="1"/>
    <x v="638"/>
    <n v="1514959200"/>
    <x v="0"/>
    <x v="0"/>
    <x v="3"/>
    <x v="3"/>
    <x v="3"/>
  </r>
  <r>
    <n v="695"/>
    <x v="681"/>
    <x v="694"/>
    <x v="243"/>
    <x v="678"/>
    <n v="133.93478260869566"/>
    <x v="1"/>
    <x v="468"/>
    <x v="688"/>
    <x v="6"/>
    <x v="6"/>
    <x v="639"/>
    <n v="1448863200"/>
    <x v="1"/>
    <x v="0"/>
    <x v="1"/>
    <x v="1"/>
    <x v="1"/>
  </r>
  <r>
    <n v="696"/>
    <x v="682"/>
    <x v="695"/>
    <x v="367"/>
    <x v="679"/>
    <n v="59.042047531992694"/>
    <x v="0"/>
    <x v="469"/>
    <x v="689"/>
    <x v="1"/>
    <x v="1"/>
    <x v="640"/>
    <n v="1429592400"/>
    <x v="0"/>
    <x v="1"/>
    <x v="3"/>
    <x v="3"/>
    <x v="3"/>
  </r>
  <r>
    <n v="697"/>
    <x v="683"/>
    <x v="696"/>
    <x v="368"/>
    <x v="680"/>
    <n v="152.80062063615205"/>
    <x v="1"/>
    <x v="470"/>
    <x v="690"/>
    <x v="1"/>
    <x v="1"/>
    <x v="641"/>
    <n v="1522645200"/>
    <x v="0"/>
    <x v="0"/>
    <x v="5"/>
    <x v="1"/>
    <x v="5"/>
  </r>
  <r>
    <n v="698"/>
    <x v="684"/>
    <x v="697"/>
    <x v="369"/>
    <x v="681"/>
    <n v="446.69121140142522"/>
    <x v="1"/>
    <x v="471"/>
    <x v="691"/>
    <x v="0"/>
    <x v="0"/>
    <x v="642"/>
    <n v="1323324000"/>
    <x v="0"/>
    <x v="0"/>
    <x v="8"/>
    <x v="2"/>
    <x v="8"/>
  </r>
  <r>
    <n v="699"/>
    <x v="196"/>
    <x v="698"/>
    <x v="71"/>
    <x v="682"/>
    <n v="84.391891891891888"/>
    <x v="0"/>
    <x v="75"/>
    <x v="692"/>
    <x v="1"/>
    <x v="1"/>
    <x v="230"/>
    <n v="1561525200"/>
    <x v="0"/>
    <x v="0"/>
    <x v="6"/>
    <x v="4"/>
    <x v="6"/>
  </r>
  <r>
    <n v="700"/>
    <x v="685"/>
    <x v="699"/>
    <x v="0"/>
    <x v="247"/>
    <n v="3"/>
    <x v="0"/>
    <x v="49"/>
    <x v="248"/>
    <x v="1"/>
    <x v="1"/>
    <x v="67"/>
    <n v="1265695200"/>
    <x v="0"/>
    <x v="0"/>
    <x v="8"/>
    <x v="2"/>
    <x v="8"/>
  </r>
  <r>
    <n v="701"/>
    <x v="686"/>
    <x v="700"/>
    <x v="370"/>
    <x v="683"/>
    <n v="175.02692307692308"/>
    <x v="1"/>
    <x v="472"/>
    <x v="693"/>
    <x v="1"/>
    <x v="1"/>
    <x v="643"/>
    <n v="1301806800"/>
    <x v="1"/>
    <x v="0"/>
    <x v="3"/>
    <x v="3"/>
    <x v="3"/>
  </r>
  <r>
    <n v="702"/>
    <x v="687"/>
    <x v="701"/>
    <x v="251"/>
    <x v="684"/>
    <n v="54.137931034482754"/>
    <x v="0"/>
    <x v="100"/>
    <x v="694"/>
    <x v="1"/>
    <x v="1"/>
    <x v="644"/>
    <n v="1374901200"/>
    <x v="0"/>
    <x v="0"/>
    <x v="8"/>
    <x v="2"/>
    <x v="8"/>
  </r>
  <r>
    <n v="703"/>
    <x v="688"/>
    <x v="702"/>
    <x v="371"/>
    <x v="685"/>
    <n v="311.87381703470032"/>
    <x v="1"/>
    <x v="473"/>
    <x v="695"/>
    <x v="1"/>
    <x v="1"/>
    <x v="645"/>
    <n v="1336453200"/>
    <x v="1"/>
    <x v="1"/>
    <x v="18"/>
    <x v="5"/>
    <x v="18"/>
  </r>
  <r>
    <n v="704"/>
    <x v="689"/>
    <x v="703"/>
    <x v="251"/>
    <x v="686"/>
    <n v="122.78160919540231"/>
    <x v="1"/>
    <x v="220"/>
    <x v="696"/>
    <x v="1"/>
    <x v="1"/>
    <x v="646"/>
    <n v="1468904400"/>
    <x v="0"/>
    <x v="0"/>
    <x v="10"/>
    <x v="4"/>
    <x v="10"/>
  </r>
  <r>
    <n v="705"/>
    <x v="690"/>
    <x v="704"/>
    <x v="372"/>
    <x v="687"/>
    <n v="99.026517383618156"/>
    <x v="0"/>
    <x v="474"/>
    <x v="697"/>
    <x v="4"/>
    <x v="4"/>
    <x v="626"/>
    <n v="1387087200"/>
    <x v="0"/>
    <x v="0"/>
    <x v="9"/>
    <x v="5"/>
    <x v="9"/>
  </r>
  <r>
    <n v="706"/>
    <x v="691"/>
    <x v="705"/>
    <x v="2"/>
    <x v="688"/>
    <n v="127.84686346863469"/>
    <x v="1"/>
    <x v="475"/>
    <x v="698"/>
    <x v="2"/>
    <x v="2"/>
    <x v="647"/>
    <n v="1547445600"/>
    <x v="0"/>
    <x v="1"/>
    <x v="2"/>
    <x v="2"/>
    <x v="2"/>
  </r>
  <r>
    <n v="707"/>
    <x v="692"/>
    <x v="706"/>
    <x v="190"/>
    <x v="689"/>
    <n v="158.61643835616439"/>
    <x v="1"/>
    <x v="170"/>
    <x v="699"/>
    <x v="1"/>
    <x v="1"/>
    <x v="159"/>
    <n v="1547359200"/>
    <x v="0"/>
    <x v="0"/>
    <x v="6"/>
    <x v="4"/>
    <x v="6"/>
  </r>
  <r>
    <n v="708"/>
    <x v="693"/>
    <x v="707"/>
    <x v="12"/>
    <x v="690"/>
    <n v="707.05882352941171"/>
    <x v="1"/>
    <x v="231"/>
    <x v="700"/>
    <x v="5"/>
    <x v="5"/>
    <x v="648"/>
    <n v="1496293200"/>
    <x v="0"/>
    <x v="0"/>
    <x v="3"/>
    <x v="3"/>
    <x v="3"/>
  </r>
  <r>
    <n v="709"/>
    <x v="694"/>
    <x v="708"/>
    <x v="122"/>
    <x v="691"/>
    <n v="142.38775510204081"/>
    <x v="1"/>
    <x v="129"/>
    <x v="701"/>
    <x v="6"/>
    <x v="6"/>
    <x v="267"/>
    <n v="1335416400"/>
    <x v="0"/>
    <x v="0"/>
    <x v="3"/>
    <x v="3"/>
    <x v="3"/>
  </r>
  <r>
    <n v="710"/>
    <x v="695"/>
    <x v="709"/>
    <x v="333"/>
    <x v="692"/>
    <n v="147.86046511627907"/>
    <x v="1"/>
    <x v="476"/>
    <x v="702"/>
    <x v="1"/>
    <x v="1"/>
    <x v="649"/>
    <n v="1532149200"/>
    <x v="0"/>
    <x v="1"/>
    <x v="3"/>
    <x v="3"/>
    <x v="3"/>
  </r>
  <r>
    <n v="711"/>
    <x v="696"/>
    <x v="710"/>
    <x v="8"/>
    <x v="693"/>
    <n v="20.322580645161288"/>
    <x v="0"/>
    <x v="443"/>
    <x v="703"/>
    <x v="6"/>
    <x v="6"/>
    <x v="248"/>
    <n v="1453788000"/>
    <x v="1"/>
    <x v="1"/>
    <x v="3"/>
    <x v="3"/>
    <x v="3"/>
  </r>
  <r>
    <n v="712"/>
    <x v="697"/>
    <x v="711"/>
    <x v="126"/>
    <x v="694"/>
    <n v="1840.625"/>
    <x v="1"/>
    <x v="381"/>
    <x v="704"/>
    <x v="1"/>
    <x v="1"/>
    <x v="571"/>
    <n v="1471496400"/>
    <x v="0"/>
    <x v="0"/>
    <x v="3"/>
    <x v="3"/>
    <x v="3"/>
  </r>
  <r>
    <n v="713"/>
    <x v="698"/>
    <x v="712"/>
    <x v="350"/>
    <x v="695"/>
    <n v="161.94202898550725"/>
    <x v="1"/>
    <x v="459"/>
    <x v="705"/>
    <x v="1"/>
    <x v="1"/>
    <x v="650"/>
    <n v="1472878800"/>
    <x v="0"/>
    <x v="0"/>
    <x v="15"/>
    <x v="5"/>
    <x v="15"/>
  </r>
  <r>
    <n v="714"/>
    <x v="699"/>
    <x v="713"/>
    <x v="373"/>
    <x v="696"/>
    <n v="472.82077922077923"/>
    <x v="1"/>
    <x v="477"/>
    <x v="706"/>
    <x v="1"/>
    <x v="1"/>
    <x v="1"/>
    <n v="1408510800"/>
    <x v="0"/>
    <x v="0"/>
    <x v="1"/>
    <x v="1"/>
    <x v="1"/>
  </r>
  <r>
    <n v="715"/>
    <x v="700"/>
    <x v="714"/>
    <x v="374"/>
    <x v="697"/>
    <n v="24.466101694915253"/>
    <x v="0"/>
    <x v="478"/>
    <x v="707"/>
    <x v="1"/>
    <x v="1"/>
    <x v="651"/>
    <n v="1281589200"/>
    <x v="0"/>
    <x v="0"/>
    <x v="20"/>
    <x v="6"/>
    <x v="20"/>
  </r>
  <r>
    <n v="716"/>
    <x v="701"/>
    <x v="715"/>
    <x v="22"/>
    <x v="698"/>
    <n v="517.65"/>
    <x v="1"/>
    <x v="144"/>
    <x v="708"/>
    <x v="1"/>
    <x v="1"/>
    <x v="652"/>
    <n v="1375851600"/>
    <x v="0"/>
    <x v="1"/>
    <x v="3"/>
    <x v="3"/>
    <x v="3"/>
  </r>
  <r>
    <n v="717"/>
    <x v="702"/>
    <x v="716"/>
    <x v="36"/>
    <x v="699"/>
    <n v="247.64285714285714"/>
    <x v="1"/>
    <x v="479"/>
    <x v="709"/>
    <x v="1"/>
    <x v="1"/>
    <x v="653"/>
    <n v="1315803600"/>
    <x v="0"/>
    <x v="0"/>
    <x v="4"/>
    <x v="4"/>
    <x v="4"/>
  </r>
  <r>
    <n v="718"/>
    <x v="703"/>
    <x v="717"/>
    <x v="111"/>
    <x v="700"/>
    <n v="100.20481927710843"/>
    <x v="1"/>
    <x v="480"/>
    <x v="710"/>
    <x v="1"/>
    <x v="1"/>
    <x v="654"/>
    <n v="1373691600"/>
    <x v="0"/>
    <x v="0"/>
    <x v="8"/>
    <x v="2"/>
    <x v="8"/>
  </r>
  <r>
    <n v="719"/>
    <x v="704"/>
    <x v="718"/>
    <x v="350"/>
    <x v="701"/>
    <n v="153"/>
    <x v="1"/>
    <x v="300"/>
    <x v="711"/>
    <x v="1"/>
    <x v="1"/>
    <x v="655"/>
    <n v="1339218000"/>
    <x v="0"/>
    <x v="0"/>
    <x v="13"/>
    <x v="5"/>
    <x v="13"/>
  </r>
  <r>
    <n v="720"/>
    <x v="705"/>
    <x v="719"/>
    <x v="251"/>
    <x v="702"/>
    <n v="37.091954022988503"/>
    <x v="3"/>
    <x v="63"/>
    <x v="712"/>
    <x v="3"/>
    <x v="3"/>
    <x v="656"/>
    <n v="1520402400"/>
    <x v="0"/>
    <x v="1"/>
    <x v="3"/>
    <x v="3"/>
    <x v="3"/>
  </r>
  <r>
    <n v="721"/>
    <x v="706"/>
    <x v="720"/>
    <x v="375"/>
    <x v="703"/>
    <n v="4.392394822006473"/>
    <x v="3"/>
    <x v="101"/>
    <x v="713"/>
    <x v="1"/>
    <x v="1"/>
    <x v="657"/>
    <n v="1523336400"/>
    <x v="0"/>
    <x v="0"/>
    <x v="1"/>
    <x v="1"/>
    <x v="1"/>
  </r>
  <r>
    <n v="722"/>
    <x v="707"/>
    <x v="721"/>
    <x v="376"/>
    <x v="704"/>
    <n v="156.50721649484535"/>
    <x v="1"/>
    <x v="481"/>
    <x v="714"/>
    <x v="1"/>
    <x v="1"/>
    <x v="265"/>
    <n v="1512280800"/>
    <x v="0"/>
    <x v="0"/>
    <x v="4"/>
    <x v="4"/>
    <x v="4"/>
  </r>
  <r>
    <n v="723"/>
    <x v="708"/>
    <x v="722"/>
    <x v="70"/>
    <x v="705"/>
    <n v="270.40816326530609"/>
    <x v="1"/>
    <x v="358"/>
    <x v="715"/>
    <x v="2"/>
    <x v="2"/>
    <x v="658"/>
    <n v="1458709200"/>
    <x v="0"/>
    <x v="0"/>
    <x v="3"/>
    <x v="3"/>
    <x v="3"/>
  </r>
  <r>
    <n v="724"/>
    <x v="709"/>
    <x v="723"/>
    <x v="141"/>
    <x v="706"/>
    <n v="134.05952380952382"/>
    <x v="1"/>
    <x v="246"/>
    <x v="716"/>
    <x v="4"/>
    <x v="4"/>
    <x v="659"/>
    <n v="1414126800"/>
    <x v="0"/>
    <x v="1"/>
    <x v="3"/>
    <x v="3"/>
    <x v="3"/>
  </r>
  <r>
    <n v="725"/>
    <x v="710"/>
    <x v="724"/>
    <x v="377"/>
    <x v="707"/>
    <n v="50.398033126293996"/>
    <x v="0"/>
    <x v="482"/>
    <x v="717"/>
    <x v="1"/>
    <x v="1"/>
    <x v="660"/>
    <n v="1416204000"/>
    <x v="0"/>
    <x v="0"/>
    <x v="20"/>
    <x v="6"/>
    <x v="20"/>
  </r>
  <r>
    <n v="726"/>
    <x v="711"/>
    <x v="725"/>
    <x v="378"/>
    <x v="708"/>
    <n v="88.815837937384899"/>
    <x v="3"/>
    <x v="168"/>
    <x v="718"/>
    <x v="1"/>
    <x v="1"/>
    <x v="661"/>
    <n v="1288501200"/>
    <x v="0"/>
    <x v="1"/>
    <x v="3"/>
    <x v="3"/>
    <x v="3"/>
  </r>
  <r>
    <n v="727"/>
    <x v="712"/>
    <x v="726"/>
    <x v="200"/>
    <x v="709"/>
    <n v="165"/>
    <x v="1"/>
    <x v="483"/>
    <x v="719"/>
    <x v="1"/>
    <x v="1"/>
    <x v="4"/>
    <n v="1552971600"/>
    <x v="0"/>
    <x v="0"/>
    <x v="2"/>
    <x v="2"/>
    <x v="2"/>
  </r>
  <r>
    <n v="728"/>
    <x v="713"/>
    <x v="727"/>
    <x v="3"/>
    <x v="710"/>
    <n v="17.5"/>
    <x v="0"/>
    <x v="234"/>
    <x v="720"/>
    <x v="1"/>
    <x v="1"/>
    <x v="662"/>
    <n v="1465102800"/>
    <x v="0"/>
    <x v="0"/>
    <x v="3"/>
    <x v="3"/>
    <x v="3"/>
  </r>
  <r>
    <n v="729"/>
    <x v="714"/>
    <x v="728"/>
    <x v="36"/>
    <x v="711"/>
    <n v="185.66071428571428"/>
    <x v="1"/>
    <x v="393"/>
    <x v="721"/>
    <x v="1"/>
    <x v="1"/>
    <x v="663"/>
    <n v="1360130400"/>
    <x v="0"/>
    <x v="0"/>
    <x v="6"/>
    <x v="4"/>
    <x v="6"/>
  </r>
  <r>
    <n v="730"/>
    <x v="715"/>
    <x v="729"/>
    <x v="379"/>
    <x v="712"/>
    <n v="412.6631944444444"/>
    <x v="1"/>
    <x v="130"/>
    <x v="722"/>
    <x v="0"/>
    <x v="0"/>
    <x v="664"/>
    <n v="1432875600"/>
    <x v="0"/>
    <x v="0"/>
    <x v="8"/>
    <x v="2"/>
    <x v="8"/>
  </r>
  <r>
    <n v="731"/>
    <x v="716"/>
    <x v="730"/>
    <x v="48"/>
    <x v="713"/>
    <n v="90.25"/>
    <x v="3"/>
    <x v="319"/>
    <x v="723"/>
    <x v="1"/>
    <x v="1"/>
    <x v="665"/>
    <n v="1500872400"/>
    <x v="0"/>
    <x v="0"/>
    <x v="2"/>
    <x v="2"/>
    <x v="2"/>
  </r>
  <r>
    <n v="732"/>
    <x v="717"/>
    <x v="731"/>
    <x v="380"/>
    <x v="714"/>
    <n v="91.984615384615381"/>
    <x v="0"/>
    <x v="484"/>
    <x v="724"/>
    <x v="1"/>
    <x v="1"/>
    <x v="666"/>
    <n v="1492146000"/>
    <x v="0"/>
    <x v="1"/>
    <x v="1"/>
    <x v="1"/>
    <x v="1"/>
  </r>
  <r>
    <n v="733"/>
    <x v="718"/>
    <x v="732"/>
    <x v="144"/>
    <x v="715"/>
    <n v="527.00632911392404"/>
    <x v="1"/>
    <x v="485"/>
    <x v="725"/>
    <x v="1"/>
    <x v="1"/>
    <x v="43"/>
    <n v="1407301200"/>
    <x v="0"/>
    <x v="0"/>
    <x v="16"/>
    <x v="1"/>
    <x v="16"/>
  </r>
  <r>
    <n v="734"/>
    <x v="719"/>
    <x v="733"/>
    <x v="3"/>
    <x v="716"/>
    <n v="319.14285714285711"/>
    <x v="1"/>
    <x v="486"/>
    <x v="726"/>
    <x v="1"/>
    <x v="1"/>
    <x v="667"/>
    <n v="1486620000"/>
    <x v="0"/>
    <x v="1"/>
    <x v="3"/>
    <x v="3"/>
    <x v="3"/>
  </r>
  <r>
    <n v="735"/>
    <x v="720"/>
    <x v="734"/>
    <x v="211"/>
    <x v="717"/>
    <n v="354.18867924528303"/>
    <x v="1"/>
    <x v="487"/>
    <x v="727"/>
    <x v="1"/>
    <x v="1"/>
    <x v="668"/>
    <n v="1459918800"/>
    <x v="0"/>
    <x v="0"/>
    <x v="14"/>
    <x v="7"/>
    <x v="14"/>
  </r>
  <r>
    <n v="736"/>
    <x v="721"/>
    <x v="735"/>
    <x v="106"/>
    <x v="718"/>
    <n v="32.896103896103895"/>
    <x v="3"/>
    <x v="226"/>
    <x v="728"/>
    <x v="1"/>
    <x v="1"/>
    <x v="669"/>
    <n v="1424757600"/>
    <x v="0"/>
    <x v="0"/>
    <x v="9"/>
    <x v="5"/>
    <x v="9"/>
  </r>
  <r>
    <n v="737"/>
    <x v="722"/>
    <x v="736"/>
    <x v="41"/>
    <x v="719"/>
    <n v="135.8918918918919"/>
    <x v="1"/>
    <x v="80"/>
    <x v="729"/>
    <x v="1"/>
    <x v="1"/>
    <x v="670"/>
    <n v="1479880800"/>
    <x v="0"/>
    <x v="0"/>
    <x v="7"/>
    <x v="1"/>
    <x v="7"/>
  </r>
  <r>
    <n v="738"/>
    <x v="486"/>
    <x v="737"/>
    <x v="381"/>
    <x v="720"/>
    <n v="2.0843373493975905"/>
    <x v="0"/>
    <x v="27"/>
    <x v="730"/>
    <x v="1"/>
    <x v="1"/>
    <x v="671"/>
    <n v="1418018400"/>
    <x v="0"/>
    <x v="1"/>
    <x v="3"/>
    <x v="3"/>
    <x v="3"/>
  </r>
  <r>
    <n v="739"/>
    <x v="723"/>
    <x v="738"/>
    <x v="83"/>
    <x v="721"/>
    <n v="61"/>
    <x v="0"/>
    <x v="271"/>
    <x v="731"/>
    <x v="1"/>
    <x v="1"/>
    <x v="672"/>
    <n v="1341032400"/>
    <x v="0"/>
    <x v="0"/>
    <x v="7"/>
    <x v="1"/>
    <x v="7"/>
  </r>
  <r>
    <n v="740"/>
    <x v="724"/>
    <x v="739"/>
    <x v="98"/>
    <x v="722"/>
    <n v="30.037735849056602"/>
    <x v="0"/>
    <x v="36"/>
    <x v="732"/>
    <x v="1"/>
    <x v="1"/>
    <x v="673"/>
    <n v="1486360800"/>
    <x v="0"/>
    <x v="0"/>
    <x v="3"/>
    <x v="3"/>
    <x v="3"/>
  </r>
  <r>
    <n v="741"/>
    <x v="287"/>
    <x v="740"/>
    <x v="272"/>
    <x v="723"/>
    <n v="1179.1666666666665"/>
    <x v="1"/>
    <x v="406"/>
    <x v="733"/>
    <x v="1"/>
    <x v="1"/>
    <x v="674"/>
    <n v="1274677200"/>
    <x v="0"/>
    <x v="0"/>
    <x v="3"/>
    <x v="3"/>
    <x v="3"/>
  </r>
  <r>
    <n v="742"/>
    <x v="725"/>
    <x v="741"/>
    <x v="272"/>
    <x v="724"/>
    <n v="1126.0833333333335"/>
    <x v="1"/>
    <x v="393"/>
    <x v="734"/>
    <x v="1"/>
    <x v="1"/>
    <x v="675"/>
    <n v="1267509600"/>
    <x v="0"/>
    <x v="0"/>
    <x v="5"/>
    <x v="1"/>
    <x v="5"/>
  </r>
  <r>
    <n v="743"/>
    <x v="726"/>
    <x v="742"/>
    <x v="61"/>
    <x v="725"/>
    <n v="12.923076923076923"/>
    <x v="0"/>
    <x v="68"/>
    <x v="735"/>
    <x v="1"/>
    <x v="1"/>
    <x v="676"/>
    <n v="1445922000"/>
    <x v="0"/>
    <x v="1"/>
    <x v="3"/>
    <x v="3"/>
    <x v="3"/>
  </r>
  <r>
    <n v="744"/>
    <x v="727"/>
    <x v="743"/>
    <x v="22"/>
    <x v="726"/>
    <n v="712"/>
    <x v="1"/>
    <x v="382"/>
    <x v="736"/>
    <x v="1"/>
    <x v="1"/>
    <x v="342"/>
    <n v="1534050000"/>
    <x v="0"/>
    <x v="1"/>
    <x v="3"/>
    <x v="3"/>
    <x v="3"/>
  </r>
  <r>
    <n v="745"/>
    <x v="728"/>
    <x v="744"/>
    <x v="350"/>
    <x v="727"/>
    <n v="30.304347826086957"/>
    <x v="0"/>
    <x v="298"/>
    <x v="737"/>
    <x v="1"/>
    <x v="1"/>
    <x v="677"/>
    <n v="1277528400"/>
    <x v="0"/>
    <x v="0"/>
    <x v="8"/>
    <x v="2"/>
    <x v="8"/>
  </r>
  <r>
    <n v="746"/>
    <x v="729"/>
    <x v="745"/>
    <x v="382"/>
    <x v="728"/>
    <n v="212.50896057347671"/>
    <x v="1"/>
    <x v="488"/>
    <x v="112"/>
    <x v="1"/>
    <x v="1"/>
    <x v="678"/>
    <n v="1318568400"/>
    <x v="0"/>
    <x v="0"/>
    <x v="2"/>
    <x v="2"/>
    <x v="2"/>
  </r>
  <r>
    <n v="747"/>
    <x v="730"/>
    <x v="746"/>
    <x v="70"/>
    <x v="729"/>
    <n v="228.85714285714286"/>
    <x v="1"/>
    <x v="489"/>
    <x v="738"/>
    <x v="1"/>
    <x v="1"/>
    <x v="679"/>
    <n v="1284354000"/>
    <x v="0"/>
    <x v="0"/>
    <x v="3"/>
    <x v="3"/>
    <x v="3"/>
  </r>
  <r>
    <n v="748"/>
    <x v="731"/>
    <x v="747"/>
    <x v="383"/>
    <x v="730"/>
    <n v="34.959979476654695"/>
    <x v="3"/>
    <x v="490"/>
    <x v="739"/>
    <x v="1"/>
    <x v="1"/>
    <x v="680"/>
    <n v="1269579600"/>
    <x v="0"/>
    <x v="1"/>
    <x v="10"/>
    <x v="4"/>
    <x v="10"/>
  </r>
  <r>
    <n v="749"/>
    <x v="732"/>
    <x v="748"/>
    <x v="133"/>
    <x v="731"/>
    <n v="157.29069767441862"/>
    <x v="1"/>
    <x v="491"/>
    <x v="740"/>
    <x v="6"/>
    <x v="6"/>
    <x v="681"/>
    <n v="1413781200"/>
    <x v="0"/>
    <x v="1"/>
    <x v="8"/>
    <x v="2"/>
    <x v="8"/>
  </r>
  <r>
    <n v="750"/>
    <x v="733"/>
    <x v="749"/>
    <x v="0"/>
    <x v="99"/>
    <n v="1"/>
    <x v="0"/>
    <x v="49"/>
    <x v="100"/>
    <x v="4"/>
    <x v="4"/>
    <x v="682"/>
    <n v="1280120400"/>
    <x v="0"/>
    <x v="0"/>
    <x v="5"/>
    <x v="1"/>
    <x v="5"/>
  </r>
  <r>
    <n v="751"/>
    <x v="734"/>
    <x v="750"/>
    <x v="136"/>
    <x v="732"/>
    <n v="232.30555555555554"/>
    <x v="1"/>
    <x v="492"/>
    <x v="741"/>
    <x v="1"/>
    <x v="1"/>
    <x v="683"/>
    <n v="1459486800"/>
    <x v="1"/>
    <x v="1"/>
    <x v="9"/>
    <x v="5"/>
    <x v="9"/>
  </r>
  <r>
    <n v="752"/>
    <x v="735"/>
    <x v="751"/>
    <x v="306"/>
    <x v="733"/>
    <n v="92.448275862068968"/>
    <x v="3"/>
    <x v="493"/>
    <x v="742"/>
    <x v="1"/>
    <x v="1"/>
    <x v="684"/>
    <n v="1282539600"/>
    <x v="0"/>
    <x v="1"/>
    <x v="3"/>
    <x v="3"/>
    <x v="3"/>
  </r>
  <r>
    <n v="753"/>
    <x v="736"/>
    <x v="752"/>
    <x v="53"/>
    <x v="734"/>
    <n v="256.70212765957444"/>
    <x v="1"/>
    <x v="231"/>
    <x v="743"/>
    <x v="1"/>
    <x v="1"/>
    <x v="674"/>
    <n v="1275886800"/>
    <x v="0"/>
    <x v="0"/>
    <x v="14"/>
    <x v="7"/>
    <x v="14"/>
  </r>
  <r>
    <n v="754"/>
    <x v="737"/>
    <x v="753"/>
    <x v="384"/>
    <x v="735"/>
    <n v="168.47017045454547"/>
    <x v="1"/>
    <x v="494"/>
    <x v="744"/>
    <x v="1"/>
    <x v="1"/>
    <x v="685"/>
    <n v="1355983200"/>
    <x v="0"/>
    <x v="0"/>
    <x v="3"/>
    <x v="3"/>
    <x v="3"/>
  </r>
  <r>
    <n v="755"/>
    <x v="738"/>
    <x v="754"/>
    <x v="6"/>
    <x v="562"/>
    <n v="166.57777777777778"/>
    <x v="1"/>
    <x v="495"/>
    <x v="745"/>
    <x v="3"/>
    <x v="3"/>
    <x v="605"/>
    <n v="1515391200"/>
    <x v="0"/>
    <x v="1"/>
    <x v="3"/>
    <x v="3"/>
    <x v="3"/>
  </r>
  <r>
    <n v="756"/>
    <x v="739"/>
    <x v="755"/>
    <x v="81"/>
    <x v="736"/>
    <n v="772.07692307692309"/>
    <x v="1"/>
    <x v="496"/>
    <x v="746"/>
    <x v="1"/>
    <x v="1"/>
    <x v="686"/>
    <n v="1422252000"/>
    <x v="0"/>
    <x v="0"/>
    <x v="3"/>
    <x v="3"/>
    <x v="3"/>
  </r>
  <r>
    <n v="757"/>
    <x v="740"/>
    <x v="756"/>
    <x v="1"/>
    <x v="737"/>
    <n v="406.85714285714283"/>
    <x v="1"/>
    <x v="493"/>
    <x v="747"/>
    <x v="1"/>
    <x v="1"/>
    <x v="687"/>
    <n v="1305522000"/>
    <x v="0"/>
    <x v="0"/>
    <x v="6"/>
    <x v="4"/>
    <x v="6"/>
  </r>
  <r>
    <n v="758"/>
    <x v="741"/>
    <x v="757"/>
    <x v="241"/>
    <x v="738"/>
    <n v="564.20608108108115"/>
    <x v="1"/>
    <x v="497"/>
    <x v="748"/>
    <x v="0"/>
    <x v="0"/>
    <x v="688"/>
    <n v="1414904400"/>
    <x v="0"/>
    <x v="0"/>
    <x v="1"/>
    <x v="1"/>
    <x v="1"/>
  </r>
  <r>
    <n v="759"/>
    <x v="742"/>
    <x v="758"/>
    <x v="385"/>
    <x v="739"/>
    <n v="68.426865671641792"/>
    <x v="0"/>
    <x v="498"/>
    <x v="749"/>
    <x v="1"/>
    <x v="1"/>
    <x v="689"/>
    <n v="1520402400"/>
    <x v="0"/>
    <x v="0"/>
    <x v="5"/>
    <x v="1"/>
    <x v="5"/>
  </r>
  <r>
    <n v="760"/>
    <x v="743"/>
    <x v="759"/>
    <x v="386"/>
    <x v="740"/>
    <n v="34.351966873706004"/>
    <x v="0"/>
    <x v="155"/>
    <x v="750"/>
    <x v="6"/>
    <x v="6"/>
    <x v="690"/>
    <n v="1567141200"/>
    <x v="0"/>
    <x v="1"/>
    <x v="11"/>
    <x v="6"/>
    <x v="11"/>
  </r>
  <r>
    <n v="761"/>
    <x v="744"/>
    <x v="760"/>
    <x v="196"/>
    <x v="741"/>
    <n v="655.4545454545455"/>
    <x v="1"/>
    <x v="499"/>
    <x v="751"/>
    <x v="1"/>
    <x v="1"/>
    <x v="691"/>
    <n v="1501131600"/>
    <x v="0"/>
    <x v="0"/>
    <x v="1"/>
    <x v="1"/>
    <x v="1"/>
  </r>
  <r>
    <n v="762"/>
    <x v="307"/>
    <x v="761"/>
    <x v="26"/>
    <x v="742"/>
    <n v="177.25714285714284"/>
    <x v="1"/>
    <x v="16"/>
    <x v="752"/>
    <x v="2"/>
    <x v="2"/>
    <x v="692"/>
    <n v="1355032800"/>
    <x v="0"/>
    <x v="0"/>
    <x v="17"/>
    <x v="1"/>
    <x v="17"/>
  </r>
  <r>
    <n v="763"/>
    <x v="745"/>
    <x v="762"/>
    <x v="36"/>
    <x v="207"/>
    <n v="113.17857142857144"/>
    <x v="1"/>
    <x v="500"/>
    <x v="753"/>
    <x v="1"/>
    <x v="1"/>
    <x v="693"/>
    <n v="1339477200"/>
    <x v="0"/>
    <x v="1"/>
    <x v="3"/>
    <x v="3"/>
    <x v="3"/>
  </r>
  <r>
    <n v="764"/>
    <x v="746"/>
    <x v="763"/>
    <x v="65"/>
    <x v="743"/>
    <n v="728.18181818181824"/>
    <x v="1"/>
    <x v="496"/>
    <x v="754"/>
    <x v="1"/>
    <x v="1"/>
    <x v="694"/>
    <n v="1305954000"/>
    <x v="0"/>
    <x v="0"/>
    <x v="1"/>
    <x v="1"/>
    <x v="1"/>
  </r>
  <r>
    <n v="765"/>
    <x v="747"/>
    <x v="764"/>
    <x v="61"/>
    <x v="744"/>
    <n v="208.33333333333334"/>
    <x v="1"/>
    <x v="40"/>
    <x v="755"/>
    <x v="1"/>
    <x v="1"/>
    <x v="695"/>
    <n v="1494392400"/>
    <x v="1"/>
    <x v="1"/>
    <x v="7"/>
    <x v="1"/>
    <x v="7"/>
  </r>
  <r>
    <n v="766"/>
    <x v="748"/>
    <x v="765"/>
    <x v="316"/>
    <x v="49"/>
    <n v="31.171232876712331"/>
    <x v="0"/>
    <x v="501"/>
    <x v="756"/>
    <x v="2"/>
    <x v="2"/>
    <x v="123"/>
    <n v="1537419600"/>
    <x v="0"/>
    <x v="0"/>
    <x v="22"/>
    <x v="4"/>
    <x v="22"/>
  </r>
  <r>
    <n v="767"/>
    <x v="749"/>
    <x v="766"/>
    <x v="387"/>
    <x v="745"/>
    <n v="56.967078189300416"/>
    <x v="0"/>
    <x v="502"/>
    <x v="757"/>
    <x v="1"/>
    <x v="1"/>
    <x v="696"/>
    <n v="1447999200"/>
    <x v="0"/>
    <x v="0"/>
    <x v="18"/>
    <x v="5"/>
    <x v="18"/>
  </r>
  <r>
    <n v="768"/>
    <x v="750"/>
    <x v="767"/>
    <x v="73"/>
    <x v="746"/>
    <n v="231"/>
    <x v="1"/>
    <x v="503"/>
    <x v="758"/>
    <x v="1"/>
    <x v="1"/>
    <x v="626"/>
    <n v="1388037600"/>
    <x v="0"/>
    <x v="0"/>
    <x v="3"/>
    <x v="3"/>
    <x v="3"/>
  </r>
  <r>
    <n v="769"/>
    <x v="751"/>
    <x v="768"/>
    <x v="388"/>
    <x v="747"/>
    <n v="86.867834394904463"/>
    <x v="0"/>
    <x v="504"/>
    <x v="759"/>
    <x v="1"/>
    <x v="1"/>
    <x v="697"/>
    <n v="1378789200"/>
    <x v="0"/>
    <x v="0"/>
    <x v="11"/>
    <x v="6"/>
    <x v="11"/>
  </r>
  <r>
    <n v="770"/>
    <x v="752"/>
    <x v="769"/>
    <x v="333"/>
    <x v="748"/>
    <n v="270.74418604651163"/>
    <x v="1"/>
    <x v="505"/>
    <x v="760"/>
    <x v="6"/>
    <x v="6"/>
    <x v="698"/>
    <n v="1398056400"/>
    <x v="0"/>
    <x v="1"/>
    <x v="3"/>
    <x v="3"/>
    <x v="3"/>
  </r>
  <r>
    <n v="771"/>
    <x v="753"/>
    <x v="770"/>
    <x v="36"/>
    <x v="749"/>
    <n v="49.446428571428569"/>
    <x v="3"/>
    <x v="150"/>
    <x v="761"/>
    <x v="1"/>
    <x v="1"/>
    <x v="699"/>
    <n v="1550815200"/>
    <x v="0"/>
    <x v="0"/>
    <x v="3"/>
    <x v="3"/>
    <x v="3"/>
  </r>
  <r>
    <n v="772"/>
    <x v="754"/>
    <x v="771"/>
    <x v="389"/>
    <x v="750"/>
    <n v="113.3596256684492"/>
    <x v="1"/>
    <x v="506"/>
    <x v="762"/>
    <x v="1"/>
    <x v="1"/>
    <x v="700"/>
    <n v="1550037600"/>
    <x v="0"/>
    <x v="0"/>
    <x v="7"/>
    <x v="1"/>
    <x v="7"/>
  </r>
  <r>
    <n v="773"/>
    <x v="755"/>
    <x v="772"/>
    <x v="390"/>
    <x v="751"/>
    <n v="190.55555555555554"/>
    <x v="1"/>
    <x v="507"/>
    <x v="763"/>
    <x v="1"/>
    <x v="1"/>
    <x v="701"/>
    <n v="1492923600"/>
    <x v="0"/>
    <x v="0"/>
    <x v="3"/>
    <x v="3"/>
    <x v="3"/>
  </r>
  <r>
    <n v="774"/>
    <x v="756"/>
    <x v="773"/>
    <x v="92"/>
    <x v="752"/>
    <n v="135.5"/>
    <x v="1"/>
    <x v="373"/>
    <x v="764"/>
    <x v="6"/>
    <x v="6"/>
    <x v="702"/>
    <n v="1467522000"/>
    <x v="0"/>
    <x v="0"/>
    <x v="2"/>
    <x v="2"/>
    <x v="2"/>
  </r>
  <r>
    <n v="775"/>
    <x v="757"/>
    <x v="774"/>
    <x v="151"/>
    <x v="197"/>
    <n v="10.297872340425531"/>
    <x v="0"/>
    <x v="234"/>
    <x v="765"/>
    <x v="1"/>
    <x v="1"/>
    <x v="703"/>
    <n v="1416117600"/>
    <x v="0"/>
    <x v="0"/>
    <x v="1"/>
    <x v="1"/>
    <x v="1"/>
  </r>
  <r>
    <n v="776"/>
    <x v="758"/>
    <x v="775"/>
    <x v="391"/>
    <x v="753"/>
    <n v="65.544223826714799"/>
    <x v="0"/>
    <x v="508"/>
    <x v="766"/>
    <x v="1"/>
    <x v="1"/>
    <x v="704"/>
    <n v="1563771600"/>
    <x v="0"/>
    <x v="0"/>
    <x v="3"/>
    <x v="3"/>
    <x v="3"/>
  </r>
  <r>
    <n v="777"/>
    <x v="759"/>
    <x v="776"/>
    <x v="202"/>
    <x v="754"/>
    <n v="49.026652452025587"/>
    <x v="0"/>
    <x v="103"/>
    <x v="767"/>
    <x v="1"/>
    <x v="1"/>
    <x v="431"/>
    <n v="1319259600"/>
    <x v="0"/>
    <x v="0"/>
    <x v="3"/>
    <x v="3"/>
    <x v="3"/>
  </r>
  <r>
    <n v="778"/>
    <x v="760"/>
    <x v="777"/>
    <x v="81"/>
    <x v="755"/>
    <n v="787.92307692307691"/>
    <x v="1"/>
    <x v="5"/>
    <x v="768"/>
    <x v="5"/>
    <x v="5"/>
    <x v="705"/>
    <n v="1313643600"/>
    <x v="0"/>
    <x v="0"/>
    <x v="10"/>
    <x v="4"/>
    <x v="10"/>
  </r>
  <r>
    <n v="779"/>
    <x v="761"/>
    <x v="778"/>
    <x v="392"/>
    <x v="756"/>
    <n v="80.306347746090154"/>
    <x v="0"/>
    <x v="509"/>
    <x v="769"/>
    <x v="1"/>
    <x v="1"/>
    <x v="706"/>
    <n v="1440306000"/>
    <x v="0"/>
    <x v="1"/>
    <x v="3"/>
    <x v="3"/>
    <x v="3"/>
  </r>
  <r>
    <n v="780"/>
    <x v="762"/>
    <x v="779"/>
    <x v="135"/>
    <x v="757"/>
    <n v="106.29411764705883"/>
    <x v="1"/>
    <x v="55"/>
    <x v="770"/>
    <x v="1"/>
    <x v="1"/>
    <x v="707"/>
    <n v="1470805200"/>
    <x v="0"/>
    <x v="1"/>
    <x v="6"/>
    <x v="4"/>
    <x v="6"/>
  </r>
  <r>
    <n v="781"/>
    <x v="763"/>
    <x v="780"/>
    <x v="251"/>
    <x v="758"/>
    <n v="50.735632183908038"/>
    <x v="3"/>
    <x v="75"/>
    <x v="771"/>
    <x v="5"/>
    <x v="5"/>
    <x v="708"/>
    <n v="1292911200"/>
    <x v="0"/>
    <x v="0"/>
    <x v="3"/>
    <x v="3"/>
    <x v="3"/>
  </r>
  <r>
    <n v="782"/>
    <x v="764"/>
    <x v="781"/>
    <x v="135"/>
    <x v="759"/>
    <n v="215.31372549019611"/>
    <x v="1"/>
    <x v="510"/>
    <x v="772"/>
    <x v="1"/>
    <x v="1"/>
    <x v="709"/>
    <n v="1301374800"/>
    <x v="0"/>
    <x v="1"/>
    <x v="10"/>
    <x v="4"/>
    <x v="10"/>
  </r>
  <r>
    <n v="783"/>
    <x v="765"/>
    <x v="782"/>
    <x v="71"/>
    <x v="760"/>
    <n v="141.22972972972974"/>
    <x v="1"/>
    <x v="188"/>
    <x v="773"/>
    <x v="1"/>
    <x v="1"/>
    <x v="710"/>
    <n v="1387864800"/>
    <x v="0"/>
    <x v="0"/>
    <x v="1"/>
    <x v="1"/>
    <x v="1"/>
  </r>
  <r>
    <n v="784"/>
    <x v="766"/>
    <x v="783"/>
    <x v="393"/>
    <x v="761"/>
    <n v="115.33745781777279"/>
    <x v="1"/>
    <x v="511"/>
    <x v="774"/>
    <x v="1"/>
    <x v="1"/>
    <x v="711"/>
    <n v="1458190800"/>
    <x v="0"/>
    <x v="0"/>
    <x v="2"/>
    <x v="2"/>
    <x v="2"/>
  </r>
  <r>
    <n v="785"/>
    <x v="767"/>
    <x v="784"/>
    <x v="313"/>
    <x v="762"/>
    <n v="193.11940298507463"/>
    <x v="1"/>
    <x v="78"/>
    <x v="775"/>
    <x v="2"/>
    <x v="2"/>
    <x v="157"/>
    <n v="1559278800"/>
    <x v="0"/>
    <x v="1"/>
    <x v="10"/>
    <x v="4"/>
    <x v="10"/>
  </r>
  <r>
    <n v="786"/>
    <x v="768"/>
    <x v="785"/>
    <x v="42"/>
    <x v="763"/>
    <n v="729.73333333333335"/>
    <x v="1"/>
    <x v="512"/>
    <x v="776"/>
    <x v="6"/>
    <x v="6"/>
    <x v="630"/>
    <n v="1522731600"/>
    <x v="0"/>
    <x v="1"/>
    <x v="17"/>
    <x v="1"/>
    <x v="17"/>
  </r>
  <r>
    <n v="787"/>
    <x v="769"/>
    <x v="786"/>
    <x v="394"/>
    <x v="764"/>
    <n v="99.66339869281046"/>
    <x v="0"/>
    <x v="513"/>
    <x v="777"/>
    <x v="0"/>
    <x v="0"/>
    <x v="712"/>
    <n v="1306731600"/>
    <x v="0"/>
    <x v="0"/>
    <x v="1"/>
    <x v="1"/>
    <x v="1"/>
  </r>
  <r>
    <n v="788"/>
    <x v="770"/>
    <x v="787"/>
    <x v="136"/>
    <x v="765"/>
    <n v="88.166666666666671"/>
    <x v="2"/>
    <x v="249"/>
    <x v="778"/>
    <x v="1"/>
    <x v="1"/>
    <x v="93"/>
    <n v="1352527200"/>
    <x v="0"/>
    <x v="0"/>
    <x v="10"/>
    <x v="4"/>
    <x v="10"/>
  </r>
  <r>
    <n v="789"/>
    <x v="771"/>
    <x v="788"/>
    <x v="25"/>
    <x v="766"/>
    <n v="37.233333333333334"/>
    <x v="0"/>
    <x v="430"/>
    <x v="779"/>
    <x v="1"/>
    <x v="1"/>
    <x v="713"/>
    <n v="1404363600"/>
    <x v="0"/>
    <x v="0"/>
    <x v="3"/>
    <x v="3"/>
    <x v="3"/>
  </r>
  <r>
    <n v="790"/>
    <x v="772"/>
    <x v="789"/>
    <x v="395"/>
    <x v="767"/>
    <n v="30.540075309306079"/>
    <x v="3"/>
    <x v="260"/>
    <x v="780"/>
    <x v="1"/>
    <x v="1"/>
    <x v="714"/>
    <n v="1266645600"/>
    <x v="0"/>
    <x v="0"/>
    <x v="3"/>
    <x v="3"/>
    <x v="3"/>
  </r>
  <r>
    <n v="791"/>
    <x v="773"/>
    <x v="790"/>
    <x v="118"/>
    <x v="768"/>
    <n v="25.714285714285712"/>
    <x v="0"/>
    <x v="514"/>
    <x v="703"/>
    <x v="1"/>
    <x v="1"/>
    <x v="715"/>
    <n v="1482818400"/>
    <x v="0"/>
    <x v="0"/>
    <x v="0"/>
    <x v="0"/>
    <x v="0"/>
  </r>
  <r>
    <n v="792"/>
    <x v="774"/>
    <x v="791"/>
    <x v="22"/>
    <x v="769"/>
    <n v="34"/>
    <x v="0"/>
    <x v="243"/>
    <x v="781"/>
    <x v="1"/>
    <x v="1"/>
    <x v="716"/>
    <n v="1374642000"/>
    <x v="0"/>
    <x v="1"/>
    <x v="3"/>
    <x v="3"/>
    <x v="3"/>
  </r>
  <r>
    <n v="793"/>
    <x v="775"/>
    <x v="792"/>
    <x v="65"/>
    <x v="770"/>
    <n v="1185.909090909091"/>
    <x v="1"/>
    <x v="483"/>
    <x v="782"/>
    <x v="5"/>
    <x v="5"/>
    <x v="448"/>
    <n v="1372482000"/>
    <x v="0"/>
    <x v="0"/>
    <x v="9"/>
    <x v="5"/>
    <x v="9"/>
  </r>
  <r>
    <n v="794"/>
    <x v="776"/>
    <x v="793"/>
    <x v="47"/>
    <x v="771"/>
    <n v="125.39393939393939"/>
    <x v="1"/>
    <x v="460"/>
    <x v="783"/>
    <x v="1"/>
    <x v="1"/>
    <x v="717"/>
    <n v="1514959200"/>
    <x v="0"/>
    <x v="0"/>
    <x v="1"/>
    <x v="1"/>
    <x v="1"/>
  </r>
  <r>
    <n v="795"/>
    <x v="777"/>
    <x v="794"/>
    <x v="143"/>
    <x v="772"/>
    <n v="14.394366197183098"/>
    <x v="0"/>
    <x v="249"/>
    <x v="784"/>
    <x v="1"/>
    <x v="1"/>
    <x v="718"/>
    <n v="1478235600"/>
    <x v="0"/>
    <x v="0"/>
    <x v="6"/>
    <x v="4"/>
    <x v="6"/>
  </r>
  <r>
    <n v="796"/>
    <x v="778"/>
    <x v="795"/>
    <x v="75"/>
    <x v="773"/>
    <n v="54.807692307692314"/>
    <x v="0"/>
    <x v="373"/>
    <x v="785"/>
    <x v="1"/>
    <x v="1"/>
    <x v="719"/>
    <n v="1408078800"/>
    <x v="0"/>
    <x v="1"/>
    <x v="20"/>
    <x v="6"/>
    <x v="20"/>
  </r>
  <r>
    <n v="797"/>
    <x v="779"/>
    <x v="796"/>
    <x v="4"/>
    <x v="774"/>
    <n v="109.63157894736841"/>
    <x v="1"/>
    <x v="515"/>
    <x v="786"/>
    <x v="1"/>
    <x v="1"/>
    <x v="720"/>
    <n v="1548136800"/>
    <x v="0"/>
    <x v="0"/>
    <x v="2"/>
    <x v="2"/>
    <x v="2"/>
  </r>
  <r>
    <n v="798"/>
    <x v="780"/>
    <x v="797"/>
    <x v="74"/>
    <x v="775"/>
    <n v="188.47058823529412"/>
    <x v="1"/>
    <x v="246"/>
    <x v="787"/>
    <x v="1"/>
    <x v="1"/>
    <x v="721"/>
    <n v="1340859600"/>
    <x v="0"/>
    <x v="1"/>
    <x v="3"/>
    <x v="3"/>
    <x v="3"/>
  </r>
  <r>
    <n v="799"/>
    <x v="781"/>
    <x v="798"/>
    <x v="396"/>
    <x v="776"/>
    <n v="87.008284023668637"/>
    <x v="0"/>
    <x v="516"/>
    <x v="788"/>
    <x v="4"/>
    <x v="4"/>
    <x v="722"/>
    <n v="1454479200"/>
    <x v="0"/>
    <x v="0"/>
    <x v="3"/>
    <x v="3"/>
    <x v="3"/>
  </r>
  <r>
    <n v="800"/>
    <x v="782"/>
    <x v="799"/>
    <x v="0"/>
    <x v="99"/>
    <n v="1"/>
    <x v="0"/>
    <x v="49"/>
    <x v="100"/>
    <x v="5"/>
    <x v="5"/>
    <x v="139"/>
    <n v="1434430800"/>
    <x v="0"/>
    <x v="0"/>
    <x v="1"/>
    <x v="1"/>
    <x v="1"/>
  </r>
  <r>
    <n v="801"/>
    <x v="783"/>
    <x v="800"/>
    <x v="173"/>
    <x v="777"/>
    <n v="202.9130434782609"/>
    <x v="1"/>
    <x v="88"/>
    <x v="789"/>
    <x v="1"/>
    <x v="1"/>
    <x v="723"/>
    <n v="1579672800"/>
    <x v="0"/>
    <x v="1"/>
    <x v="14"/>
    <x v="7"/>
    <x v="14"/>
  </r>
  <r>
    <n v="802"/>
    <x v="784"/>
    <x v="801"/>
    <x v="8"/>
    <x v="778"/>
    <n v="197.03225806451613"/>
    <x v="1"/>
    <x v="23"/>
    <x v="790"/>
    <x v="1"/>
    <x v="1"/>
    <x v="704"/>
    <n v="1562389200"/>
    <x v="0"/>
    <x v="0"/>
    <x v="14"/>
    <x v="7"/>
    <x v="14"/>
  </r>
  <r>
    <n v="803"/>
    <x v="785"/>
    <x v="802"/>
    <x v="55"/>
    <x v="106"/>
    <n v="107"/>
    <x v="1"/>
    <x v="517"/>
    <x v="791"/>
    <x v="1"/>
    <x v="1"/>
    <x v="724"/>
    <n v="1551506400"/>
    <x v="0"/>
    <x v="0"/>
    <x v="3"/>
    <x v="3"/>
    <x v="3"/>
  </r>
  <r>
    <n v="804"/>
    <x v="786"/>
    <x v="803"/>
    <x v="97"/>
    <x v="779"/>
    <n v="268.73076923076923"/>
    <x v="1"/>
    <x v="205"/>
    <x v="792"/>
    <x v="1"/>
    <x v="1"/>
    <x v="725"/>
    <n v="1516600800"/>
    <x v="0"/>
    <x v="0"/>
    <x v="1"/>
    <x v="1"/>
    <x v="1"/>
  </r>
  <r>
    <n v="805"/>
    <x v="787"/>
    <x v="804"/>
    <x v="62"/>
    <x v="780"/>
    <n v="50.845360824742272"/>
    <x v="0"/>
    <x v="109"/>
    <x v="793"/>
    <x v="2"/>
    <x v="2"/>
    <x v="660"/>
    <n v="1420437600"/>
    <x v="0"/>
    <x v="0"/>
    <x v="4"/>
    <x v="4"/>
    <x v="4"/>
  </r>
  <r>
    <n v="806"/>
    <x v="788"/>
    <x v="805"/>
    <x v="31"/>
    <x v="781"/>
    <n v="1180.2857142857142"/>
    <x v="1"/>
    <x v="70"/>
    <x v="794"/>
    <x v="1"/>
    <x v="1"/>
    <x v="726"/>
    <n v="1332997200"/>
    <x v="0"/>
    <x v="1"/>
    <x v="6"/>
    <x v="4"/>
    <x v="6"/>
  </r>
  <r>
    <n v="807"/>
    <x v="789"/>
    <x v="806"/>
    <x v="31"/>
    <x v="782"/>
    <n v="264"/>
    <x v="1"/>
    <x v="177"/>
    <x v="795"/>
    <x v="1"/>
    <x v="1"/>
    <x v="727"/>
    <n v="1574920800"/>
    <x v="0"/>
    <x v="1"/>
    <x v="3"/>
    <x v="3"/>
    <x v="3"/>
  </r>
  <r>
    <n v="808"/>
    <x v="790"/>
    <x v="807"/>
    <x v="5"/>
    <x v="783"/>
    <n v="30.44230769230769"/>
    <x v="0"/>
    <x v="161"/>
    <x v="796"/>
    <x v="1"/>
    <x v="1"/>
    <x v="728"/>
    <n v="1464930000"/>
    <x v="0"/>
    <x v="0"/>
    <x v="0"/>
    <x v="0"/>
    <x v="0"/>
  </r>
  <r>
    <n v="809"/>
    <x v="764"/>
    <x v="808"/>
    <x v="397"/>
    <x v="784"/>
    <n v="62.880681818181813"/>
    <x v="0"/>
    <x v="518"/>
    <x v="797"/>
    <x v="5"/>
    <x v="5"/>
    <x v="729"/>
    <n v="1345006800"/>
    <x v="0"/>
    <x v="0"/>
    <x v="4"/>
    <x v="4"/>
    <x v="4"/>
  </r>
  <r>
    <n v="810"/>
    <x v="791"/>
    <x v="809"/>
    <x v="330"/>
    <x v="785"/>
    <n v="193.125"/>
    <x v="1"/>
    <x v="394"/>
    <x v="798"/>
    <x v="1"/>
    <x v="1"/>
    <x v="730"/>
    <n v="1512712800"/>
    <x v="0"/>
    <x v="1"/>
    <x v="3"/>
    <x v="3"/>
    <x v="3"/>
  </r>
  <r>
    <n v="811"/>
    <x v="792"/>
    <x v="810"/>
    <x v="398"/>
    <x v="786"/>
    <n v="77.102702702702715"/>
    <x v="0"/>
    <x v="89"/>
    <x v="799"/>
    <x v="1"/>
    <x v="1"/>
    <x v="731"/>
    <n v="1452492000"/>
    <x v="0"/>
    <x v="1"/>
    <x v="11"/>
    <x v="6"/>
    <x v="11"/>
  </r>
  <r>
    <n v="812"/>
    <x v="793"/>
    <x v="811"/>
    <x v="221"/>
    <x v="787"/>
    <n v="225.52763819095478"/>
    <x v="1"/>
    <x v="519"/>
    <x v="800"/>
    <x v="0"/>
    <x v="0"/>
    <x v="78"/>
    <n v="1524286800"/>
    <x v="0"/>
    <x v="0"/>
    <x v="9"/>
    <x v="5"/>
    <x v="9"/>
  </r>
  <r>
    <n v="813"/>
    <x v="794"/>
    <x v="812"/>
    <x v="170"/>
    <x v="788"/>
    <n v="239.40625"/>
    <x v="1"/>
    <x v="520"/>
    <x v="801"/>
    <x v="1"/>
    <x v="1"/>
    <x v="732"/>
    <n v="1346907600"/>
    <x v="0"/>
    <x v="0"/>
    <x v="11"/>
    <x v="6"/>
    <x v="11"/>
  </r>
  <r>
    <n v="814"/>
    <x v="795"/>
    <x v="813"/>
    <x v="170"/>
    <x v="789"/>
    <n v="92.1875"/>
    <x v="0"/>
    <x v="521"/>
    <x v="802"/>
    <x v="3"/>
    <x v="3"/>
    <x v="733"/>
    <n v="1464498000"/>
    <x v="0"/>
    <x v="1"/>
    <x v="1"/>
    <x v="1"/>
    <x v="1"/>
  </r>
  <r>
    <n v="815"/>
    <x v="796"/>
    <x v="814"/>
    <x v="25"/>
    <x v="790"/>
    <n v="130.23333333333335"/>
    <x v="1"/>
    <x v="236"/>
    <x v="803"/>
    <x v="0"/>
    <x v="0"/>
    <x v="734"/>
    <n v="1514181600"/>
    <x v="0"/>
    <x v="0"/>
    <x v="1"/>
    <x v="1"/>
    <x v="1"/>
  </r>
  <r>
    <n v="816"/>
    <x v="797"/>
    <x v="815"/>
    <x v="173"/>
    <x v="723"/>
    <n v="615.21739130434787"/>
    <x v="1"/>
    <x v="221"/>
    <x v="804"/>
    <x v="1"/>
    <x v="1"/>
    <x v="406"/>
    <n v="1392184800"/>
    <x v="1"/>
    <x v="1"/>
    <x v="3"/>
    <x v="3"/>
    <x v="3"/>
  </r>
  <r>
    <n v="817"/>
    <x v="798"/>
    <x v="816"/>
    <x v="399"/>
    <x v="791"/>
    <n v="368.79532163742692"/>
    <x v="1"/>
    <x v="522"/>
    <x v="805"/>
    <x v="6"/>
    <x v="6"/>
    <x v="735"/>
    <n v="1559365200"/>
    <x v="0"/>
    <x v="1"/>
    <x v="9"/>
    <x v="5"/>
    <x v="9"/>
  </r>
  <r>
    <n v="818"/>
    <x v="311"/>
    <x v="817"/>
    <x v="31"/>
    <x v="792"/>
    <n v="1094.8571428571429"/>
    <x v="1"/>
    <x v="464"/>
    <x v="806"/>
    <x v="1"/>
    <x v="1"/>
    <x v="736"/>
    <n v="1549173600"/>
    <x v="0"/>
    <x v="1"/>
    <x v="3"/>
    <x v="3"/>
    <x v="3"/>
  </r>
  <r>
    <n v="819"/>
    <x v="799"/>
    <x v="818"/>
    <x v="200"/>
    <x v="793"/>
    <n v="50.662921348314605"/>
    <x v="0"/>
    <x v="523"/>
    <x v="807"/>
    <x v="1"/>
    <x v="1"/>
    <x v="737"/>
    <n v="1355032800"/>
    <x v="1"/>
    <x v="0"/>
    <x v="11"/>
    <x v="6"/>
    <x v="11"/>
  </r>
  <r>
    <n v="820"/>
    <x v="800"/>
    <x v="819"/>
    <x v="42"/>
    <x v="794"/>
    <n v="800.6"/>
    <x v="1"/>
    <x v="524"/>
    <x v="808"/>
    <x v="4"/>
    <x v="4"/>
    <x v="192"/>
    <n v="1533963600"/>
    <x v="0"/>
    <x v="1"/>
    <x v="1"/>
    <x v="1"/>
    <x v="1"/>
  </r>
  <r>
    <n v="821"/>
    <x v="801"/>
    <x v="820"/>
    <x v="70"/>
    <x v="795"/>
    <n v="291.28571428571428"/>
    <x v="1"/>
    <x v="155"/>
    <x v="809"/>
    <x v="1"/>
    <x v="1"/>
    <x v="738"/>
    <n v="1489381200"/>
    <x v="0"/>
    <x v="0"/>
    <x v="4"/>
    <x v="4"/>
    <x v="4"/>
  </r>
  <r>
    <n v="822"/>
    <x v="802"/>
    <x v="821"/>
    <x v="400"/>
    <x v="796"/>
    <n v="349.9666666666667"/>
    <x v="1"/>
    <x v="525"/>
    <x v="810"/>
    <x v="1"/>
    <x v="1"/>
    <x v="739"/>
    <n v="1395032400"/>
    <x v="0"/>
    <x v="0"/>
    <x v="1"/>
    <x v="1"/>
    <x v="1"/>
  </r>
  <r>
    <n v="823"/>
    <x v="803"/>
    <x v="822"/>
    <x v="178"/>
    <x v="797"/>
    <n v="357.07317073170731"/>
    <x v="1"/>
    <x v="526"/>
    <x v="811"/>
    <x v="1"/>
    <x v="1"/>
    <x v="613"/>
    <n v="1412485200"/>
    <x v="1"/>
    <x v="1"/>
    <x v="1"/>
    <x v="1"/>
    <x v="1"/>
  </r>
  <r>
    <n v="824"/>
    <x v="804"/>
    <x v="823"/>
    <x v="401"/>
    <x v="798"/>
    <n v="126.48941176470588"/>
    <x v="1"/>
    <x v="527"/>
    <x v="812"/>
    <x v="1"/>
    <x v="1"/>
    <x v="740"/>
    <n v="1279688400"/>
    <x v="0"/>
    <x v="1"/>
    <x v="9"/>
    <x v="5"/>
    <x v="9"/>
  </r>
  <r>
    <n v="825"/>
    <x v="805"/>
    <x v="824"/>
    <x v="136"/>
    <x v="799"/>
    <n v="387.5"/>
    <x v="1"/>
    <x v="144"/>
    <x v="813"/>
    <x v="4"/>
    <x v="4"/>
    <x v="145"/>
    <n v="1501995600"/>
    <x v="0"/>
    <x v="0"/>
    <x v="12"/>
    <x v="4"/>
    <x v="12"/>
  </r>
  <r>
    <n v="826"/>
    <x v="806"/>
    <x v="825"/>
    <x v="54"/>
    <x v="800"/>
    <n v="457.03571428571428"/>
    <x v="1"/>
    <x v="346"/>
    <x v="814"/>
    <x v="1"/>
    <x v="1"/>
    <x v="741"/>
    <n v="1294639200"/>
    <x v="0"/>
    <x v="1"/>
    <x v="3"/>
    <x v="3"/>
    <x v="3"/>
  </r>
  <r>
    <n v="827"/>
    <x v="807"/>
    <x v="826"/>
    <x v="173"/>
    <x v="801"/>
    <n v="266.69565217391306"/>
    <x v="1"/>
    <x v="172"/>
    <x v="815"/>
    <x v="2"/>
    <x v="2"/>
    <x v="742"/>
    <n v="1305435600"/>
    <x v="0"/>
    <x v="1"/>
    <x v="6"/>
    <x v="4"/>
    <x v="6"/>
  </r>
  <r>
    <n v="828"/>
    <x v="808"/>
    <x v="827"/>
    <x v="143"/>
    <x v="802"/>
    <n v="69"/>
    <x v="0"/>
    <x v="131"/>
    <x v="816"/>
    <x v="1"/>
    <x v="1"/>
    <x v="202"/>
    <n v="1537592400"/>
    <x v="0"/>
    <x v="0"/>
    <x v="3"/>
    <x v="3"/>
    <x v="3"/>
  </r>
  <r>
    <n v="829"/>
    <x v="809"/>
    <x v="828"/>
    <x v="103"/>
    <x v="803"/>
    <n v="51.34375"/>
    <x v="0"/>
    <x v="110"/>
    <x v="817"/>
    <x v="1"/>
    <x v="1"/>
    <x v="743"/>
    <n v="1435122000"/>
    <x v="0"/>
    <x v="0"/>
    <x v="3"/>
    <x v="3"/>
    <x v="3"/>
  </r>
  <r>
    <n v="830"/>
    <x v="810"/>
    <x v="829"/>
    <x v="319"/>
    <x v="804"/>
    <n v="1.1710526315789473"/>
    <x v="0"/>
    <x v="528"/>
    <x v="818"/>
    <x v="1"/>
    <x v="1"/>
    <x v="744"/>
    <n v="1520056800"/>
    <x v="0"/>
    <x v="0"/>
    <x v="3"/>
    <x v="3"/>
    <x v="3"/>
  </r>
  <r>
    <n v="831"/>
    <x v="811"/>
    <x v="830"/>
    <x v="402"/>
    <x v="805"/>
    <n v="108.97734294541709"/>
    <x v="1"/>
    <x v="529"/>
    <x v="819"/>
    <x v="1"/>
    <x v="1"/>
    <x v="745"/>
    <n v="1335675600"/>
    <x v="0"/>
    <x v="0"/>
    <x v="14"/>
    <x v="7"/>
    <x v="14"/>
  </r>
  <r>
    <n v="832"/>
    <x v="812"/>
    <x v="831"/>
    <x v="403"/>
    <x v="806"/>
    <n v="315.17592592592592"/>
    <x v="1"/>
    <x v="265"/>
    <x v="820"/>
    <x v="3"/>
    <x v="3"/>
    <x v="746"/>
    <n v="1448431200"/>
    <x v="1"/>
    <x v="0"/>
    <x v="18"/>
    <x v="5"/>
    <x v="18"/>
  </r>
  <r>
    <n v="833"/>
    <x v="813"/>
    <x v="832"/>
    <x v="85"/>
    <x v="807"/>
    <n v="157.69117647058823"/>
    <x v="1"/>
    <x v="34"/>
    <x v="821"/>
    <x v="3"/>
    <x v="3"/>
    <x v="747"/>
    <n v="1298613600"/>
    <x v="0"/>
    <x v="0"/>
    <x v="18"/>
    <x v="5"/>
    <x v="18"/>
  </r>
  <r>
    <n v="834"/>
    <x v="814"/>
    <x v="833"/>
    <x v="190"/>
    <x v="808"/>
    <n v="153.8082191780822"/>
    <x v="1"/>
    <x v="530"/>
    <x v="822"/>
    <x v="1"/>
    <x v="1"/>
    <x v="362"/>
    <n v="1372482000"/>
    <x v="0"/>
    <x v="0"/>
    <x v="3"/>
    <x v="3"/>
    <x v="3"/>
  </r>
  <r>
    <n v="835"/>
    <x v="815"/>
    <x v="834"/>
    <x v="404"/>
    <x v="809"/>
    <n v="89.738979118329468"/>
    <x v="0"/>
    <x v="531"/>
    <x v="823"/>
    <x v="1"/>
    <x v="1"/>
    <x v="748"/>
    <n v="1425621600"/>
    <x v="0"/>
    <x v="0"/>
    <x v="2"/>
    <x v="2"/>
    <x v="2"/>
  </r>
  <r>
    <n v="836"/>
    <x v="816"/>
    <x v="835"/>
    <x v="32"/>
    <x v="810"/>
    <n v="75.135802469135797"/>
    <x v="0"/>
    <x v="115"/>
    <x v="824"/>
    <x v="1"/>
    <x v="1"/>
    <x v="749"/>
    <n v="1266300000"/>
    <x v="0"/>
    <x v="0"/>
    <x v="7"/>
    <x v="1"/>
    <x v="7"/>
  </r>
  <r>
    <n v="837"/>
    <x v="817"/>
    <x v="836"/>
    <x v="405"/>
    <x v="811"/>
    <n v="852.88135593220341"/>
    <x v="1"/>
    <x v="532"/>
    <x v="825"/>
    <x v="1"/>
    <x v="1"/>
    <x v="643"/>
    <n v="1305867600"/>
    <x v="0"/>
    <x v="0"/>
    <x v="17"/>
    <x v="1"/>
    <x v="17"/>
  </r>
  <r>
    <n v="838"/>
    <x v="818"/>
    <x v="837"/>
    <x v="330"/>
    <x v="812"/>
    <n v="138.90625"/>
    <x v="1"/>
    <x v="210"/>
    <x v="826"/>
    <x v="1"/>
    <x v="1"/>
    <x v="750"/>
    <n v="1538802000"/>
    <x v="0"/>
    <x v="0"/>
    <x v="3"/>
    <x v="3"/>
    <x v="3"/>
  </r>
  <r>
    <n v="839"/>
    <x v="819"/>
    <x v="838"/>
    <x v="106"/>
    <x v="813"/>
    <n v="190.18181818181819"/>
    <x v="1"/>
    <x v="144"/>
    <x v="827"/>
    <x v="1"/>
    <x v="1"/>
    <x v="751"/>
    <n v="1398920400"/>
    <x v="0"/>
    <x v="1"/>
    <x v="4"/>
    <x v="4"/>
    <x v="4"/>
  </r>
  <r>
    <n v="840"/>
    <x v="820"/>
    <x v="839"/>
    <x v="406"/>
    <x v="814"/>
    <n v="100.24333619948409"/>
    <x v="1"/>
    <x v="533"/>
    <x v="828"/>
    <x v="1"/>
    <x v="1"/>
    <x v="752"/>
    <n v="1405659600"/>
    <x v="0"/>
    <x v="1"/>
    <x v="3"/>
    <x v="3"/>
    <x v="3"/>
  </r>
  <r>
    <n v="841"/>
    <x v="821"/>
    <x v="840"/>
    <x v="14"/>
    <x v="815"/>
    <n v="142.75824175824175"/>
    <x v="1"/>
    <x v="287"/>
    <x v="829"/>
    <x v="1"/>
    <x v="1"/>
    <x v="753"/>
    <n v="1457244000"/>
    <x v="0"/>
    <x v="0"/>
    <x v="2"/>
    <x v="2"/>
    <x v="2"/>
  </r>
  <r>
    <n v="842"/>
    <x v="822"/>
    <x v="841"/>
    <x v="42"/>
    <x v="816"/>
    <n v="563.13333333333333"/>
    <x v="1"/>
    <x v="227"/>
    <x v="830"/>
    <x v="6"/>
    <x v="6"/>
    <x v="754"/>
    <n v="1529298000"/>
    <x v="0"/>
    <x v="0"/>
    <x v="8"/>
    <x v="2"/>
    <x v="8"/>
  </r>
  <r>
    <n v="843"/>
    <x v="823"/>
    <x v="842"/>
    <x v="35"/>
    <x v="817"/>
    <n v="30.715909090909086"/>
    <x v="0"/>
    <x v="254"/>
    <x v="831"/>
    <x v="1"/>
    <x v="1"/>
    <x v="755"/>
    <n v="1535778000"/>
    <x v="0"/>
    <x v="0"/>
    <x v="14"/>
    <x v="7"/>
    <x v="14"/>
  </r>
  <r>
    <n v="844"/>
    <x v="824"/>
    <x v="843"/>
    <x v="35"/>
    <x v="818"/>
    <n v="99.39772727272728"/>
    <x v="3"/>
    <x v="115"/>
    <x v="832"/>
    <x v="1"/>
    <x v="1"/>
    <x v="756"/>
    <n v="1327471200"/>
    <x v="0"/>
    <x v="0"/>
    <x v="4"/>
    <x v="4"/>
    <x v="4"/>
  </r>
  <r>
    <n v="845"/>
    <x v="825"/>
    <x v="844"/>
    <x v="407"/>
    <x v="819"/>
    <n v="197.54935622317598"/>
    <x v="1"/>
    <x v="534"/>
    <x v="833"/>
    <x v="4"/>
    <x v="4"/>
    <x v="757"/>
    <n v="1529557200"/>
    <x v="0"/>
    <x v="0"/>
    <x v="2"/>
    <x v="2"/>
    <x v="2"/>
  </r>
  <r>
    <n v="846"/>
    <x v="826"/>
    <x v="845"/>
    <x v="67"/>
    <x v="820"/>
    <n v="508.5"/>
    <x v="1"/>
    <x v="44"/>
    <x v="834"/>
    <x v="1"/>
    <x v="1"/>
    <x v="758"/>
    <n v="1535259600"/>
    <x v="1"/>
    <x v="1"/>
    <x v="2"/>
    <x v="2"/>
    <x v="2"/>
  </r>
  <r>
    <n v="847"/>
    <x v="827"/>
    <x v="846"/>
    <x v="53"/>
    <x v="695"/>
    <n v="237.74468085106383"/>
    <x v="1"/>
    <x v="460"/>
    <x v="835"/>
    <x v="1"/>
    <x v="1"/>
    <x v="759"/>
    <n v="1515564000"/>
    <x v="0"/>
    <x v="0"/>
    <x v="0"/>
    <x v="0"/>
    <x v="0"/>
  </r>
  <r>
    <n v="848"/>
    <x v="828"/>
    <x v="847"/>
    <x v="170"/>
    <x v="821"/>
    <n v="338.46875"/>
    <x v="1"/>
    <x v="535"/>
    <x v="836"/>
    <x v="1"/>
    <x v="1"/>
    <x v="760"/>
    <n v="1277096400"/>
    <x v="0"/>
    <x v="0"/>
    <x v="6"/>
    <x v="4"/>
    <x v="6"/>
  </r>
  <r>
    <n v="849"/>
    <x v="829"/>
    <x v="848"/>
    <x v="313"/>
    <x v="822"/>
    <n v="133.08955223880596"/>
    <x v="1"/>
    <x v="253"/>
    <x v="837"/>
    <x v="1"/>
    <x v="1"/>
    <x v="761"/>
    <n v="1329026400"/>
    <x v="0"/>
    <x v="1"/>
    <x v="7"/>
    <x v="1"/>
    <x v="7"/>
  </r>
  <r>
    <n v="850"/>
    <x v="830"/>
    <x v="849"/>
    <x v="0"/>
    <x v="99"/>
    <n v="1"/>
    <x v="0"/>
    <x v="49"/>
    <x v="100"/>
    <x v="1"/>
    <x v="1"/>
    <x v="762"/>
    <n v="1322978400"/>
    <x v="1"/>
    <x v="0"/>
    <x v="1"/>
    <x v="1"/>
    <x v="1"/>
  </r>
  <r>
    <n v="851"/>
    <x v="831"/>
    <x v="850"/>
    <x v="46"/>
    <x v="823"/>
    <n v="207.79999999999998"/>
    <x v="1"/>
    <x v="415"/>
    <x v="838"/>
    <x v="1"/>
    <x v="1"/>
    <x v="444"/>
    <n v="1338786000"/>
    <x v="0"/>
    <x v="0"/>
    <x v="5"/>
    <x v="1"/>
    <x v="5"/>
  </r>
  <r>
    <n v="852"/>
    <x v="832"/>
    <x v="851"/>
    <x v="70"/>
    <x v="824"/>
    <n v="51.122448979591837"/>
    <x v="0"/>
    <x v="249"/>
    <x v="839"/>
    <x v="1"/>
    <x v="1"/>
    <x v="763"/>
    <n v="1311656400"/>
    <x v="0"/>
    <x v="1"/>
    <x v="11"/>
    <x v="6"/>
    <x v="11"/>
  </r>
  <r>
    <n v="853"/>
    <x v="833"/>
    <x v="852"/>
    <x v="408"/>
    <x v="825"/>
    <n v="652.05847953216369"/>
    <x v="1"/>
    <x v="50"/>
    <x v="840"/>
    <x v="0"/>
    <x v="0"/>
    <x v="764"/>
    <n v="1308978000"/>
    <x v="0"/>
    <x v="1"/>
    <x v="7"/>
    <x v="1"/>
    <x v="7"/>
  </r>
  <r>
    <n v="854"/>
    <x v="834"/>
    <x v="853"/>
    <x v="409"/>
    <x v="826"/>
    <n v="113.63099415204678"/>
    <x v="1"/>
    <x v="536"/>
    <x v="841"/>
    <x v="0"/>
    <x v="0"/>
    <x v="765"/>
    <n v="1576389600"/>
    <x v="0"/>
    <x v="0"/>
    <x v="13"/>
    <x v="5"/>
    <x v="13"/>
  </r>
  <r>
    <n v="855"/>
    <x v="835"/>
    <x v="854"/>
    <x v="410"/>
    <x v="827"/>
    <n v="102.37606837606839"/>
    <x v="1"/>
    <x v="15"/>
    <x v="842"/>
    <x v="2"/>
    <x v="2"/>
    <x v="766"/>
    <n v="1311051600"/>
    <x v="0"/>
    <x v="0"/>
    <x v="3"/>
    <x v="3"/>
    <x v="3"/>
  </r>
  <r>
    <n v="856"/>
    <x v="764"/>
    <x v="855"/>
    <x v="166"/>
    <x v="828"/>
    <n v="356.58333333333331"/>
    <x v="1"/>
    <x v="1"/>
    <x v="843"/>
    <x v="1"/>
    <x v="1"/>
    <x v="767"/>
    <n v="1336712400"/>
    <x v="0"/>
    <x v="0"/>
    <x v="0"/>
    <x v="0"/>
    <x v="0"/>
  </r>
  <r>
    <n v="857"/>
    <x v="836"/>
    <x v="856"/>
    <x v="98"/>
    <x v="829"/>
    <n v="139.86792452830187"/>
    <x v="1"/>
    <x v="537"/>
    <x v="844"/>
    <x v="5"/>
    <x v="5"/>
    <x v="768"/>
    <n v="1330408800"/>
    <x v="1"/>
    <x v="0"/>
    <x v="12"/>
    <x v="4"/>
    <x v="12"/>
  </r>
  <r>
    <n v="858"/>
    <x v="837"/>
    <x v="857"/>
    <x v="220"/>
    <x v="830"/>
    <n v="69.45"/>
    <x v="0"/>
    <x v="164"/>
    <x v="845"/>
    <x v="1"/>
    <x v="1"/>
    <x v="769"/>
    <n v="1524891600"/>
    <x v="1"/>
    <x v="0"/>
    <x v="0"/>
    <x v="0"/>
    <x v="0"/>
  </r>
  <r>
    <n v="859"/>
    <x v="838"/>
    <x v="858"/>
    <x v="190"/>
    <x v="831"/>
    <n v="35.534246575342465"/>
    <x v="0"/>
    <x v="377"/>
    <x v="846"/>
    <x v="1"/>
    <x v="1"/>
    <x v="770"/>
    <n v="1363669200"/>
    <x v="0"/>
    <x v="1"/>
    <x v="3"/>
    <x v="3"/>
    <x v="3"/>
  </r>
  <r>
    <n v="860"/>
    <x v="839"/>
    <x v="859"/>
    <x v="22"/>
    <x v="832"/>
    <n v="251.65"/>
    <x v="1"/>
    <x v="167"/>
    <x v="847"/>
    <x v="1"/>
    <x v="1"/>
    <x v="771"/>
    <n v="1551420000"/>
    <x v="0"/>
    <x v="1"/>
    <x v="8"/>
    <x v="2"/>
    <x v="8"/>
  </r>
  <r>
    <n v="861"/>
    <x v="840"/>
    <x v="860"/>
    <x v="35"/>
    <x v="833"/>
    <n v="105.87500000000001"/>
    <x v="1"/>
    <x v="25"/>
    <x v="848"/>
    <x v="1"/>
    <x v="1"/>
    <x v="772"/>
    <n v="1269838800"/>
    <x v="0"/>
    <x v="0"/>
    <x v="3"/>
    <x v="3"/>
    <x v="3"/>
  </r>
  <r>
    <n v="862"/>
    <x v="841"/>
    <x v="861"/>
    <x v="26"/>
    <x v="834"/>
    <n v="187.42857142857144"/>
    <x v="1"/>
    <x v="72"/>
    <x v="849"/>
    <x v="1"/>
    <x v="1"/>
    <x v="773"/>
    <n v="1312520400"/>
    <x v="0"/>
    <x v="0"/>
    <x v="3"/>
    <x v="3"/>
    <x v="3"/>
  </r>
  <r>
    <n v="863"/>
    <x v="842"/>
    <x v="862"/>
    <x v="1"/>
    <x v="835"/>
    <n v="386.78571428571428"/>
    <x v="1"/>
    <x v="538"/>
    <x v="850"/>
    <x v="1"/>
    <x v="1"/>
    <x v="774"/>
    <n v="1436504400"/>
    <x v="0"/>
    <x v="1"/>
    <x v="19"/>
    <x v="4"/>
    <x v="19"/>
  </r>
  <r>
    <n v="864"/>
    <x v="843"/>
    <x v="863"/>
    <x v="3"/>
    <x v="836"/>
    <n v="347.07142857142856"/>
    <x v="1"/>
    <x v="503"/>
    <x v="851"/>
    <x v="1"/>
    <x v="1"/>
    <x v="775"/>
    <n v="1472014800"/>
    <x v="0"/>
    <x v="0"/>
    <x v="12"/>
    <x v="4"/>
    <x v="12"/>
  </r>
  <r>
    <n v="865"/>
    <x v="844"/>
    <x v="864"/>
    <x v="411"/>
    <x v="837"/>
    <n v="185.82098765432099"/>
    <x v="1"/>
    <x v="539"/>
    <x v="852"/>
    <x v="1"/>
    <x v="1"/>
    <x v="776"/>
    <n v="1411534800"/>
    <x v="0"/>
    <x v="0"/>
    <x v="3"/>
    <x v="3"/>
    <x v="3"/>
  </r>
  <r>
    <n v="866"/>
    <x v="845"/>
    <x v="865"/>
    <x v="412"/>
    <x v="838"/>
    <n v="43.241247264770237"/>
    <x v="3"/>
    <x v="540"/>
    <x v="853"/>
    <x v="1"/>
    <x v="1"/>
    <x v="777"/>
    <n v="1304917200"/>
    <x v="0"/>
    <x v="0"/>
    <x v="14"/>
    <x v="7"/>
    <x v="14"/>
  </r>
  <r>
    <n v="867"/>
    <x v="846"/>
    <x v="866"/>
    <x v="73"/>
    <x v="839"/>
    <n v="162.4375"/>
    <x v="1"/>
    <x v="402"/>
    <x v="854"/>
    <x v="1"/>
    <x v="1"/>
    <x v="778"/>
    <n v="1539579600"/>
    <x v="0"/>
    <x v="0"/>
    <x v="0"/>
    <x v="0"/>
    <x v="0"/>
  </r>
  <r>
    <n v="868"/>
    <x v="847"/>
    <x v="867"/>
    <x v="260"/>
    <x v="762"/>
    <n v="184.84285714285716"/>
    <x v="1"/>
    <x v="105"/>
    <x v="855"/>
    <x v="1"/>
    <x v="1"/>
    <x v="779"/>
    <n v="1382504400"/>
    <x v="0"/>
    <x v="0"/>
    <x v="3"/>
    <x v="3"/>
    <x v="3"/>
  </r>
  <r>
    <n v="869"/>
    <x v="848"/>
    <x v="868"/>
    <x v="413"/>
    <x v="840"/>
    <n v="23.703520691785052"/>
    <x v="0"/>
    <x v="541"/>
    <x v="856"/>
    <x v="1"/>
    <x v="1"/>
    <x v="780"/>
    <n v="1278306000"/>
    <x v="0"/>
    <x v="0"/>
    <x v="6"/>
    <x v="4"/>
    <x v="6"/>
  </r>
  <r>
    <n v="870"/>
    <x v="849"/>
    <x v="869"/>
    <x v="106"/>
    <x v="841"/>
    <n v="89.870129870129873"/>
    <x v="0"/>
    <x v="246"/>
    <x v="857"/>
    <x v="1"/>
    <x v="1"/>
    <x v="335"/>
    <n v="1442552400"/>
    <x v="0"/>
    <x v="0"/>
    <x v="3"/>
    <x v="3"/>
    <x v="3"/>
  </r>
  <r>
    <n v="871"/>
    <x v="850"/>
    <x v="870"/>
    <x v="414"/>
    <x v="842"/>
    <n v="272.6041958041958"/>
    <x v="1"/>
    <x v="542"/>
    <x v="858"/>
    <x v="1"/>
    <x v="1"/>
    <x v="535"/>
    <n v="1511071200"/>
    <x v="0"/>
    <x v="1"/>
    <x v="3"/>
    <x v="3"/>
    <x v="3"/>
  </r>
  <r>
    <n v="872"/>
    <x v="851"/>
    <x v="871"/>
    <x v="53"/>
    <x v="843"/>
    <n v="170.04255319148936"/>
    <x v="1"/>
    <x v="543"/>
    <x v="859"/>
    <x v="2"/>
    <x v="2"/>
    <x v="270"/>
    <n v="1536382800"/>
    <x v="0"/>
    <x v="0"/>
    <x v="22"/>
    <x v="4"/>
    <x v="22"/>
  </r>
  <r>
    <n v="873"/>
    <x v="852"/>
    <x v="872"/>
    <x v="369"/>
    <x v="844"/>
    <n v="188.28503562945369"/>
    <x v="1"/>
    <x v="544"/>
    <x v="860"/>
    <x v="1"/>
    <x v="1"/>
    <x v="781"/>
    <n v="1389592800"/>
    <x v="0"/>
    <x v="0"/>
    <x v="14"/>
    <x v="7"/>
    <x v="14"/>
  </r>
  <r>
    <n v="874"/>
    <x v="853"/>
    <x v="873"/>
    <x v="415"/>
    <x v="845"/>
    <n v="346.93532338308455"/>
    <x v="1"/>
    <x v="545"/>
    <x v="861"/>
    <x v="1"/>
    <x v="1"/>
    <x v="782"/>
    <n v="1275282000"/>
    <x v="0"/>
    <x v="1"/>
    <x v="14"/>
    <x v="7"/>
    <x v="14"/>
  </r>
  <r>
    <n v="875"/>
    <x v="854"/>
    <x v="874"/>
    <x v="58"/>
    <x v="846"/>
    <n v="69.177215189873422"/>
    <x v="0"/>
    <x v="109"/>
    <x v="862"/>
    <x v="1"/>
    <x v="1"/>
    <x v="783"/>
    <n v="1294984800"/>
    <x v="0"/>
    <x v="0"/>
    <x v="1"/>
    <x v="1"/>
    <x v="1"/>
  </r>
  <r>
    <n v="876"/>
    <x v="855"/>
    <x v="875"/>
    <x v="111"/>
    <x v="847"/>
    <n v="25.433734939759034"/>
    <x v="0"/>
    <x v="176"/>
    <x v="863"/>
    <x v="0"/>
    <x v="0"/>
    <x v="784"/>
    <n v="1562043600"/>
    <x v="0"/>
    <x v="0"/>
    <x v="14"/>
    <x v="7"/>
    <x v="14"/>
  </r>
  <r>
    <n v="877"/>
    <x v="856"/>
    <x v="876"/>
    <x v="416"/>
    <x v="848"/>
    <n v="77.400977995110026"/>
    <x v="0"/>
    <x v="546"/>
    <x v="864"/>
    <x v="1"/>
    <x v="1"/>
    <x v="785"/>
    <n v="1469595600"/>
    <x v="0"/>
    <x v="0"/>
    <x v="0"/>
    <x v="0"/>
    <x v="0"/>
  </r>
  <r>
    <n v="878"/>
    <x v="857"/>
    <x v="877"/>
    <x v="50"/>
    <x v="849"/>
    <n v="37.481481481481481"/>
    <x v="0"/>
    <x v="65"/>
    <x v="865"/>
    <x v="6"/>
    <x v="6"/>
    <x v="786"/>
    <n v="1581141600"/>
    <x v="0"/>
    <x v="0"/>
    <x v="16"/>
    <x v="1"/>
    <x v="16"/>
  </r>
  <r>
    <n v="879"/>
    <x v="858"/>
    <x v="878"/>
    <x v="67"/>
    <x v="675"/>
    <n v="543.79999999999995"/>
    <x v="1"/>
    <x v="4"/>
    <x v="866"/>
    <x v="1"/>
    <x v="1"/>
    <x v="787"/>
    <n v="1488520800"/>
    <x v="0"/>
    <x v="0"/>
    <x v="9"/>
    <x v="5"/>
    <x v="9"/>
  </r>
  <r>
    <n v="880"/>
    <x v="859"/>
    <x v="879"/>
    <x v="396"/>
    <x v="850"/>
    <n v="228.52189349112427"/>
    <x v="1"/>
    <x v="547"/>
    <x v="867"/>
    <x v="1"/>
    <x v="1"/>
    <x v="788"/>
    <n v="1563858000"/>
    <x v="0"/>
    <x v="0"/>
    <x v="5"/>
    <x v="1"/>
    <x v="5"/>
  </r>
  <r>
    <n v="881"/>
    <x v="860"/>
    <x v="880"/>
    <x v="417"/>
    <x v="851"/>
    <n v="38.948339483394832"/>
    <x v="0"/>
    <x v="15"/>
    <x v="868"/>
    <x v="1"/>
    <x v="1"/>
    <x v="330"/>
    <n v="1438923600"/>
    <x v="0"/>
    <x v="1"/>
    <x v="3"/>
    <x v="3"/>
    <x v="3"/>
  </r>
  <r>
    <n v="882"/>
    <x v="861"/>
    <x v="881"/>
    <x v="126"/>
    <x v="852"/>
    <n v="370"/>
    <x v="1"/>
    <x v="175"/>
    <x v="869"/>
    <x v="1"/>
    <x v="1"/>
    <x v="789"/>
    <n v="1422165600"/>
    <x v="0"/>
    <x v="0"/>
    <x v="3"/>
    <x v="3"/>
    <x v="3"/>
  </r>
  <r>
    <n v="883"/>
    <x v="862"/>
    <x v="882"/>
    <x v="74"/>
    <x v="853"/>
    <n v="237.91176470588232"/>
    <x v="1"/>
    <x v="548"/>
    <x v="870"/>
    <x v="1"/>
    <x v="1"/>
    <x v="790"/>
    <n v="1277874000"/>
    <x v="0"/>
    <x v="0"/>
    <x v="12"/>
    <x v="4"/>
    <x v="12"/>
  </r>
  <r>
    <n v="884"/>
    <x v="863"/>
    <x v="883"/>
    <x v="418"/>
    <x v="854"/>
    <n v="64.036299765807954"/>
    <x v="0"/>
    <x v="549"/>
    <x v="871"/>
    <x v="1"/>
    <x v="1"/>
    <x v="791"/>
    <n v="1399352400"/>
    <x v="0"/>
    <x v="1"/>
    <x v="3"/>
    <x v="3"/>
    <x v="3"/>
  </r>
  <r>
    <n v="885"/>
    <x v="864"/>
    <x v="884"/>
    <x v="37"/>
    <x v="855"/>
    <n v="118.27777777777777"/>
    <x v="1"/>
    <x v="550"/>
    <x v="872"/>
    <x v="1"/>
    <x v="1"/>
    <x v="792"/>
    <n v="1279083600"/>
    <x v="0"/>
    <x v="0"/>
    <x v="3"/>
    <x v="3"/>
    <x v="3"/>
  </r>
  <r>
    <n v="886"/>
    <x v="865"/>
    <x v="885"/>
    <x v="419"/>
    <x v="856"/>
    <n v="84.824037184594957"/>
    <x v="0"/>
    <x v="551"/>
    <x v="873"/>
    <x v="1"/>
    <x v="1"/>
    <x v="793"/>
    <n v="1284354000"/>
    <x v="0"/>
    <x v="0"/>
    <x v="7"/>
    <x v="1"/>
    <x v="7"/>
  </r>
  <r>
    <n v="887"/>
    <x v="866"/>
    <x v="886"/>
    <x v="75"/>
    <x v="857"/>
    <n v="29.346153846153843"/>
    <x v="0"/>
    <x v="249"/>
    <x v="874"/>
    <x v="1"/>
    <x v="1"/>
    <x v="794"/>
    <n v="1441170000"/>
    <x v="0"/>
    <x v="1"/>
    <x v="3"/>
    <x v="3"/>
    <x v="3"/>
  </r>
  <r>
    <n v="888"/>
    <x v="867"/>
    <x v="887"/>
    <x v="306"/>
    <x v="858"/>
    <n v="209.89655172413794"/>
    <x v="1"/>
    <x v="552"/>
    <x v="875"/>
    <x v="1"/>
    <x v="1"/>
    <x v="795"/>
    <n v="1493528400"/>
    <x v="0"/>
    <x v="0"/>
    <x v="3"/>
    <x v="3"/>
    <x v="3"/>
  </r>
  <r>
    <n v="889"/>
    <x v="868"/>
    <x v="888"/>
    <x v="36"/>
    <x v="859"/>
    <n v="169.78571428571431"/>
    <x v="1"/>
    <x v="393"/>
    <x v="876"/>
    <x v="1"/>
    <x v="1"/>
    <x v="796"/>
    <n v="1395205200"/>
    <x v="0"/>
    <x v="1"/>
    <x v="5"/>
    <x v="1"/>
    <x v="5"/>
  </r>
  <r>
    <n v="890"/>
    <x v="869"/>
    <x v="889"/>
    <x v="420"/>
    <x v="860"/>
    <n v="115.95907738095239"/>
    <x v="1"/>
    <x v="553"/>
    <x v="877"/>
    <x v="1"/>
    <x v="1"/>
    <x v="797"/>
    <n v="1561438800"/>
    <x v="0"/>
    <x v="0"/>
    <x v="7"/>
    <x v="1"/>
    <x v="7"/>
  </r>
  <r>
    <n v="891"/>
    <x v="870"/>
    <x v="890"/>
    <x v="162"/>
    <x v="861"/>
    <n v="258.59999999999997"/>
    <x v="1"/>
    <x v="34"/>
    <x v="878"/>
    <x v="0"/>
    <x v="0"/>
    <x v="798"/>
    <n v="1326693600"/>
    <x v="0"/>
    <x v="0"/>
    <x v="4"/>
    <x v="4"/>
    <x v="4"/>
  </r>
  <r>
    <n v="892"/>
    <x v="871"/>
    <x v="891"/>
    <x v="46"/>
    <x v="862"/>
    <n v="230.58333333333331"/>
    <x v="1"/>
    <x v="554"/>
    <x v="879"/>
    <x v="1"/>
    <x v="1"/>
    <x v="799"/>
    <n v="1277960400"/>
    <x v="0"/>
    <x v="0"/>
    <x v="18"/>
    <x v="5"/>
    <x v="18"/>
  </r>
  <r>
    <n v="893"/>
    <x v="872"/>
    <x v="892"/>
    <x v="141"/>
    <x v="863"/>
    <n v="128.21428571428572"/>
    <x v="1"/>
    <x v="134"/>
    <x v="880"/>
    <x v="6"/>
    <x v="6"/>
    <x v="800"/>
    <n v="1434690000"/>
    <x v="0"/>
    <x v="1"/>
    <x v="4"/>
    <x v="4"/>
    <x v="4"/>
  </r>
  <r>
    <n v="894"/>
    <x v="873"/>
    <x v="893"/>
    <x v="12"/>
    <x v="9"/>
    <n v="188.70588235294116"/>
    <x v="1"/>
    <x v="75"/>
    <x v="881"/>
    <x v="4"/>
    <x v="4"/>
    <x v="801"/>
    <n v="1376110800"/>
    <x v="0"/>
    <x v="1"/>
    <x v="19"/>
    <x v="4"/>
    <x v="19"/>
  </r>
  <r>
    <n v="895"/>
    <x v="874"/>
    <x v="894"/>
    <x v="421"/>
    <x v="611"/>
    <n v="6.9511889862327907"/>
    <x v="0"/>
    <x v="37"/>
    <x v="882"/>
    <x v="1"/>
    <x v="1"/>
    <x v="802"/>
    <n v="1518415200"/>
    <x v="0"/>
    <x v="0"/>
    <x v="3"/>
    <x v="3"/>
    <x v="3"/>
  </r>
  <r>
    <n v="896"/>
    <x v="875"/>
    <x v="895"/>
    <x v="174"/>
    <x v="864"/>
    <n v="774.43434343434342"/>
    <x v="1"/>
    <x v="555"/>
    <x v="883"/>
    <x v="2"/>
    <x v="2"/>
    <x v="803"/>
    <n v="1310878800"/>
    <x v="0"/>
    <x v="1"/>
    <x v="0"/>
    <x v="0"/>
    <x v="0"/>
  </r>
  <r>
    <n v="897"/>
    <x v="876"/>
    <x v="896"/>
    <x v="35"/>
    <x v="865"/>
    <n v="27.693181818181817"/>
    <x v="0"/>
    <x v="11"/>
    <x v="884"/>
    <x v="1"/>
    <x v="1"/>
    <x v="212"/>
    <n v="1556600400"/>
    <x v="0"/>
    <x v="0"/>
    <x v="3"/>
    <x v="3"/>
    <x v="3"/>
  </r>
  <r>
    <n v="898"/>
    <x v="877"/>
    <x v="897"/>
    <x v="422"/>
    <x v="866"/>
    <n v="52.479620323841424"/>
    <x v="0"/>
    <x v="556"/>
    <x v="885"/>
    <x v="1"/>
    <x v="1"/>
    <x v="804"/>
    <n v="1576994400"/>
    <x v="0"/>
    <x v="0"/>
    <x v="4"/>
    <x v="4"/>
    <x v="4"/>
  </r>
  <r>
    <n v="899"/>
    <x v="878"/>
    <x v="898"/>
    <x v="33"/>
    <x v="867"/>
    <n v="407.09677419354841"/>
    <x v="1"/>
    <x v="300"/>
    <x v="886"/>
    <x v="5"/>
    <x v="5"/>
    <x v="805"/>
    <n v="1382677200"/>
    <x v="0"/>
    <x v="0"/>
    <x v="17"/>
    <x v="1"/>
    <x v="17"/>
  </r>
  <r>
    <n v="900"/>
    <x v="879"/>
    <x v="899"/>
    <x v="0"/>
    <x v="50"/>
    <n v="2"/>
    <x v="0"/>
    <x v="49"/>
    <x v="50"/>
    <x v="1"/>
    <x v="1"/>
    <x v="806"/>
    <n v="1411189200"/>
    <x v="0"/>
    <x v="1"/>
    <x v="2"/>
    <x v="2"/>
    <x v="2"/>
  </r>
  <r>
    <n v="901"/>
    <x v="880"/>
    <x v="900"/>
    <x v="36"/>
    <x v="868"/>
    <n v="156.17857142857144"/>
    <x v="1"/>
    <x v="122"/>
    <x v="887"/>
    <x v="1"/>
    <x v="1"/>
    <x v="807"/>
    <n v="1534654800"/>
    <x v="0"/>
    <x v="1"/>
    <x v="1"/>
    <x v="1"/>
    <x v="1"/>
  </r>
  <r>
    <n v="902"/>
    <x v="881"/>
    <x v="901"/>
    <x v="1"/>
    <x v="869"/>
    <n v="252.42857142857144"/>
    <x v="1"/>
    <x v="460"/>
    <x v="888"/>
    <x v="1"/>
    <x v="1"/>
    <x v="722"/>
    <n v="1457762400"/>
    <x v="0"/>
    <x v="0"/>
    <x v="2"/>
    <x v="2"/>
    <x v="2"/>
  </r>
  <r>
    <n v="903"/>
    <x v="882"/>
    <x v="902"/>
    <x v="423"/>
    <x v="870"/>
    <n v="1.729268292682927"/>
    <x v="2"/>
    <x v="443"/>
    <x v="889"/>
    <x v="1"/>
    <x v="1"/>
    <x v="477"/>
    <n v="1337490000"/>
    <x v="0"/>
    <x v="1"/>
    <x v="9"/>
    <x v="5"/>
    <x v="9"/>
  </r>
  <r>
    <n v="904"/>
    <x v="883"/>
    <x v="903"/>
    <x v="191"/>
    <x v="871"/>
    <n v="12.230769230769232"/>
    <x v="0"/>
    <x v="36"/>
    <x v="890"/>
    <x v="1"/>
    <x v="1"/>
    <x v="259"/>
    <n v="1349672400"/>
    <x v="0"/>
    <x v="0"/>
    <x v="15"/>
    <x v="5"/>
    <x v="15"/>
  </r>
  <r>
    <n v="905"/>
    <x v="884"/>
    <x v="904"/>
    <x v="58"/>
    <x v="872"/>
    <n v="163.98734177215189"/>
    <x v="1"/>
    <x v="64"/>
    <x v="891"/>
    <x v="1"/>
    <x v="1"/>
    <x v="9"/>
    <n v="1379826000"/>
    <x v="0"/>
    <x v="0"/>
    <x v="3"/>
    <x v="3"/>
    <x v="3"/>
  </r>
  <r>
    <n v="906"/>
    <x v="885"/>
    <x v="905"/>
    <x v="20"/>
    <x v="873"/>
    <n v="162.98181818181817"/>
    <x v="1"/>
    <x v="271"/>
    <x v="892"/>
    <x v="1"/>
    <x v="1"/>
    <x v="808"/>
    <n v="1497762000"/>
    <x v="1"/>
    <x v="1"/>
    <x v="4"/>
    <x v="4"/>
    <x v="4"/>
  </r>
  <r>
    <n v="907"/>
    <x v="886"/>
    <x v="906"/>
    <x v="14"/>
    <x v="874"/>
    <n v="20.252747252747252"/>
    <x v="0"/>
    <x v="142"/>
    <x v="893"/>
    <x v="1"/>
    <x v="1"/>
    <x v="809"/>
    <n v="1304485200"/>
    <x v="0"/>
    <x v="0"/>
    <x v="3"/>
    <x v="3"/>
    <x v="3"/>
  </r>
  <r>
    <n v="908"/>
    <x v="887"/>
    <x v="907"/>
    <x v="424"/>
    <x v="875"/>
    <n v="319.24083769633506"/>
    <x v="1"/>
    <x v="557"/>
    <x v="894"/>
    <x v="1"/>
    <x v="1"/>
    <x v="444"/>
    <n v="1336885200"/>
    <x v="0"/>
    <x v="0"/>
    <x v="11"/>
    <x v="6"/>
    <x v="11"/>
  </r>
  <r>
    <n v="909"/>
    <x v="888"/>
    <x v="908"/>
    <x v="37"/>
    <x v="876"/>
    <n v="478.94444444444446"/>
    <x v="1"/>
    <x v="175"/>
    <x v="895"/>
    <x v="0"/>
    <x v="0"/>
    <x v="384"/>
    <n v="1530421200"/>
    <x v="0"/>
    <x v="1"/>
    <x v="3"/>
    <x v="3"/>
    <x v="3"/>
  </r>
  <r>
    <n v="910"/>
    <x v="889"/>
    <x v="909"/>
    <x v="425"/>
    <x v="877"/>
    <n v="19.556634304207122"/>
    <x v="3"/>
    <x v="102"/>
    <x v="896"/>
    <x v="1"/>
    <x v="1"/>
    <x v="810"/>
    <n v="1421992800"/>
    <x v="0"/>
    <x v="0"/>
    <x v="3"/>
    <x v="3"/>
    <x v="3"/>
  </r>
  <r>
    <n v="911"/>
    <x v="890"/>
    <x v="910"/>
    <x v="306"/>
    <x v="878"/>
    <n v="198.94827586206895"/>
    <x v="1"/>
    <x v="558"/>
    <x v="897"/>
    <x v="1"/>
    <x v="1"/>
    <x v="811"/>
    <n v="1568178000"/>
    <x v="1"/>
    <x v="0"/>
    <x v="2"/>
    <x v="2"/>
    <x v="2"/>
  </r>
  <r>
    <n v="912"/>
    <x v="891"/>
    <x v="911"/>
    <x v="37"/>
    <x v="879"/>
    <n v="795"/>
    <x v="1"/>
    <x v="559"/>
    <x v="898"/>
    <x v="1"/>
    <x v="1"/>
    <x v="812"/>
    <n v="1347944400"/>
    <x v="1"/>
    <x v="0"/>
    <x v="6"/>
    <x v="4"/>
    <x v="6"/>
  </r>
  <r>
    <n v="913"/>
    <x v="892"/>
    <x v="912"/>
    <x v="426"/>
    <x v="880"/>
    <n v="50.621082621082621"/>
    <x v="0"/>
    <x v="560"/>
    <x v="899"/>
    <x v="2"/>
    <x v="2"/>
    <x v="813"/>
    <n v="1558760400"/>
    <x v="0"/>
    <x v="0"/>
    <x v="6"/>
    <x v="4"/>
    <x v="6"/>
  </r>
  <r>
    <n v="914"/>
    <x v="893"/>
    <x v="913"/>
    <x v="330"/>
    <x v="881"/>
    <n v="57.4375"/>
    <x v="0"/>
    <x v="561"/>
    <x v="900"/>
    <x v="4"/>
    <x v="4"/>
    <x v="814"/>
    <n v="1376629200"/>
    <x v="0"/>
    <x v="0"/>
    <x v="3"/>
    <x v="3"/>
    <x v="3"/>
  </r>
  <r>
    <n v="915"/>
    <x v="894"/>
    <x v="914"/>
    <x v="427"/>
    <x v="882"/>
    <n v="155.62827640984909"/>
    <x v="1"/>
    <x v="562"/>
    <x v="901"/>
    <x v="4"/>
    <x v="4"/>
    <x v="80"/>
    <n v="1504760400"/>
    <x v="0"/>
    <x v="0"/>
    <x v="19"/>
    <x v="4"/>
    <x v="19"/>
  </r>
  <r>
    <n v="916"/>
    <x v="895"/>
    <x v="915"/>
    <x v="41"/>
    <x v="883"/>
    <n v="36.297297297297298"/>
    <x v="0"/>
    <x v="550"/>
    <x v="902"/>
    <x v="1"/>
    <x v="1"/>
    <x v="815"/>
    <n v="1419660000"/>
    <x v="0"/>
    <x v="0"/>
    <x v="14"/>
    <x v="7"/>
    <x v="14"/>
  </r>
  <r>
    <n v="917"/>
    <x v="896"/>
    <x v="916"/>
    <x v="136"/>
    <x v="884"/>
    <n v="58.25"/>
    <x v="2"/>
    <x v="11"/>
    <x v="903"/>
    <x v="4"/>
    <x v="4"/>
    <x v="816"/>
    <n v="1311310800"/>
    <x v="0"/>
    <x v="1"/>
    <x v="12"/>
    <x v="4"/>
    <x v="12"/>
  </r>
  <r>
    <n v="918"/>
    <x v="897"/>
    <x v="917"/>
    <x v="167"/>
    <x v="885"/>
    <n v="237.39473684210526"/>
    <x v="1"/>
    <x v="388"/>
    <x v="904"/>
    <x v="5"/>
    <x v="5"/>
    <x v="474"/>
    <n v="1344315600"/>
    <x v="0"/>
    <x v="0"/>
    <x v="15"/>
    <x v="5"/>
    <x v="15"/>
  </r>
  <r>
    <n v="919"/>
    <x v="898"/>
    <x v="918"/>
    <x v="428"/>
    <x v="886"/>
    <n v="58.75"/>
    <x v="0"/>
    <x v="537"/>
    <x v="905"/>
    <x v="2"/>
    <x v="2"/>
    <x v="817"/>
    <n v="1510725600"/>
    <x v="0"/>
    <x v="1"/>
    <x v="3"/>
    <x v="3"/>
    <x v="3"/>
  </r>
  <r>
    <n v="920"/>
    <x v="899"/>
    <x v="919"/>
    <x v="98"/>
    <x v="887"/>
    <n v="182.56603773584905"/>
    <x v="1"/>
    <x v="563"/>
    <x v="906"/>
    <x v="1"/>
    <x v="1"/>
    <x v="818"/>
    <n v="1551247200"/>
    <x v="1"/>
    <x v="0"/>
    <x v="10"/>
    <x v="4"/>
    <x v="10"/>
  </r>
  <r>
    <n v="921"/>
    <x v="900"/>
    <x v="920"/>
    <x v="429"/>
    <x v="888"/>
    <n v="0.75436408977556113"/>
    <x v="0"/>
    <x v="63"/>
    <x v="907"/>
    <x v="1"/>
    <x v="1"/>
    <x v="819"/>
    <n v="1330236000"/>
    <x v="0"/>
    <x v="0"/>
    <x v="2"/>
    <x v="2"/>
    <x v="2"/>
  </r>
  <r>
    <n v="922"/>
    <x v="901"/>
    <x v="921"/>
    <x v="430"/>
    <x v="889"/>
    <n v="175.95330739299609"/>
    <x v="1"/>
    <x v="564"/>
    <x v="908"/>
    <x v="1"/>
    <x v="1"/>
    <x v="609"/>
    <n v="1545112800"/>
    <x v="0"/>
    <x v="1"/>
    <x v="21"/>
    <x v="1"/>
    <x v="21"/>
  </r>
  <r>
    <n v="923"/>
    <x v="902"/>
    <x v="922"/>
    <x v="12"/>
    <x v="890"/>
    <n v="237.88235294117646"/>
    <x v="1"/>
    <x v="174"/>
    <x v="909"/>
    <x v="1"/>
    <x v="1"/>
    <x v="547"/>
    <n v="1279170000"/>
    <x v="0"/>
    <x v="0"/>
    <x v="3"/>
    <x v="3"/>
    <x v="3"/>
  </r>
  <r>
    <n v="924"/>
    <x v="903"/>
    <x v="923"/>
    <x v="431"/>
    <x v="891"/>
    <n v="488.05076142131981"/>
    <x v="1"/>
    <x v="565"/>
    <x v="910"/>
    <x v="6"/>
    <x v="6"/>
    <x v="820"/>
    <n v="1573452000"/>
    <x v="0"/>
    <x v="0"/>
    <x v="3"/>
    <x v="3"/>
    <x v="3"/>
  </r>
  <r>
    <n v="925"/>
    <x v="904"/>
    <x v="924"/>
    <x v="162"/>
    <x v="892"/>
    <n v="224.06666666666669"/>
    <x v="1"/>
    <x v="167"/>
    <x v="911"/>
    <x v="1"/>
    <x v="1"/>
    <x v="821"/>
    <n v="1507093200"/>
    <x v="0"/>
    <x v="0"/>
    <x v="3"/>
    <x v="3"/>
    <x v="3"/>
  </r>
  <r>
    <n v="926"/>
    <x v="905"/>
    <x v="925"/>
    <x v="251"/>
    <x v="893"/>
    <n v="18.126436781609197"/>
    <x v="0"/>
    <x v="27"/>
    <x v="912"/>
    <x v="1"/>
    <x v="1"/>
    <x v="151"/>
    <n v="1463374800"/>
    <x v="0"/>
    <x v="0"/>
    <x v="0"/>
    <x v="0"/>
    <x v="0"/>
  </r>
  <r>
    <n v="927"/>
    <x v="906"/>
    <x v="926"/>
    <x v="44"/>
    <x v="894"/>
    <n v="45.847222222222221"/>
    <x v="0"/>
    <x v="95"/>
    <x v="913"/>
    <x v="1"/>
    <x v="1"/>
    <x v="822"/>
    <n v="1344574800"/>
    <x v="0"/>
    <x v="0"/>
    <x v="3"/>
    <x v="3"/>
    <x v="3"/>
  </r>
  <r>
    <n v="928"/>
    <x v="907"/>
    <x v="927"/>
    <x v="225"/>
    <x v="895"/>
    <n v="117.31541218637993"/>
    <x v="1"/>
    <x v="566"/>
    <x v="914"/>
    <x v="6"/>
    <x v="6"/>
    <x v="823"/>
    <n v="1389074400"/>
    <x v="0"/>
    <x v="0"/>
    <x v="2"/>
    <x v="2"/>
    <x v="2"/>
  </r>
  <r>
    <n v="929"/>
    <x v="908"/>
    <x v="928"/>
    <x v="20"/>
    <x v="896"/>
    <n v="217.30909090909088"/>
    <x v="1"/>
    <x v="229"/>
    <x v="915"/>
    <x v="4"/>
    <x v="4"/>
    <x v="824"/>
    <n v="1494997200"/>
    <x v="0"/>
    <x v="0"/>
    <x v="3"/>
    <x v="3"/>
    <x v="3"/>
  </r>
  <r>
    <n v="930"/>
    <x v="909"/>
    <x v="929"/>
    <x v="26"/>
    <x v="897"/>
    <n v="112.28571428571428"/>
    <x v="1"/>
    <x v="72"/>
    <x v="916"/>
    <x v="1"/>
    <x v="1"/>
    <x v="825"/>
    <n v="1425448800"/>
    <x v="0"/>
    <x v="1"/>
    <x v="3"/>
    <x v="3"/>
    <x v="3"/>
  </r>
  <r>
    <n v="931"/>
    <x v="910"/>
    <x v="930"/>
    <x v="58"/>
    <x v="898"/>
    <n v="72.51898734177216"/>
    <x v="0"/>
    <x v="192"/>
    <x v="917"/>
    <x v="1"/>
    <x v="1"/>
    <x v="826"/>
    <n v="1404104400"/>
    <x v="0"/>
    <x v="1"/>
    <x v="3"/>
    <x v="3"/>
    <x v="3"/>
  </r>
  <r>
    <n v="932"/>
    <x v="911"/>
    <x v="931"/>
    <x v="173"/>
    <x v="899"/>
    <n v="212.30434782608697"/>
    <x v="1"/>
    <x v="358"/>
    <x v="918"/>
    <x v="1"/>
    <x v="1"/>
    <x v="827"/>
    <n v="1394773200"/>
    <x v="0"/>
    <x v="0"/>
    <x v="1"/>
    <x v="1"/>
    <x v="1"/>
  </r>
  <r>
    <n v="933"/>
    <x v="912"/>
    <x v="932"/>
    <x v="432"/>
    <x v="900"/>
    <n v="239.74657534246577"/>
    <x v="1"/>
    <x v="567"/>
    <x v="919"/>
    <x v="1"/>
    <x v="1"/>
    <x v="828"/>
    <n v="1366520400"/>
    <x v="0"/>
    <x v="0"/>
    <x v="3"/>
    <x v="3"/>
    <x v="3"/>
  </r>
  <r>
    <n v="934"/>
    <x v="913"/>
    <x v="933"/>
    <x v="8"/>
    <x v="901"/>
    <n v="181.93548387096774"/>
    <x v="1"/>
    <x v="339"/>
    <x v="920"/>
    <x v="1"/>
    <x v="1"/>
    <x v="829"/>
    <n v="1456639200"/>
    <x v="0"/>
    <x v="0"/>
    <x v="3"/>
    <x v="3"/>
    <x v="3"/>
  </r>
  <r>
    <n v="935"/>
    <x v="914"/>
    <x v="934"/>
    <x v="55"/>
    <x v="902"/>
    <n v="164.13114754098362"/>
    <x v="1"/>
    <x v="227"/>
    <x v="921"/>
    <x v="1"/>
    <x v="1"/>
    <x v="830"/>
    <n v="1438318800"/>
    <x v="0"/>
    <x v="0"/>
    <x v="3"/>
    <x v="3"/>
    <x v="3"/>
  </r>
  <r>
    <n v="936"/>
    <x v="591"/>
    <x v="935"/>
    <x v="100"/>
    <x v="903"/>
    <n v="1.6375968992248062"/>
    <x v="0"/>
    <x v="356"/>
    <x v="922"/>
    <x v="1"/>
    <x v="1"/>
    <x v="831"/>
    <n v="1564030800"/>
    <x v="1"/>
    <x v="0"/>
    <x v="3"/>
    <x v="3"/>
    <x v="3"/>
  </r>
  <r>
    <n v="937"/>
    <x v="915"/>
    <x v="936"/>
    <x v="409"/>
    <x v="904"/>
    <n v="49.64385964912281"/>
    <x v="3"/>
    <x v="568"/>
    <x v="923"/>
    <x v="1"/>
    <x v="1"/>
    <x v="832"/>
    <n v="1449295200"/>
    <x v="0"/>
    <x v="0"/>
    <x v="4"/>
    <x v="4"/>
    <x v="4"/>
  </r>
  <r>
    <n v="938"/>
    <x v="916"/>
    <x v="937"/>
    <x v="243"/>
    <x v="905"/>
    <n v="109.70652173913042"/>
    <x v="1"/>
    <x v="87"/>
    <x v="924"/>
    <x v="1"/>
    <x v="1"/>
    <x v="833"/>
    <n v="1531890000"/>
    <x v="0"/>
    <x v="1"/>
    <x v="13"/>
    <x v="5"/>
    <x v="13"/>
  </r>
  <r>
    <n v="939"/>
    <x v="917"/>
    <x v="938"/>
    <x v="75"/>
    <x v="906"/>
    <n v="49.217948717948715"/>
    <x v="0"/>
    <x v="109"/>
    <x v="925"/>
    <x v="1"/>
    <x v="1"/>
    <x v="834"/>
    <n v="1306213200"/>
    <x v="0"/>
    <x v="1"/>
    <x v="11"/>
    <x v="6"/>
    <x v="11"/>
  </r>
  <r>
    <n v="940"/>
    <x v="918"/>
    <x v="939"/>
    <x v="34"/>
    <x v="907"/>
    <n v="62.232323232323225"/>
    <x v="2"/>
    <x v="569"/>
    <x v="926"/>
    <x v="0"/>
    <x v="0"/>
    <x v="835"/>
    <n v="1356242400"/>
    <x v="0"/>
    <x v="0"/>
    <x v="2"/>
    <x v="2"/>
    <x v="2"/>
  </r>
  <r>
    <n v="941"/>
    <x v="919"/>
    <x v="940"/>
    <x v="433"/>
    <x v="908"/>
    <n v="13.05813953488372"/>
    <x v="0"/>
    <x v="373"/>
    <x v="927"/>
    <x v="1"/>
    <x v="1"/>
    <x v="836"/>
    <n v="1297576800"/>
    <x v="1"/>
    <x v="0"/>
    <x v="3"/>
    <x v="3"/>
    <x v="3"/>
  </r>
  <r>
    <n v="942"/>
    <x v="916"/>
    <x v="941"/>
    <x v="103"/>
    <x v="909"/>
    <n v="64.635416666666671"/>
    <x v="0"/>
    <x v="109"/>
    <x v="928"/>
    <x v="2"/>
    <x v="2"/>
    <x v="837"/>
    <n v="1296194400"/>
    <x v="0"/>
    <x v="0"/>
    <x v="3"/>
    <x v="3"/>
    <x v="3"/>
  </r>
  <r>
    <n v="943"/>
    <x v="920"/>
    <x v="942"/>
    <x v="168"/>
    <x v="910"/>
    <n v="159.58666666666667"/>
    <x v="1"/>
    <x v="493"/>
    <x v="929"/>
    <x v="1"/>
    <x v="1"/>
    <x v="219"/>
    <n v="1414558800"/>
    <x v="0"/>
    <x v="0"/>
    <x v="0"/>
    <x v="0"/>
    <x v="0"/>
  </r>
  <r>
    <n v="944"/>
    <x v="921"/>
    <x v="943"/>
    <x v="83"/>
    <x v="911"/>
    <n v="81.42"/>
    <x v="0"/>
    <x v="570"/>
    <x v="930"/>
    <x v="2"/>
    <x v="2"/>
    <x v="365"/>
    <n v="1488348000"/>
    <x v="0"/>
    <x v="0"/>
    <x v="14"/>
    <x v="7"/>
    <x v="14"/>
  </r>
  <r>
    <n v="945"/>
    <x v="922"/>
    <x v="944"/>
    <x v="434"/>
    <x v="912"/>
    <n v="32.444767441860463"/>
    <x v="0"/>
    <x v="571"/>
    <x v="931"/>
    <x v="1"/>
    <x v="1"/>
    <x v="838"/>
    <n v="1334898000"/>
    <x v="1"/>
    <x v="0"/>
    <x v="14"/>
    <x v="7"/>
    <x v="14"/>
  </r>
  <r>
    <n v="946"/>
    <x v="923"/>
    <x v="945"/>
    <x v="184"/>
    <x v="913"/>
    <n v="9.9141184124918666"/>
    <x v="0"/>
    <x v="483"/>
    <x v="932"/>
    <x v="1"/>
    <x v="1"/>
    <x v="839"/>
    <n v="1308373200"/>
    <x v="0"/>
    <x v="0"/>
    <x v="3"/>
    <x v="3"/>
    <x v="3"/>
  </r>
  <r>
    <n v="947"/>
    <x v="924"/>
    <x v="946"/>
    <x v="136"/>
    <x v="914"/>
    <n v="26.694444444444443"/>
    <x v="0"/>
    <x v="171"/>
    <x v="933"/>
    <x v="1"/>
    <x v="1"/>
    <x v="840"/>
    <n v="1412312400"/>
    <x v="0"/>
    <x v="0"/>
    <x v="3"/>
    <x v="3"/>
    <x v="3"/>
  </r>
  <r>
    <n v="948"/>
    <x v="925"/>
    <x v="947"/>
    <x v="151"/>
    <x v="915"/>
    <n v="62.957446808510639"/>
    <x v="3"/>
    <x v="415"/>
    <x v="934"/>
    <x v="1"/>
    <x v="1"/>
    <x v="841"/>
    <n v="1419228000"/>
    <x v="1"/>
    <x v="1"/>
    <x v="4"/>
    <x v="4"/>
    <x v="4"/>
  </r>
  <r>
    <n v="949"/>
    <x v="926"/>
    <x v="948"/>
    <x v="291"/>
    <x v="916"/>
    <n v="161.35593220338984"/>
    <x v="1"/>
    <x v="84"/>
    <x v="935"/>
    <x v="1"/>
    <x v="1"/>
    <x v="842"/>
    <n v="1430974800"/>
    <x v="0"/>
    <x v="0"/>
    <x v="2"/>
    <x v="2"/>
    <x v="2"/>
  </r>
  <r>
    <n v="950"/>
    <x v="927"/>
    <x v="949"/>
    <x v="0"/>
    <x v="297"/>
    <n v="5"/>
    <x v="0"/>
    <x v="49"/>
    <x v="298"/>
    <x v="1"/>
    <x v="1"/>
    <x v="843"/>
    <n v="1555822800"/>
    <x v="0"/>
    <x v="1"/>
    <x v="3"/>
    <x v="3"/>
    <x v="3"/>
  </r>
  <r>
    <n v="951"/>
    <x v="928"/>
    <x v="950"/>
    <x v="435"/>
    <x v="917"/>
    <n v="1096.9379310344827"/>
    <x v="1"/>
    <x v="572"/>
    <x v="936"/>
    <x v="1"/>
    <x v="1"/>
    <x v="844"/>
    <n v="1482818400"/>
    <x v="0"/>
    <x v="1"/>
    <x v="1"/>
    <x v="1"/>
    <x v="1"/>
  </r>
  <r>
    <n v="952"/>
    <x v="929"/>
    <x v="951"/>
    <x v="436"/>
    <x v="918"/>
    <n v="70.094158075601371"/>
    <x v="3"/>
    <x v="428"/>
    <x v="937"/>
    <x v="1"/>
    <x v="1"/>
    <x v="845"/>
    <n v="1471928400"/>
    <x v="0"/>
    <x v="0"/>
    <x v="4"/>
    <x v="4"/>
    <x v="4"/>
  </r>
  <r>
    <n v="953"/>
    <x v="930"/>
    <x v="952"/>
    <x v="88"/>
    <x v="919"/>
    <n v="60"/>
    <x v="0"/>
    <x v="356"/>
    <x v="938"/>
    <x v="1"/>
    <x v="1"/>
    <x v="846"/>
    <n v="1453701600"/>
    <x v="0"/>
    <x v="1"/>
    <x v="22"/>
    <x v="4"/>
    <x v="22"/>
  </r>
  <r>
    <n v="954"/>
    <x v="931"/>
    <x v="953"/>
    <x v="142"/>
    <x v="920"/>
    <n v="367.0985915492958"/>
    <x v="1"/>
    <x v="573"/>
    <x v="939"/>
    <x v="2"/>
    <x v="2"/>
    <x v="110"/>
    <n v="1350363600"/>
    <x v="0"/>
    <x v="0"/>
    <x v="2"/>
    <x v="2"/>
    <x v="2"/>
  </r>
  <r>
    <n v="955"/>
    <x v="932"/>
    <x v="954"/>
    <x v="31"/>
    <x v="921"/>
    <n v="1109"/>
    <x v="1"/>
    <x v="175"/>
    <x v="940"/>
    <x v="1"/>
    <x v="1"/>
    <x v="847"/>
    <n v="1353996000"/>
    <x v="0"/>
    <x v="0"/>
    <x v="3"/>
    <x v="3"/>
    <x v="3"/>
  </r>
  <r>
    <n v="956"/>
    <x v="933"/>
    <x v="955"/>
    <x v="437"/>
    <x v="922"/>
    <n v="19.028784648187631"/>
    <x v="0"/>
    <x v="268"/>
    <x v="941"/>
    <x v="1"/>
    <x v="1"/>
    <x v="848"/>
    <n v="1451109600"/>
    <x v="0"/>
    <x v="0"/>
    <x v="22"/>
    <x v="4"/>
    <x v="22"/>
  </r>
  <r>
    <n v="957"/>
    <x v="934"/>
    <x v="956"/>
    <x v="122"/>
    <x v="923"/>
    <n v="126.87755102040816"/>
    <x v="1"/>
    <x v="54"/>
    <x v="942"/>
    <x v="1"/>
    <x v="1"/>
    <x v="849"/>
    <n v="1329631200"/>
    <x v="0"/>
    <x v="0"/>
    <x v="3"/>
    <x v="3"/>
    <x v="3"/>
  </r>
  <r>
    <n v="958"/>
    <x v="935"/>
    <x v="957"/>
    <x v="65"/>
    <x v="924"/>
    <n v="734.63636363636363"/>
    <x v="1"/>
    <x v="192"/>
    <x v="943"/>
    <x v="1"/>
    <x v="1"/>
    <x v="780"/>
    <n v="1278997200"/>
    <x v="0"/>
    <x v="0"/>
    <x v="10"/>
    <x v="4"/>
    <x v="10"/>
  </r>
  <r>
    <n v="959"/>
    <x v="936"/>
    <x v="958"/>
    <x v="438"/>
    <x v="925"/>
    <n v="4.5731034482758623"/>
    <x v="0"/>
    <x v="406"/>
    <x v="944"/>
    <x v="1"/>
    <x v="1"/>
    <x v="140"/>
    <n v="1280120400"/>
    <x v="0"/>
    <x v="0"/>
    <x v="18"/>
    <x v="5"/>
    <x v="18"/>
  </r>
  <r>
    <n v="960"/>
    <x v="937"/>
    <x v="959"/>
    <x v="20"/>
    <x v="926"/>
    <n v="85.054545454545448"/>
    <x v="0"/>
    <x v="12"/>
    <x v="945"/>
    <x v="1"/>
    <x v="1"/>
    <x v="850"/>
    <n v="1458104400"/>
    <x v="0"/>
    <x v="0"/>
    <x v="2"/>
    <x v="2"/>
    <x v="2"/>
  </r>
  <r>
    <n v="961"/>
    <x v="938"/>
    <x v="960"/>
    <x v="57"/>
    <x v="927"/>
    <n v="119.29824561403508"/>
    <x v="1"/>
    <x v="287"/>
    <x v="946"/>
    <x v="1"/>
    <x v="1"/>
    <x v="851"/>
    <n v="1298268000"/>
    <x v="0"/>
    <x v="0"/>
    <x v="18"/>
    <x v="5"/>
    <x v="18"/>
  </r>
  <r>
    <n v="962"/>
    <x v="939"/>
    <x v="961"/>
    <x v="136"/>
    <x v="928"/>
    <n v="296.02777777777777"/>
    <x v="1"/>
    <x v="574"/>
    <x v="947"/>
    <x v="1"/>
    <x v="1"/>
    <x v="852"/>
    <n v="1386223200"/>
    <x v="0"/>
    <x v="0"/>
    <x v="0"/>
    <x v="0"/>
    <x v="0"/>
  </r>
  <r>
    <n v="963"/>
    <x v="940"/>
    <x v="962"/>
    <x v="291"/>
    <x v="929"/>
    <n v="84.694915254237287"/>
    <x v="0"/>
    <x v="493"/>
    <x v="948"/>
    <x v="6"/>
    <x v="6"/>
    <x v="853"/>
    <n v="1299823200"/>
    <x v="0"/>
    <x v="1"/>
    <x v="14"/>
    <x v="7"/>
    <x v="14"/>
  </r>
  <r>
    <n v="964"/>
    <x v="941"/>
    <x v="963"/>
    <x v="41"/>
    <x v="930"/>
    <n v="355.7837837837838"/>
    <x v="1"/>
    <x v="287"/>
    <x v="949"/>
    <x v="1"/>
    <x v="1"/>
    <x v="854"/>
    <n v="1431752400"/>
    <x v="0"/>
    <x v="0"/>
    <x v="3"/>
    <x v="3"/>
    <x v="3"/>
  </r>
  <r>
    <n v="965"/>
    <x v="942"/>
    <x v="964"/>
    <x v="196"/>
    <x v="931"/>
    <n v="386.40909090909093"/>
    <x v="1"/>
    <x v="512"/>
    <x v="950"/>
    <x v="4"/>
    <x v="4"/>
    <x v="67"/>
    <n v="1267855200"/>
    <x v="0"/>
    <x v="0"/>
    <x v="1"/>
    <x v="1"/>
    <x v="1"/>
  </r>
  <r>
    <n v="966"/>
    <x v="411"/>
    <x v="965"/>
    <x v="12"/>
    <x v="932"/>
    <n v="792.23529411764707"/>
    <x v="1"/>
    <x v="242"/>
    <x v="951"/>
    <x v="1"/>
    <x v="1"/>
    <x v="855"/>
    <n v="1497675600"/>
    <x v="0"/>
    <x v="0"/>
    <x v="3"/>
    <x v="3"/>
    <x v="3"/>
  </r>
  <r>
    <n v="967"/>
    <x v="943"/>
    <x v="966"/>
    <x v="439"/>
    <x v="933"/>
    <n v="137.03393665158373"/>
    <x v="1"/>
    <x v="575"/>
    <x v="952"/>
    <x v="1"/>
    <x v="1"/>
    <x v="107"/>
    <n v="1336885200"/>
    <x v="0"/>
    <x v="0"/>
    <x v="21"/>
    <x v="1"/>
    <x v="21"/>
  </r>
  <r>
    <n v="968"/>
    <x v="944"/>
    <x v="967"/>
    <x v="166"/>
    <x v="934"/>
    <n v="338.20833333333337"/>
    <x v="1"/>
    <x v="493"/>
    <x v="953"/>
    <x v="1"/>
    <x v="1"/>
    <x v="344"/>
    <n v="1295157600"/>
    <x v="0"/>
    <x v="0"/>
    <x v="0"/>
    <x v="0"/>
    <x v="0"/>
  </r>
  <r>
    <n v="969"/>
    <x v="945"/>
    <x v="968"/>
    <x v="58"/>
    <x v="935"/>
    <n v="108.22784810126582"/>
    <x v="1"/>
    <x v="576"/>
    <x v="954"/>
    <x v="1"/>
    <x v="1"/>
    <x v="856"/>
    <n v="1577599200"/>
    <x v="0"/>
    <x v="0"/>
    <x v="3"/>
    <x v="3"/>
    <x v="3"/>
  </r>
  <r>
    <n v="970"/>
    <x v="946"/>
    <x v="969"/>
    <x v="309"/>
    <x v="936"/>
    <n v="60.757639620653315"/>
    <x v="0"/>
    <x v="577"/>
    <x v="955"/>
    <x v="1"/>
    <x v="1"/>
    <x v="857"/>
    <n v="1305003600"/>
    <x v="0"/>
    <x v="0"/>
    <x v="3"/>
    <x v="3"/>
    <x v="3"/>
  </r>
  <r>
    <n v="971"/>
    <x v="947"/>
    <x v="970"/>
    <x v="135"/>
    <x v="937"/>
    <n v="27.725490196078432"/>
    <x v="0"/>
    <x v="3"/>
    <x v="956"/>
    <x v="1"/>
    <x v="1"/>
    <x v="858"/>
    <n v="1381726800"/>
    <x v="0"/>
    <x v="0"/>
    <x v="19"/>
    <x v="4"/>
    <x v="19"/>
  </r>
  <r>
    <n v="972"/>
    <x v="948"/>
    <x v="971"/>
    <x v="440"/>
    <x v="938"/>
    <n v="228.3934426229508"/>
    <x v="1"/>
    <x v="578"/>
    <x v="957"/>
    <x v="1"/>
    <x v="1"/>
    <x v="859"/>
    <n v="1402462800"/>
    <x v="0"/>
    <x v="1"/>
    <x v="2"/>
    <x v="2"/>
    <x v="2"/>
  </r>
  <r>
    <n v="973"/>
    <x v="949"/>
    <x v="972"/>
    <x v="441"/>
    <x v="939"/>
    <n v="21.615194054500414"/>
    <x v="0"/>
    <x v="526"/>
    <x v="958"/>
    <x v="1"/>
    <x v="1"/>
    <x v="860"/>
    <n v="1292133600"/>
    <x v="0"/>
    <x v="1"/>
    <x v="3"/>
    <x v="3"/>
    <x v="3"/>
  </r>
  <r>
    <n v="974"/>
    <x v="950"/>
    <x v="973"/>
    <x v="126"/>
    <x v="940"/>
    <n v="373.875"/>
    <x v="1"/>
    <x v="235"/>
    <x v="959"/>
    <x v="1"/>
    <x v="1"/>
    <x v="170"/>
    <n v="1368939600"/>
    <x v="0"/>
    <x v="0"/>
    <x v="7"/>
    <x v="1"/>
    <x v="7"/>
  </r>
  <r>
    <n v="975"/>
    <x v="951"/>
    <x v="974"/>
    <x v="91"/>
    <x v="941"/>
    <n v="154.92592592592592"/>
    <x v="1"/>
    <x v="18"/>
    <x v="960"/>
    <x v="1"/>
    <x v="1"/>
    <x v="861"/>
    <n v="1452146400"/>
    <x v="0"/>
    <x v="1"/>
    <x v="3"/>
    <x v="3"/>
    <x v="3"/>
  </r>
  <r>
    <n v="976"/>
    <x v="952"/>
    <x v="975"/>
    <x v="220"/>
    <x v="942"/>
    <n v="322.14999999999998"/>
    <x v="1"/>
    <x v="382"/>
    <x v="961"/>
    <x v="1"/>
    <x v="1"/>
    <x v="862"/>
    <n v="1296712800"/>
    <x v="0"/>
    <x v="1"/>
    <x v="3"/>
    <x v="3"/>
    <x v="3"/>
  </r>
  <r>
    <n v="977"/>
    <x v="597"/>
    <x v="976"/>
    <x v="260"/>
    <x v="943"/>
    <n v="73.957142857142856"/>
    <x v="0"/>
    <x v="109"/>
    <x v="962"/>
    <x v="1"/>
    <x v="1"/>
    <x v="863"/>
    <n v="1520748000"/>
    <x v="0"/>
    <x v="0"/>
    <x v="0"/>
    <x v="0"/>
    <x v="0"/>
  </r>
  <r>
    <n v="978"/>
    <x v="953"/>
    <x v="977"/>
    <x v="67"/>
    <x v="944"/>
    <n v="864.1"/>
    <x v="1"/>
    <x v="45"/>
    <x v="963"/>
    <x v="1"/>
    <x v="1"/>
    <x v="864"/>
    <n v="1480831200"/>
    <x v="0"/>
    <x v="0"/>
    <x v="11"/>
    <x v="6"/>
    <x v="11"/>
  </r>
  <r>
    <n v="979"/>
    <x v="954"/>
    <x v="978"/>
    <x v="138"/>
    <x v="945"/>
    <n v="143.26245847176079"/>
    <x v="1"/>
    <x v="579"/>
    <x v="964"/>
    <x v="4"/>
    <x v="4"/>
    <x v="527"/>
    <n v="1426914000"/>
    <x v="0"/>
    <x v="0"/>
    <x v="3"/>
    <x v="3"/>
    <x v="3"/>
  </r>
  <r>
    <n v="980"/>
    <x v="955"/>
    <x v="979"/>
    <x v="442"/>
    <x v="946"/>
    <n v="40.281762295081968"/>
    <x v="0"/>
    <x v="580"/>
    <x v="965"/>
    <x v="1"/>
    <x v="1"/>
    <x v="865"/>
    <n v="1446616800"/>
    <x v="1"/>
    <x v="0"/>
    <x v="9"/>
    <x v="5"/>
    <x v="9"/>
  </r>
  <r>
    <n v="981"/>
    <x v="956"/>
    <x v="980"/>
    <x v="313"/>
    <x v="947"/>
    <n v="178.22388059701493"/>
    <x v="1"/>
    <x v="581"/>
    <x v="966"/>
    <x v="1"/>
    <x v="1"/>
    <x v="866"/>
    <n v="1517032800"/>
    <x v="0"/>
    <x v="0"/>
    <x v="2"/>
    <x v="2"/>
    <x v="2"/>
  </r>
  <r>
    <n v="982"/>
    <x v="957"/>
    <x v="981"/>
    <x v="44"/>
    <x v="948"/>
    <n v="84.930555555555557"/>
    <x v="0"/>
    <x v="51"/>
    <x v="967"/>
    <x v="1"/>
    <x v="1"/>
    <x v="867"/>
    <n v="1311224400"/>
    <x v="0"/>
    <x v="1"/>
    <x v="4"/>
    <x v="4"/>
    <x v="4"/>
  </r>
  <r>
    <n v="983"/>
    <x v="958"/>
    <x v="982"/>
    <x v="443"/>
    <x v="949"/>
    <n v="145.93648334624322"/>
    <x v="1"/>
    <x v="582"/>
    <x v="968"/>
    <x v="1"/>
    <x v="1"/>
    <x v="868"/>
    <n v="1566190800"/>
    <x v="0"/>
    <x v="0"/>
    <x v="4"/>
    <x v="4"/>
    <x v="4"/>
  </r>
  <r>
    <n v="984"/>
    <x v="959"/>
    <x v="983"/>
    <x v="191"/>
    <x v="950"/>
    <n v="152.46153846153848"/>
    <x v="1"/>
    <x v="345"/>
    <x v="969"/>
    <x v="1"/>
    <x v="1"/>
    <x v="105"/>
    <n v="1570165200"/>
    <x v="0"/>
    <x v="0"/>
    <x v="3"/>
    <x v="3"/>
    <x v="3"/>
  </r>
  <r>
    <n v="985"/>
    <x v="960"/>
    <x v="984"/>
    <x v="305"/>
    <x v="951"/>
    <n v="67.129542790152414"/>
    <x v="0"/>
    <x v="583"/>
    <x v="970"/>
    <x v="1"/>
    <x v="1"/>
    <x v="481"/>
    <n v="1388556000"/>
    <x v="0"/>
    <x v="1"/>
    <x v="1"/>
    <x v="1"/>
    <x v="1"/>
  </r>
  <r>
    <n v="986"/>
    <x v="961"/>
    <x v="985"/>
    <x v="75"/>
    <x v="952"/>
    <n v="40.307692307692307"/>
    <x v="0"/>
    <x v="45"/>
    <x v="971"/>
    <x v="1"/>
    <x v="1"/>
    <x v="253"/>
    <n v="1303189200"/>
    <x v="0"/>
    <x v="0"/>
    <x v="1"/>
    <x v="1"/>
    <x v="1"/>
  </r>
  <r>
    <n v="987"/>
    <x v="962"/>
    <x v="986"/>
    <x v="8"/>
    <x v="953"/>
    <n v="216.79032258064518"/>
    <x v="1"/>
    <x v="584"/>
    <x v="972"/>
    <x v="1"/>
    <x v="1"/>
    <x v="869"/>
    <n v="1494478800"/>
    <x v="0"/>
    <x v="0"/>
    <x v="4"/>
    <x v="4"/>
    <x v="4"/>
  </r>
  <r>
    <n v="988"/>
    <x v="963"/>
    <x v="987"/>
    <x v="151"/>
    <x v="802"/>
    <n v="52.117021276595743"/>
    <x v="0"/>
    <x v="251"/>
    <x v="973"/>
    <x v="1"/>
    <x v="1"/>
    <x v="864"/>
    <n v="1480744800"/>
    <x v="0"/>
    <x v="0"/>
    <x v="15"/>
    <x v="5"/>
    <x v="15"/>
  </r>
  <r>
    <n v="989"/>
    <x v="964"/>
    <x v="988"/>
    <x v="166"/>
    <x v="954"/>
    <n v="499.58333333333337"/>
    <x v="1"/>
    <x v="31"/>
    <x v="974"/>
    <x v="1"/>
    <x v="1"/>
    <x v="843"/>
    <n v="1555822800"/>
    <x v="0"/>
    <x v="0"/>
    <x v="18"/>
    <x v="5"/>
    <x v="18"/>
  </r>
  <r>
    <n v="990"/>
    <x v="965"/>
    <x v="989"/>
    <x v="75"/>
    <x v="955"/>
    <n v="87.679487179487182"/>
    <x v="0"/>
    <x v="251"/>
    <x v="975"/>
    <x v="1"/>
    <x v="1"/>
    <x v="289"/>
    <n v="1458882000"/>
    <x v="0"/>
    <x v="1"/>
    <x v="6"/>
    <x v="4"/>
    <x v="6"/>
  </r>
  <r>
    <n v="991"/>
    <x v="509"/>
    <x v="990"/>
    <x v="122"/>
    <x v="551"/>
    <n v="113.17346938775511"/>
    <x v="1"/>
    <x v="585"/>
    <x v="976"/>
    <x v="1"/>
    <x v="1"/>
    <x v="870"/>
    <n v="1411966800"/>
    <x v="0"/>
    <x v="1"/>
    <x v="1"/>
    <x v="1"/>
    <x v="1"/>
  </r>
  <r>
    <n v="992"/>
    <x v="966"/>
    <x v="991"/>
    <x v="33"/>
    <x v="956"/>
    <n v="426.54838709677421"/>
    <x v="1"/>
    <x v="227"/>
    <x v="977"/>
    <x v="1"/>
    <x v="1"/>
    <x v="871"/>
    <n v="1526878800"/>
    <x v="0"/>
    <x v="1"/>
    <x v="6"/>
    <x v="4"/>
    <x v="6"/>
  </r>
  <r>
    <n v="993"/>
    <x v="967"/>
    <x v="992"/>
    <x v="122"/>
    <x v="957"/>
    <n v="77.632653061224488"/>
    <x v="3"/>
    <x v="51"/>
    <x v="978"/>
    <x v="6"/>
    <x v="6"/>
    <x v="872"/>
    <n v="1452405600"/>
    <x v="0"/>
    <x v="1"/>
    <x v="14"/>
    <x v="7"/>
    <x v="14"/>
  </r>
  <r>
    <n v="994"/>
    <x v="968"/>
    <x v="993"/>
    <x v="444"/>
    <x v="958"/>
    <n v="52.496810772501767"/>
    <x v="0"/>
    <x v="586"/>
    <x v="979"/>
    <x v="1"/>
    <x v="1"/>
    <x v="873"/>
    <n v="1414040400"/>
    <x v="0"/>
    <x v="1"/>
    <x v="18"/>
    <x v="5"/>
    <x v="18"/>
  </r>
  <r>
    <n v="995"/>
    <x v="969"/>
    <x v="994"/>
    <x v="238"/>
    <x v="959"/>
    <n v="157.46762589928059"/>
    <x v="1"/>
    <x v="587"/>
    <x v="980"/>
    <x v="1"/>
    <x v="1"/>
    <x v="874"/>
    <n v="1543816800"/>
    <x v="0"/>
    <x v="1"/>
    <x v="0"/>
    <x v="0"/>
    <x v="0"/>
  </r>
  <r>
    <n v="996"/>
    <x v="970"/>
    <x v="995"/>
    <x v="47"/>
    <x v="960"/>
    <n v="72.939393939393938"/>
    <x v="0"/>
    <x v="192"/>
    <x v="981"/>
    <x v="1"/>
    <x v="1"/>
    <x v="875"/>
    <n v="1359698400"/>
    <x v="0"/>
    <x v="0"/>
    <x v="3"/>
    <x v="3"/>
    <x v="3"/>
  </r>
  <r>
    <n v="997"/>
    <x v="971"/>
    <x v="996"/>
    <x v="4"/>
    <x v="961"/>
    <n v="60.565789473684205"/>
    <x v="3"/>
    <x v="279"/>
    <x v="982"/>
    <x v="6"/>
    <x v="6"/>
    <x v="876"/>
    <n v="1390629600"/>
    <x v="0"/>
    <x v="0"/>
    <x v="3"/>
    <x v="3"/>
    <x v="3"/>
  </r>
  <r>
    <n v="998"/>
    <x v="972"/>
    <x v="997"/>
    <x v="445"/>
    <x v="962"/>
    <n v="56.791291291291287"/>
    <x v="0"/>
    <x v="82"/>
    <x v="983"/>
    <x v="1"/>
    <x v="1"/>
    <x v="877"/>
    <n v="1267077600"/>
    <x v="0"/>
    <x v="1"/>
    <x v="7"/>
    <x v="1"/>
    <x v="7"/>
  </r>
  <r>
    <n v="999"/>
    <x v="973"/>
    <x v="998"/>
    <x v="446"/>
    <x v="963"/>
    <n v="56.542754275427541"/>
    <x v="3"/>
    <x v="588"/>
    <x v="984"/>
    <x v="1"/>
    <x v="1"/>
    <x v="878"/>
    <n v="146778120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29E9BD-CCED-4D55-BA23-A0822B801D73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4:F15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>
      <items count="1000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389"/>
        <item x="745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691"/>
        <item x="503"/>
        <item x="666"/>
        <item x="433"/>
        <item x="680"/>
        <item x="318"/>
        <item x="257"/>
        <item x="338"/>
        <item x="564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38"/>
        <item x="209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96"/>
        <item x="782"/>
        <item x="50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558"/>
        <item x="983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918"/>
        <item x="641"/>
        <item x="56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46"/>
        <item x="68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4"/>
        <item x="208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432"/>
        <item x="669"/>
        <item x="859"/>
        <item x="363"/>
        <item x="237"/>
        <item x="791"/>
        <item x="911"/>
        <item x="502"/>
        <item x="200"/>
        <item x="101"/>
        <item x="631"/>
        <item x="709"/>
        <item x="990"/>
        <item x="40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673"/>
        <item x="450"/>
        <item x="587"/>
        <item x="190"/>
        <item x="844"/>
        <item x="249"/>
        <item x="508"/>
        <item x="465"/>
        <item x="59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813"/>
        <item x="322"/>
        <item x="404"/>
        <item x="342"/>
        <item x="706"/>
        <item x="44"/>
        <item x="382"/>
        <item x="729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t="default"/>
      </items>
    </pivotField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>
      <items count="986">
        <item x="0"/>
        <item x="100"/>
        <item x="50"/>
        <item x="248"/>
        <item x="446"/>
        <item x="298"/>
        <item x="420"/>
        <item x="364"/>
        <item x="850"/>
        <item x="897"/>
        <item x="568"/>
        <item x="709"/>
        <item x="657"/>
        <item x="665"/>
        <item x="819"/>
        <item x="403"/>
        <item x="714"/>
        <item x="268"/>
        <item x="726"/>
        <item x="277"/>
        <item x="283"/>
        <item x="171"/>
        <item x="902"/>
        <item x="324"/>
        <item x="854"/>
        <item x="122"/>
        <item x="970"/>
        <item x="247"/>
        <item x="563"/>
        <item x="549"/>
        <item x="969"/>
        <item x="745"/>
        <item x="352"/>
        <item x="900"/>
        <item x="753"/>
        <item x="264"/>
        <item x="415"/>
        <item x="43"/>
        <item x="690"/>
        <item x="466"/>
        <item x="98"/>
        <item x="493"/>
        <item x="729"/>
        <item x="604"/>
        <item x="638"/>
        <item x="130"/>
        <item x="972"/>
        <item x="710"/>
        <item x="791"/>
        <item x="208"/>
        <item x="521"/>
        <item x="453"/>
        <item x="410"/>
        <item x="447"/>
        <item x="67"/>
        <item x="660"/>
        <item x="837"/>
        <item x="58"/>
        <item x="388"/>
        <item x="349"/>
        <item x="735"/>
        <item x="146"/>
        <item x="517"/>
        <item x="442"/>
        <item x="367"/>
        <item x="640"/>
        <item x="223"/>
        <item x="262"/>
        <item x="411"/>
        <item x="684"/>
        <item x="622"/>
        <item x="59"/>
        <item x="325"/>
        <item x="492"/>
        <item x="930"/>
        <item x="741"/>
        <item x="117"/>
        <item x="774"/>
        <item x="8"/>
        <item x="894"/>
        <item x="523"/>
        <item x="152"/>
        <item x="216"/>
        <item x="645"/>
        <item x="102"/>
        <item x="394"/>
        <item x="312"/>
        <item x="183"/>
        <item x="57"/>
        <item x="907"/>
        <item x="486"/>
        <item x="731"/>
        <item x="759"/>
        <item x="861"/>
        <item x="817"/>
        <item x="185"/>
        <item x="269"/>
        <item x="792"/>
        <item x="888"/>
        <item x="52"/>
        <item x="844"/>
        <item x="784"/>
        <item x="723"/>
        <item x="618"/>
        <item x="177"/>
        <item x="766"/>
        <item x="828"/>
        <item x="762"/>
        <item x="931"/>
        <item x="341"/>
        <item x="770"/>
        <item x="982"/>
        <item x="291"/>
        <item x="482"/>
        <item x="918"/>
        <item x="826"/>
        <item x="971"/>
        <item x="565"/>
        <item x="112"/>
        <item x="33"/>
        <item x="26"/>
        <item x="602"/>
        <item x="191"/>
        <item x="439"/>
        <item x="197"/>
        <item x="42"/>
        <item x="293"/>
        <item x="501"/>
        <item x="162"/>
        <item x="668"/>
        <item x="511"/>
        <item x="440"/>
        <item x="740"/>
        <item x="966"/>
        <item x="278"/>
        <item x="934"/>
        <item x="869"/>
        <item x="451"/>
        <item x="744"/>
        <item x="863"/>
        <item x="498"/>
        <item x="190"/>
        <item x="95"/>
        <item x="184"/>
        <item x="322"/>
        <item x="906"/>
        <item x="271"/>
        <item x="546"/>
        <item x="320"/>
        <item x="639"/>
        <item x="495"/>
        <item x="32"/>
        <item x="249"/>
        <item x="258"/>
        <item x="311"/>
        <item x="24"/>
        <item x="460"/>
        <item x="233"/>
        <item x="180"/>
        <item x="218"/>
        <item x="538"/>
        <item x="297"/>
        <item x="670"/>
        <item x="471"/>
        <item x="286"/>
        <item x="672"/>
        <item x="287"/>
        <item x="83"/>
        <item x="211"/>
        <item x="908"/>
        <item x="274"/>
        <item x="600"/>
        <item x="738"/>
        <item x="947"/>
        <item x="374"/>
        <item x="473"/>
        <item x="872"/>
        <item x="182"/>
        <item x="520"/>
        <item x="381"/>
        <item x="412"/>
        <item x="346"/>
        <item x="78"/>
        <item x="299"/>
        <item x="755"/>
        <item x="950"/>
        <item x="307"/>
        <item x="846"/>
        <item x="572"/>
        <item x="870"/>
        <item x="875"/>
        <item x="392"/>
        <item x="167"/>
        <item x="174"/>
        <item x="797"/>
        <item x="389"/>
        <item x="860"/>
        <item x="213"/>
        <item x="666"/>
        <item x="315"/>
        <item x="240"/>
        <item x="683"/>
        <item x="481"/>
        <item x="795"/>
        <item x="981"/>
        <item x="201"/>
        <item x="763"/>
        <item x="941"/>
        <item x="241"/>
        <item x="591"/>
        <item x="808"/>
        <item x="132"/>
        <item x="948"/>
        <item x="946"/>
        <item x="582"/>
        <item x="292"/>
        <item x="823"/>
        <item x="115"/>
        <item x="435"/>
        <item x="164"/>
        <item x="534"/>
        <item x="707"/>
        <item x="789"/>
        <item x="503"/>
        <item x="658"/>
        <item x="54"/>
        <item x="893"/>
        <item x="644"/>
        <item x="19"/>
        <item x="328"/>
        <item x="178"/>
        <item x="937"/>
        <item x="606"/>
        <item x="786"/>
        <item x="235"/>
        <item x="49"/>
        <item x="18"/>
        <item x="450"/>
        <item x="852"/>
        <item x="976"/>
        <item x="397"/>
        <item x="46"/>
        <item x="916"/>
        <item x="192"/>
        <item x="935"/>
        <item x="135"/>
        <item x="136"/>
        <item x="147"/>
        <item x="892"/>
        <item x="588"/>
        <item x="357"/>
        <item x="667"/>
        <item x="390"/>
        <item x="414"/>
        <item x="348"/>
        <item x="878"/>
        <item x="742"/>
        <item x="331"/>
        <item x="125"/>
        <item x="422"/>
        <item x="377"/>
        <item x="47"/>
        <item x="220"/>
        <item x="673"/>
        <item x="800"/>
        <item x="575"/>
        <item x="79"/>
        <item x="31"/>
        <item x="393"/>
        <item x="557"/>
        <item x="94"/>
        <item x="527"/>
        <item x="480"/>
        <item x="310"/>
        <item x="630"/>
        <item x="890"/>
        <item x="260"/>
        <item x="355"/>
        <item x="747"/>
        <item x="406"/>
        <item x="123"/>
        <item x="555"/>
        <item x="382"/>
        <item x="648"/>
        <item x="371"/>
        <item x="584"/>
        <item x="889"/>
        <item x="317"/>
        <item x="702"/>
        <item x="610"/>
        <item x="467"/>
        <item x="417"/>
        <item x="472"/>
        <item x="207"/>
        <item x="944"/>
        <item x="780"/>
        <item x="490"/>
        <item x="917"/>
        <item x="581"/>
        <item x="109"/>
        <item x="272"/>
        <item x="195"/>
        <item x="433"/>
        <item x="680"/>
        <item x="265"/>
        <item x="914"/>
        <item x="222"/>
        <item x="151"/>
        <item x="567"/>
        <item x="281"/>
        <item x="776"/>
        <item x="787"/>
        <item x="504"/>
        <item x="842"/>
        <item x="436"/>
        <item x="598"/>
        <item x="48"/>
        <item x="627"/>
        <item x="508"/>
        <item x="974"/>
        <item x="316"/>
        <item x="760"/>
        <item x="560"/>
        <item x="526"/>
        <item x="326"/>
        <item x="418"/>
        <item x="455"/>
        <item x="261"/>
        <item x="576"/>
        <item x="552"/>
        <item x="880"/>
        <item x="754"/>
        <item x="843"/>
        <item x="437"/>
        <item x="785"/>
        <item x="891"/>
        <item x="232"/>
        <item x="432"/>
        <item x="951"/>
        <item x="219"/>
        <item x="887"/>
        <item x="756"/>
        <item x="165"/>
        <item x="530"/>
        <item x="80"/>
        <item x="798"/>
        <item x="628"/>
        <item x="984"/>
        <item x="399"/>
        <item x="454"/>
        <item x="617"/>
        <item x="556"/>
        <item x="101"/>
        <item x="676"/>
        <item x="74"/>
        <item x="266"/>
        <item x="694"/>
        <item x="608"/>
        <item x="76"/>
        <item x="253"/>
        <item x="536"/>
        <item x="39"/>
        <item x="848"/>
        <item x="857"/>
        <item x="881"/>
        <item x="925"/>
        <item x="160"/>
        <item x="599"/>
        <item x="904"/>
        <item x="90"/>
        <item x="463"/>
        <item x="259"/>
        <item x="871"/>
        <item x="957"/>
        <item x="62"/>
        <item x="811"/>
        <item x="635"/>
        <item x="161"/>
        <item x="650"/>
        <item x="768"/>
        <item x="956"/>
        <item x="510"/>
        <item x="68"/>
        <item x="181"/>
        <item x="176"/>
        <item x="647"/>
        <item x="474"/>
        <item x="368"/>
        <item x="139"/>
        <item x="53"/>
        <item x="372"/>
        <item x="314"/>
        <item x="360"/>
        <item x="646"/>
        <item x="497"/>
        <item x="544"/>
        <item x="625"/>
        <item x="150"/>
        <item x="788"/>
        <item x="434"/>
        <item x="558"/>
        <item x="246"/>
        <item x="6"/>
        <item x="562"/>
        <item x="401"/>
        <item x="209"/>
        <item x="141"/>
        <item x="541"/>
        <item x="717"/>
        <item x="65"/>
        <item x="586"/>
        <item x="86"/>
        <item x="204"/>
        <item x="737"/>
        <item x="282"/>
        <item x="960"/>
        <item x="28"/>
        <item x="215"/>
        <item x="752"/>
        <item x="531"/>
        <item x="597"/>
        <item x="514"/>
        <item x="594"/>
        <item x="413"/>
        <item x="688"/>
        <item x="378"/>
        <item x="10"/>
        <item x="424"/>
        <item x="836"/>
        <item x="120"/>
        <item x="512"/>
        <item x="441"/>
        <item x="553"/>
        <item x="202"/>
        <item x="230"/>
        <item x="611"/>
        <item x="525"/>
        <item x="528"/>
        <item x="356"/>
        <item x="254"/>
        <item x="830"/>
        <item x="334"/>
        <item x="70"/>
        <item x="579"/>
        <item x="803"/>
        <item x="818"/>
        <item x="824"/>
        <item x="7"/>
        <item x="465"/>
        <item x="915"/>
        <item x="821"/>
        <item x="227"/>
        <item x="96"/>
        <item x="319"/>
        <item x="691"/>
        <item x="295"/>
        <item x="426"/>
        <item x="708"/>
        <item x="814"/>
        <item x="305"/>
        <item x="244"/>
        <item x="140"/>
        <item x="573"/>
        <item x="727"/>
        <item x="345"/>
        <item x="502"/>
        <item x="686"/>
        <item x="396"/>
        <item x="376"/>
        <item x="103"/>
        <item x="457"/>
        <item x="226"/>
        <item x="578"/>
        <item x="595"/>
        <item x="585"/>
        <item x="746"/>
        <item x="899"/>
        <item x="809"/>
        <item x="655"/>
        <item x="131"/>
        <item x="592"/>
        <item x="491"/>
        <item x="767"/>
        <item x="772"/>
        <item x="280"/>
        <item x="416"/>
        <item x="624"/>
        <item x="36"/>
        <item x="699"/>
        <item x="400"/>
        <item x="663"/>
        <item x="459"/>
        <item x="238"/>
        <item x="243"/>
        <item x="21"/>
        <item x="677"/>
        <item x="193"/>
        <item x="569"/>
        <item x="119"/>
        <item x="620"/>
        <item x="365"/>
        <item x="149"/>
        <item x="296"/>
        <item x="343"/>
        <item x="816"/>
        <item x="629"/>
        <item x="428"/>
        <item x="873"/>
        <item x="868"/>
        <item x="56"/>
        <item x="375"/>
        <item x="263"/>
        <item x="203"/>
        <item x="685"/>
        <item x="519"/>
        <item x="506"/>
        <item x="487"/>
        <item x="777"/>
        <item x="155"/>
        <item x="589"/>
        <item x="681"/>
        <item x="475"/>
        <item x="953"/>
        <item x="290"/>
        <item x="64"/>
        <item x="110"/>
        <item x="927"/>
        <item x="359"/>
        <item x="574"/>
        <item x="782"/>
        <item x="621"/>
        <item x="943"/>
        <item x="256"/>
        <item x="704"/>
        <item x="9"/>
        <item x="856"/>
        <item x="548"/>
        <item x="841"/>
        <item x="593"/>
        <item x="279"/>
        <item x="25"/>
        <item x="210"/>
        <item x="304"/>
        <item x="720"/>
        <item x="661"/>
        <item x="793"/>
        <item x="607"/>
        <item x="398"/>
        <item x="156"/>
        <item x="874"/>
        <item x="758"/>
        <item x="933"/>
        <item x="623"/>
        <item x="336"/>
        <item x="166"/>
        <item x="615"/>
        <item x="198"/>
        <item x="779"/>
        <item x="72"/>
        <item x="815"/>
        <item x="980"/>
        <item x="187"/>
        <item x="444"/>
        <item x="701"/>
        <item x="438"/>
        <item x="285"/>
        <item x="380"/>
        <item x="40"/>
        <item x="783"/>
        <item x="242"/>
        <item x="38"/>
        <item x="773"/>
        <item x="605"/>
        <item x="5"/>
        <item x="234"/>
        <item x="921"/>
        <item x="107"/>
        <item x="154"/>
        <item x="840"/>
        <item x="805"/>
        <item x="652"/>
        <item x="879"/>
        <item x="237"/>
        <item x="973"/>
        <item x="478"/>
        <item x="289"/>
        <item x="634"/>
        <item x="654"/>
        <item x="885"/>
        <item x="145"/>
        <item x="339"/>
        <item x="952"/>
        <item x="539"/>
        <item x="488"/>
        <item x="329"/>
        <item x="849"/>
        <item x="962"/>
        <item x="847"/>
        <item x="903"/>
        <item x="838"/>
        <item x="876"/>
        <item x="257"/>
        <item x="168"/>
        <item x="423"/>
        <item x="370"/>
        <item x="542"/>
        <item x="361"/>
        <item x="675"/>
        <item x="404"/>
        <item x="771"/>
        <item x="127"/>
        <item x="559"/>
        <item x="750"/>
        <item x="159"/>
        <item x="845"/>
        <item x="659"/>
        <item x="77"/>
        <item x="200"/>
        <item x="898"/>
        <item x="596"/>
        <item x="867"/>
        <item x="494"/>
        <item x="587"/>
        <item x="128"/>
        <item x="138"/>
        <item x="922"/>
        <item x="543"/>
        <item x="302"/>
        <item x="323"/>
        <item x="839"/>
        <item x="564"/>
        <item x="968"/>
        <item x="612"/>
        <item x="425"/>
        <item x="651"/>
        <item x="350"/>
        <item x="601"/>
        <item x="251"/>
        <item x="719"/>
        <item x="273"/>
        <item x="967"/>
        <item x="862"/>
        <item x="831"/>
        <item x="802"/>
        <item x="179"/>
        <item x="61"/>
        <item x="196"/>
        <item x="270"/>
        <item x="456"/>
        <item x="229"/>
        <item x="169"/>
        <item x="321"/>
        <item x="697"/>
        <item x="529"/>
        <item x="87"/>
        <item x="429"/>
        <item x="671"/>
        <item x="82"/>
        <item x="796"/>
        <item x="829"/>
        <item x="483"/>
        <item x="812"/>
        <item x="825"/>
        <item x="910"/>
        <item x="858"/>
        <item x="337"/>
        <item x="469"/>
        <item x="932"/>
        <item x="865"/>
        <item x="421"/>
        <item x="513"/>
        <item x="369"/>
        <item x="712"/>
        <item x="949"/>
        <item x="725"/>
        <item x="964"/>
        <item x="15"/>
        <item x="60"/>
        <item x="34"/>
        <item x="22"/>
        <item x="945"/>
        <item x="721"/>
        <item x="609"/>
        <item x="71"/>
        <item x="353"/>
        <item x="518"/>
        <item x="711"/>
        <item x="75"/>
        <item x="642"/>
        <item x="443"/>
        <item x="790"/>
        <item x="613"/>
        <item x="144"/>
        <item x="129"/>
        <item x="379"/>
        <item x="116"/>
        <item x="212"/>
        <item x="764"/>
        <item x="751"/>
        <item x="923"/>
        <item x="449"/>
        <item x="333"/>
        <item x="479"/>
        <item x="728"/>
        <item x="700"/>
        <item x="301"/>
        <item x="133"/>
        <item x="405"/>
        <item x="637"/>
        <item x="221"/>
        <item x="979"/>
        <item x="386"/>
        <item x="853"/>
        <item x="522"/>
        <item x="743"/>
        <item x="330"/>
        <item x="294"/>
        <item x="656"/>
        <item x="813"/>
        <item x="338"/>
        <item x="104"/>
        <item x="913"/>
        <item x="385"/>
        <item x="89"/>
        <item x="387"/>
        <item x="55"/>
        <item x="275"/>
        <item x="126"/>
        <item x="749"/>
        <item x="590"/>
        <item x="810"/>
        <item x="217"/>
        <item x="703"/>
        <item x="614"/>
        <item x="884"/>
        <item x="430"/>
        <item x="524"/>
        <item x="255"/>
        <item x="713"/>
        <item x="85"/>
        <item x="583"/>
        <item x="199"/>
        <item x="99"/>
        <item x="954"/>
        <item x="715"/>
        <item x="919"/>
        <item x="718"/>
        <item x="961"/>
        <item x="696"/>
        <item x="81"/>
        <item x="1"/>
        <item x="540"/>
        <item x="616"/>
        <item x="535"/>
        <item x="928"/>
        <item x="905"/>
        <item x="832"/>
        <item x="716"/>
        <item x="509"/>
        <item x="827"/>
        <item x="926"/>
        <item x="959"/>
        <item x="619"/>
        <item x="373"/>
        <item x="963"/>
        <item x="570"/>
        <item x="29"/>
        <item x="533"/>
        <item x="566"/>
        <item x="14"/>
        <item x="137"/>
        <item x="303"/>
        <item x="938"/>
        <item x="351"/>
        <item x="822"/>
        <item x="45"/>
        <item x="118"/>
        <item x="462"/>
        <item x="942"/>
        <item x="113"/>
        <item x="452"/>
        <item x="134"/>
        <item x="505"/>
        <item x="153"/>
        <item x="106"/>
        <item x="366"/>
        <item x="807"/>
        <item x="186"/>
        <item x="674"/>
        <item x="35"/>
        <item x="724"/>
        <item x="580"/>
        <item x="547"/>
        <item x="653"/>
        <item x="252"/>
        <item x="276"/>
        <item x="231"/>
        <item x="765"/>
        <item x="687"/>
        <item x="383"/>
        <item x="206"/>
        <item x="695"/>
        <item x="940"/>
        <item x="419"/>
        <item x="955"/>
        <item x="781"/>
        <item x="340"/>
        <item x="851"/>
        <item x="643"/>
        <item x="245"/>
        <item x="507"/>
        <item x="224"/>
        <item x="448"/>
        <item x="142"/>
        <item x="571"/>
        <item x="859"/>
        <item x="300"/>
        <item x="649"/>
        <item x="205"/>
        <item x="51"/>
        <item x="308"/>
        <item x="632"/>
        <item x="395"/>
        <item x="4"/>
        <item x="476"/>
        <item x="732"/>
        <item x="407"/>
        <item x="228"/>
        <item x="342"/>
        <item x="499"/>
        <item x="2"/>
        <item x="977"/>
        <item x="384"/>
        <item x="172"/>
        <item x="288"/>
        <item x="939"/>
        <item x="669"/>
        <item x="909"/>
        <item x="983"/>
        <item x="318"/>
        <item x="445"/>
        <item x="464"/>
        <item x="484"/>
        <item x="978"/>
        <item x="835"/>
        <item x="267"/>
        <item x="736"/>
        <item x="124"/>
        <item x="489"/>
        <item x="327"/>
        <item x="775"/>
        <item x="515"/>
        <item x="239"/>
        <item x="706"/>
        <item x="833"/>
        <item x="936"/>
        <item x="188"/>
        <item x="678"/>
        <item x="896"/>
        <item x="551"/>
        <item x="12"/>
        <item x="778"/>
        <item x="886"/>
        <item x="866"/>
        <item x="855"/>
        <item x="470"/>
        <item x="603"/>
        <item x="864"/>
        <item x="698"/>
        <item x="3"/>
        <item x="911"/>
        <item x="105"/>
        <item x="641"/>
        <item x="354"/>
        <item x="636"/>
        <item x="730"/>
        <item x="882"/>
        <item x="631"/>
        <item x="313"/>
        <item x="958"/>
        <item x="347"/>
        <item x="92"/>
        <item x="214"/>
        <item x="431"/>
        <item x="477"/>
        <item x="554"/>
        <item x="170"/>
        <item x="550"/>
        <item x="427"/>
        <item x="236"/>
        <item x="143"/>
        <item x="362"/>
        <item x="408"/>
        <item x="468"/>
        <item x="820"/>
        <item x="532"/>
        <item x="929"/>
        <item x="901"/>
        <item x="158"/>
        <item x="883"/>
        <item x="799"/>
        <item x="769"/>
        <item x="13"/>
        <item x="912"/>
        <item x="924"/>
        <item x="73"/>
        <item x="148"/>
        <item x="23"/>
        <item x="363"/>
        <item x="189"/>
        <item x="309"/>
        <item x="834"/>
        <item x="965"/>
        <item x="20"/>
        <item x="37"/>
        <item x="335"/>
        <item x="877"/>
        <item x="250"/>
        <item x="284"/>
        <item x="804"/>
        <item x="516"/>
        <item x="682"/>
        <item x="761"/>
        <item x="27"/>
        <item x="97"/>
        <item x="975"/>
        <item x="679"/>
        <item x="633"/>
        <item x="41"/>
        <item x="920"/>
        <item x="44"/>
        <item x="108"/>
        <item x="895"/>
        <item x="577"/>
        <item x="458"/>
        <item x="757"/>
        <item x="17"/>
        <item x="662"/>
        <item x="163"/>
        <item x="93"/>
        <item x="409"/>
        <item x="358"/>
        <item x="705"/>
        <item x="794"/>
        <item x="733"/>
        <item x="66"/>
        <item x="111"/>
        <item x="225"/>
        <item x="689"/>
        <item x="306"/>
        <item x="194"/>
        <item x="537"/>
        <item x="114"/>
        <item x="485"/>
        <item x="91"/>
        <item x="748"/>
        <item x="545"/>
        <item x="121"/>
        <item x="175"/>
        <item x="344"/>
        <item x="461"/>
        <item x="16"/>
        <item x="391"/>
        <item x="88"/>
        <item x="734"/>
        <item x="722"/>
        <item x="739"/>
        <item x="402"/>
        <item x="693"/>
        <item x="332"/>
        <item x="664"/>
        <item x="806"/>
        <item x="84"/>
        <item x="626"/>
        <item x="63"/>
        <item x="561"/>
        <item x="692"/>
        <item x="500"/>
        <item x="69"/>
        <item x="173"/>
        <item x="30"/>
        <item x="11"/>
        <item x="801"/>
        <item x="157"/>
        <item x="496"/>
        <item t="default"/>
      </items>
    </pivotField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642FB1-CAAB-4891-A21C-4B6BF90980E9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12">
    <chartFormat chart="2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4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4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4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5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5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5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5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28F107-CCB8-4ECD-9933-9A44F6D46BAF}" name="PivotTable5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9">
  <location ref="A5:E19" firstHeaderRow="1" firstDataRow="2" firstDataCol="1" rowPageCount="2" colPageCount="1"/>
  <pivotFields count="5">
    <pivotField axis="axisCol" allDrilled="1" showAll="0" dataSourceSort="1" defaultAttributeDrillState="1">
      <items count="4">
        <item s="1" x="0"/>
        <item s="1" x="1"/>
        <item s="1" x="2"/>
        <item t="default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name="Years" axis="axisPage" allDrilled="1" subtotalTop="0" showAll="0" dataSourceSort="1" defaultSubtotal="0" defaultAttributeDrillState="1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1" hier="18" name="[Range].[Parent category].[All]" cap="All"/>
    <pageField fld="4" hier="20" name="[Range].[Date Created Conversion (Year)].[All]" cap="All"/>
  </pageFields>
  <dataFields count="1">
    <dataField name="Count of outcome" fld="3" subtotal="count" baseField="0" baseItem="0"/>
  </dataFields>
  <chartFormats count="3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48576"/>
  <sheetViews>
    <sheetView zoomScaleNormal="100" workbookViewId="0"/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5" max="5" width="7.83203125" customWidth="1"/>
    <col min="6" max="6" width="17.4140625" customWidth="1"/>
    <col min="8" max="8" width="13" bestFit="1" customWidth="1"/>
    <col min="9" max="9" width="16.1640625" style="7" customWidth="1"/>
    <col min="12" max="12" width="15.4140625" customWidth="1"/>
    <col min="13" max="13" width="20.1640625" customWidth="1"/>
    <col min="14" max="14" width="23.08203125" customWidth="1"/>
    <col min="15" max="15" width="22.58203125" customWidth="1"/>
    <col min="18" max="18" width="28" bestFit="1" customWidth="1"/>
    <col min="19" max="19" width="23.08203125" customWidth="1"/>
    <col min="20" max="20" width="21.664062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2065</v>
      </c>
      <c r="T1" s="1" t="s">
        <v>2064</v>
      </c>
    </row>
    <row r="2" spans="1:20" x14ac:dyDescent="0.35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(E2/D2)*100</f>
        <v>0</v>
      </c>
      <c r="G2" t="s">
        <v>14</v>
      </c>
      <c r="H2">
        <v>0</v>
      </c>
      <c r="I2" s="7"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(((L2/60/60)/24)+DATE(1970,1,1))</f>
        <v>42336.25</v>
      </c>
      <c r="O2" s="11">
        <f>(((M2/60/60)/24)+DATE(1970,1,1))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x14ac:dyDescent="0.35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 t="shared" ref="F3:F66" si="0">(E3/D3)*100</f>
        <v>1040</v>
      </c>
      <c r="G3" t="s">
        <v>20</v>
      </c>
      <c r="H3">
        <v>158</v>
      </c>
      <c r="I3" s="7">
        <f t="shared" ref="I3:I66" si="1">AVERAGE(E3/H3)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2">(((L3/60/60)/24)+DATE(1970,1,1))</f>
        <v>41870.208333333336</v>
      </c>
      <c r="O3" s="11">
        <f t="shared" ref="O3:O66" si="3">(((M3/60/60)/24)+DATE(1970,1,1))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1" x14ac:dyDescent="0.3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2"/>
        <v>41595.25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1" x14ac:dyDescent="0.3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2"/>
        <v>43688.208333333328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x14ac:dyDescent="0.3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2"/>
        <v>43485.25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x14ac:dyDescent="0.3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2"/>
        <v>41149.208333333336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x14ac:dyDescent="0.3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2"/>
        <v>42991.208333333328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x14ac:dyDescent="0.3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2"/>
        <v>42229.208333333328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x14ac:dyDescent="0.3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2"/>
        <v>40399.208333333336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x14ac:dyDescent="0.3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2"/>
        <v>41536.208333333336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x14ac:dyDescent="0.3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2"/>
        <v>40404.208333333336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1" x14ac:dyDescent="0.3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2"/>
        <v>40442.208333333336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x14ac:dyDescent="0.3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2"/>
        <v>43760.208333333328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1" x14ac:dyDescent="0.3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2"/>
        <v>42532.208333333328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x14ac:dyDescent="0.3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2"/>
        <v>40974.25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x14ac:dyDescent="0.3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2"/>
        <v>43809.25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x14ac:dyDescent="0.3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2"/>
        <v>41661.25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x14ac:dyDescent="0.3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2"/>
        <v>40555.25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x14ac:dyDescent="0.3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2"/>
        <v>43351.208333333328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x14ac:dyDescent="0.3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2"/>
        <v>43528.25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x14ac:dyDescent="0.3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2"/>
        <v>41848.208333333336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x14ac:dyDescent="0.3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2"/>
        <v>40770.208333333336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x14ac:dyDescent="0.3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2"/>
        <v>43193.208333333328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x14ac:dyDescent="0.3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2"/>
        <v>43510.25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x14ac:dyDescent="0.3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2"/>
        <v>41811.208333333336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x14ac:dyDescent="0.3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2"/>
        <v>40681.208333333336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x14ac:dyDescent="0.3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2"/>
        <v>43312.208333333328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x14ac:dyDescent="0.3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2"/>
        <v>42280.208333333328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x14ac:dyDescent="0.3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2"/>
        <v>40218.25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x14ac:dyDescent="0.3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2"/>
        <v>43301.208333333328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x14ac:dyDescent="0.3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2"/>
        <v>43609.208333333328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x14ac:dyDescent="0.3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2"/>
        <v>42374.25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x14ac:dyDescent="0.3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2"/>
        <v>43110.25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x14ac:dyDescent="0.3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2"/>
        <v>41917.208333333336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1" x14ac:dyDescent="0.3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2"/>
        <v>42817.208333333328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x14ac:dyDescent="0.3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2"/>
        <v>43484.25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x14ac:dyDescent="0.3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2"/>
        <v>40600.25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1" x14ac:dyDescent="0.3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2"/>
        <v>43744.208333333328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x14ac:dyDescent="0.3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2"/>
        <v>40469.208333333336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x14ac:dyDescent="0.3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2"/>
        <v>41330.25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x14ac:dyDescent="0.3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2"/>
        <v>40334.208333333336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x14ac:dyDescent="0.3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2"/>
        <v>41156.208333333336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x14ac:dyDescent="0.3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2"/>
        <v>40728.208333333336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x14ac:dyDescent="0.3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2"/>
        <v>41844.208333333336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x14ac:dyDescent="0.3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2"/>
        <v>43541.208333333328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1" x14ac:dyDescent="0.3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2"/>
        <v>42676.208333333328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x14ac:dyDescent="0.3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2"/>
        <v>40367.208333333336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x14ac:dyDescent="0.3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2"/>
        <v>41727.208333333336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x14ac:dyDescent="0.3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2"/>
        <v>42180.208333333328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x14ac:dyDescent="0.3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2"/>
        <v>43758.208333333328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" x14ac:dyDescent="0.3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2"/>
        <v>41487.208333333336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x14ac:dyDescent="0.3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2"/>
        <v>40995.208333333336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x14ac:dyDescent="0.3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2"/>
        <v>40436.208333333336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x14ac:dyDescent="0.3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2"/>
        <v>41779.208333333336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1" x14ac:dyDescent="0.3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2"/>
        <v>43170.25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x14ac:dyDescent="0.3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2"/>
        <v>43311.208333333328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1" x14ac:dyDescent="0.3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2"/>
        <v>42014.25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x14ac:dyDescent="0.3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2"/>
        <v>42979.208333333328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x14ac:dyDescent="0.3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2"/>
        <v>42268.208333333328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x14ac:dyDescent="0.3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2"/>
        <v>42898.208333333328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x14ac:dyDescent="0.3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2"/>
        <v>41107.208333333336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1" x14ac:dyDescent="0.3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2"/>
        <v>40595.25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x14ac:dyDescent="0.3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2"/>
        <v>42160.208333333328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x14ac:dyDescent="0.3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2"/>
        <v>42853.208333333328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x14ac:dyDescent="0.3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2"/>
        <v>43283.208333333328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x14ac:dyDescent="0.3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ref="F67:F130" si="4">(E67/D67)*100</f>
        <v>236.14754098360655</v>
      </c>
      <c r="G67" t="s">
        <v>20</v>
      </c>
      <c r="H67">
        <v>236</v>
      </c>
      <c r="I67" s="7">
        <f t="shared" ref="I67:I130" si="5">AVERAGE(E67/H67)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6">(((L67/60/60)/24)+DATE(1970,1,1))</f>
        <v>40570.25</v>
      </c>
      <c r="O67" s="11">
        <f t="shared" ref="O67:O130" si="7">(((M67/60/60)/24)+DATE(1970,1,1))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x14ac:dyDescent="0.3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7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6"/>
        <v>42102.208333333328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1" x14ac:dyDescent="0.3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7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6"/>
        <v>40203.25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x14ac:dyDescent="0.3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7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6"/>
        <v>42943.208333333328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x14ac:dyDescent="0.3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7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6"/>
        <v>40531.25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x14ac:dyDescent="0.3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7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6"/>
        <v>40484.208333333336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1" x14ac:dyDescent="0.3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7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6"/>
        <v>43799.25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x14ac:dyDescent="0.3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7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6"/>
        <v>42186.208333333328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x14ac:dyDescent="0.3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7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6"/>
        <v>42701.25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x14ac:dyDescent="0.3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7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6"/>
        <v>42456.208333333328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x14ac:dyDescent="0.3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7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6"/>
        <v>43296.208333333328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x14ac:dyDescent="0.3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7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6"/>
        <v>42027.25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x14ac:dyDescent="0.3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7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6"/>
        <v>40448.208333333336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x14ac:dyDescent="0.3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7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6"/>
        <v>43206.208333333328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x14ac:dyDescent="0.3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7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6"/>
        <v>43267.208333333328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x14ac:dyDescent="0.3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7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6"/>
        <v>42976.208333333328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x14ac:dyDescent="0.3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7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6"/>
        <v>43062.25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x14ac:dyDescent="0.3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7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6"/>
        <v>43482.25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x14ac:dyDescent="0.3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7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6"/>
        <v>42579.208333333328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x14ac:dyDescent="0.3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7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6"/>
        <v>41118.208333333336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x14ac:dyDescent="0.3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7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6"/>
        <v>40797.208333333336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x14ac:dyDescent="0.3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7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6"/>
        <v>42128.208333333328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1" x14ac:dyDescent="0.3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7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6"/>
        <v>40610.25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x14ac:dyDescent="0.3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7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6"/>
        <v>42110.208333333328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x14ac:dyDescent="0.3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7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6"/>
        <v>40283.208333333336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x14ac:dyDescent="0.3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7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6"/>
        <v>42425.25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x14ac:dyDescent="0.3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7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6"/>
        <v>42588.208333333328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1" x14ac:dyDescent="0.3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7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6"/>
        <v>40352.208333333336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x14ac:dyDescent="0.3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7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6"/>
        <v>41202.208333333336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x14ac:dyDescent="0.3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7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6"/>
        <v>43562.208333333328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1" x14ac:dyDescent="0.3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7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6"/>
        <v>43752.208333333328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x14ac:dyDescent="0.3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7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6"/>
        <v>40612.25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x14ac:dyDescent="0.3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7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6"/>
        <v>42180.208333333328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x14ac:dyDescent="0.3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7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6"/>
        <v>42212.208333333328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1" x14ac:dyDescent="0.3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7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6"/>
        <v>41968.25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x14ac:dyDescent="0.3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7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6"/>
        <v>40835.208333333336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x14ac:dyDescent="0.3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7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6"/>
        <v>42056.25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x14ac:dyDescent="0.3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7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6"/>
        <v>43234.208333333328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x14ac:dyDescent="0.3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7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6"/>
        <v>40475.208333333336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x14ac:dyDescent="0.3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7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6"/>
        <v>42878.208333333328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x14ac:dyDescent="0.3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7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6"/>
        <v>41366.208333333336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x14ac:dyDescent="0.3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7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6"/>
        <v>43716.208333333328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1" x14ac:dyDescent="0.3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7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6"/>
        <v>43213.208333333328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1" x14ac:dyDescent="0.3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7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6"/>
        <v>41005.208333333336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x14ac:dyDescent="0.3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7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6"/>
        <v>41651.25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1" x14ac:dyDescent="0.3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7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6"/>
        <v>43354.208333333328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x14ac:dyDescent="0.3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7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6"/>
        <v>41174.208333333336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x14ac:dyDescent="0.3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7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6"/>
        <v>41875.208333333336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x14ac:dyDescent="0.3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7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6"/>
        <v>42990.208333333328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x14ac:dyDescent="0.3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7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6"/>
        <v>43564.208333333328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x14ac:dyDescent="0.3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7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6"/>
        <v>43056.25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1" x14ac:dyDescent="0.3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7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6"/>
        <v>42265.208333333328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x14ac:dyDescent="0.3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7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6"/>
        <v>40808.208333333336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x14ac:dyDescent="0.3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7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6"/>
        <v>41665.25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1" x14ac:dyDescent="0.3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7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6"/>
        <v>41806.208333333336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x14ac:dyDescent="0.3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7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6"/>
        <v>42111.208333333328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x14ac:dyDescent="0.3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7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6"/>
        <v>41917.208333333336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x14ac:dyDescent="0.3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7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6"/>
        <v>41970.25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x14ac:dyDescent="0.3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7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6"/>
        <v>42332.25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x14ac:dyDescent="0.3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7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6"/>
        <v>43598.208333333328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x14ac:dyDescent="0.3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7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6"/>
        <v>43362.208333333328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x14ac:dyDescent="0.3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7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6"/>
        <v>42596.208333333328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x14ac:dyDescent="0.3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7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6"/>
        <v>40310.208333333336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x14ac:dyDescent="0.3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 s="7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6"/>
        <v>40417.208333333336</v>
      </c>
      <c r="O130" s="11">
        <f t="shared" si="7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x14ac:dyDescent="0.3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ref="F131:F194" si="8">(E131/D131)*100</f>
        <v>3.202693602693603</v>
      </c>
      <c r="G131" t="s">
        <v>74</v>
      </c>
      <c r="H131">
        <v>55</v>
      </c>
      <c r="I131" s="7">
        <f t="shared" ref="I131:I194" si="9">AVERAGE(E131/H131)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10">(((L131/60/60)/24)+DATE(1970,1,1))</f>
        <v>42038.25</v>
      </c>
      <c r="O131" s="11">
        <f t="shared" ref="O131:O194" si="11">(((M131/60/60)/24)+DATE(1970,1,1))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x14ac:dyDescent="0.3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7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0"/>
        <v>40842.208333333336</v>
      </c>
      <c r="O132" s="11">
        <f t="shared" si="11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1" x14ac:dyDescent="0.3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7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0"/>
        <v>41607.25</v>
      </c>
      <c r="O133" s="11">
        <f t="shared" si="11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x14ac:dyDescent="0.3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7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0"/>
        <v>43112.25</v>
      </c>
      <c r="O134" s="11">
        <f t="shared" si="11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x14ac:dyDescent="0.3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7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0"/>
        <v>40767.208333333336</v>
      </c>
      <c r="O135" s="11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x14ac:dyDescent="0.3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7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0"/>
        <v>40713.208333333336</v>
      </c>
      <c r="O136" s="11">
        <f t="shared" si="11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x14ac:dyDescent="0.3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7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0"/>
        <v>41340.25</v>
      </c>
      <c r="O137" s="11">
        <f t="shared" si="11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x14ac:dyDescent="0.3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7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0"/>
        <v>41797.208333333336</v>
      </c>
      <c r="O138" s="11">
        <f t="shared" si="11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x14ac:dyDescent="0.3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7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0"/>
        <v>40457.208333333336</v>
      </c>
      <c r="O139" s="11">
        <f t="shared" si="11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1" x14ac:dyDescent="0.3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7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0"/>
        <v>41180.208333333336</v>
      </c>
      <c r="O140" s="11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x14ac:dyDescent="0.3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7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0"/>
        <v>42115.208333333328</v>
      </c>
      <c r="O141" s="11">
        <f t="shared" si="11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1" x14ac:dyDescent="0.3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7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0"/>
        <v>43156.25</v>
      </c>
      <c r="O142" s="11">
        <f t="shared" si="11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x14ac:dyDescent="0.3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7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0"/>
        <v>42167.208333333328</v>
      </c>
      <c r="O143" s="11">
        <f t="shared" si="11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1" x14ac:dyDescent="0.3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7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0"/>
        <v>41005.208333333336</v>
      </c>
      <c r="O144" s="11">
        <f t="shared" si="11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x14ac:dyDescent="0.3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7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0"/>
        <v>40357.208333333336</v>
      </c>
      <c r="O145" s="11">
        <f t="shared" si="11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x14ac:dyDescent="0.3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7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0"/>
        <v>43633.208333333328</v>
      </c>
      <c r="O146" s="11">
        <f t="shared" si="11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x14ac:dyDescent="0.3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7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0"/>
        <v>41889.208333333336</v>
      </c>
      <c r="O147" s="11">
        <f t="shared" si="11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1" x14ac:dyDescent="0.3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7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0"/>
        <v>40855.25</v>
      </c>
      <c r="O148" s="11">
        <f t="shared" si="11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1" x14ac:dyDescent="0.3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7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0"/>
        <v>42534.208333333328</v>
      </c>
      <c r="O149" s="11">
        <f t="shared" si="11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x14ac:dyDescent="0.3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7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0"/>
        <v>42941.208333333328</v>
      </c>
      <c r="O150" s="11">
        <f t="shared" si="11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x14ac:dyDescent="0.3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7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0"/>
        <v>41275.25</v>
      </c>
      <c r="O151" s="11">
        <f t="shared" si="11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x14ac:dyDescent="0.3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7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0"/>
        <v>43450.25</v>
      </c>
      <c r="O152" s="11">
        <f t="shared" si="11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3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7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0"/>
        <v>41799.208333333336</v>
      </c>
      <c r="O153" s="11">
        <f t="shared" si="11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x14ac:dyDescent="0.3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7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0"/>
        <v>42783.25</v>
      </c>
      <c r="O154" s="11">
        <f t="shared" si="11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x14ac:dyDescent="0.3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7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0"/>
        <v>41201.208333333336</v>
      </c>
      <c r="O155" s="11">
        <f t="shared" si="11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x14ac:dyDescent="0.3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7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0"/>
        <v>42502.208333333328</v>
      </c>
      <c r="O156" s="11">
        <f t="shared" si="11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x14ac:dyDescent="0.3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7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0"/>
        <v>40262.208333333336</v>
      </c>
      <c r="O157" s="11">
        <f t="shared" si="11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x14ac:dyDescent="0.3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7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0"/>
        <v>43743.208333333328</v>
      </c>
      <c r="O158" s="11">
        <f t="shared" si="11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3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7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0"/>
        <v>41638.25</v>
      </c>
      <c r="O159" s="11">
        <f t="shared" si="11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x14ac:dyDescent="0.3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7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0"/>
        <v>42346.25</v>
      </c>
      <c r="O160" s="11">
        <f t="shared" si="11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x14ac:dyDescent="0.3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7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0"/>
        <v>43551.208333333328</v>
      </c>
      <c r="O161" s="11">
        <f t="shared" si="11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x14ac:dyDescent="0.3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7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0"/>
        <v>43582.208333333328</v>
      </c>
      <c r="O162" s="11">
        <f t="shared" si="11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1" x14ac:dyDescent="0.3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7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0"/>
        <v>42270.208333333328</v>
      </c>
      <c r="O163" s="11">
        <f t="shared" si="11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1" x14ac:dyDescent="0.3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7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0"/>
        <v>43442.25</v>
      </c>
      <c r="O164" s="11">
        <f t="shared" si="11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x14ac:dyDescent="0.3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7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0"/>
        <v>43028.208333333328</v>
      </c>
      <c r="O165" s="11">
        <f t="shared" si="11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x14ac:dyDescent="0.3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7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0"/>
        <v>43016.208333333328</v>
      </c>
      <c r="O166" s="11">
        <f t="shared" si="11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x14ac:dyDescent="0.3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7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0"/>
        <v>42948.208333333328</v>
      </c>
      <c r="O167" s="11">
        <f t="shared" si="11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x14ac:dyDescent="0.3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7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0"/>
        <v>40534.25</v>
      </c>
      <c r="O168" s="11">
        <f t="shared" si="11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x14ac:dyDescent="0.3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7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0"/>
        <v>41435.208333333336</v>
      </c>
      <c r="O169" s="11">
        <f t="shared" si="11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x14ac:dyDescent="0.3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7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0"/>
        <v>43518.25</v>
      </c>
      <c r="O170" s="11">
        <f t="shared" si="11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x14ac:dyDescent="0.3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7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0"/>
        <v>41077.208333333336</v>
      </c>
      <c r="O171" s="11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x14ac:dyDescent="0.3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7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0"/>
        <v>42950.208333333328</v>
      </c>
      <c r="O172" s="11">
        <f t="shared" si="11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1" x14ac:dyDescent="0.3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7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0"/>
        <v>41718.208333333336</v>
      </c>
      <c r="O173" s="11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x14ac:dyDescent="0.3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7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0"/>
        <v>41839.208333333336</v>
      </c>
      <c r="O174" s="11">
        <f t="shared" si="11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x14ac:dyDescent="0.3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7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0"/>
        <v>41412.208333333336</v>
      </c>
      <c r="O175" s="11">
        <f t="shared" si="11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x14ac:dyDescent="0.3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7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0"/>
        <v>42282.208333333328</v>
      </c>
      <c r="O176" s="11">
        <f t="shared" si="11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x14ac:dyDescent="0.3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7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0"/>
        <v>42613.208333333328</v>
      </c>
      <c r="O177" s="11">
        <f t="shared" si="11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1" x14ac:dyDescent="0.3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7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0"/>
        <v>42616.208333333328</v>
      </c>
      <c r="O178" s="11">
        <f t="shared" si="11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x14ac:dyDescent="0.3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7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0"/>
        <v>40497.25</v>
      </c>
      <c r="O179" s="11">
        <f t="shared" si="11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x14ac:dyDescent="0.3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7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0"/>
        <v>42999.208333333328</v>
      </c>
      <c r="O180" s="11">
        <f t="shared" si="11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1" x14ac:dyDescent="0.3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7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0"/>
        <v>41350.208333333336</v>
      </c>
      <c r="O181" s="11">
        <f t="shared" si="11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x14ac:dyDescent="0.3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7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0"/>
        <v>40259.208333333336</v>
      </c>
      <c r="O182" s="11">
        <f t="shared" si="11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x14ac:dyDescent="0.3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7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0"/>
        <v>43012.208333333328</v>
      </c>
      <c r="O183" s="11">
        <f t="shared" si="11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1" x14ac:dyDescent="0.3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7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0"/>
        <v>43631.208333333328</v>
      </c>
      <c r="O184" s="11">
        <f t="shared" si="11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1" x14ac:dyDescent="0.3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7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0"/>
        <v>40430.208333333336</v>
      </c>
      <c r="O185" s="11">
        <f t="shared" si="11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x14ac:dyDescent="0.3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7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0"/>
        <v>43588.208333333328</v>
      </c>
      <c r="O186" s="11">
        <f t="shared" si="11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x14ac:dyDescent="0.3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7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0"/>
        <v>43233.208333333328</v>
      </c>
      <c r="O187" s="11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x14ac:dyDescent="0.3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7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0"/>
        <v>41782.208333333336</v>
      </c>
      <c r="O188" s="11">
        <f t="shared" si="11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x14ac:dyDescent="0.3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7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0"/>
        <v>41328.25</v>
      </c>
      <c r="O189" s="11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x14ac:dyDescent="0.3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7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0"/>
        <v>41975.25</v>
      </c>
      <c r="O190" s="11">
        <f t="shared" si="11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x14ac:dyDescent="0.3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7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0"/>
        <v>42433.25</v>
      </c>
      <c r="O191" s="11">
        <f t="shared" si="11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x14ac:dyDescent="0.3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7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0"/>
        <v>41429.208333333336</v>
      </c>
      <c r="O192" s="11">
        <f t="shared" si="11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x14ac:dyDescent="0.3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7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0"/>
        <v>43536.208333333328</v>
      </c>
      <c r="O193" s="11">
        <f t="shared" si="11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x14ac:dyDescent="0.3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7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0"/>
        <v>41817.208333333336</v>
      </c>
      <c r="O194" s="11">
        <f t="shared" si="11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3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ref="F195:F258" si="12">(E195/D195)*100</f>
        <v>45.636363636363633</v>
      </c>
      <c r="G195" t="s">
        <v>14</v>
      </c>
      <c r="H195">
        <v>65</v>
      </c>
      <c r="I195" s="7">
        <f t="shared" ref="I195:I258" si="13">AVERAGE(E195/H195)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14">(((L195/60/60)/24)+DATE(1970,1,1))</f>
        <v>43198.208333333328</v>
      </c>
      <c r="O195" s="11">
        <f t="shared" ref="O195:O258" si="15">(((M195/60/60)/24)+DATE(1970,1,1))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x14ac:dyDescent="0.3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7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4"/>
        <v>42261.208333333328</v>
      </c>
      <c r="O196" s="11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x14ac:dyDescent="0.3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7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4"/>
        <v>43310.208333333328</v>
      </c>
      <c r="O197" s="11">
        <f t="shared" si="15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x14ac:dyDescent="0.3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7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4"/>
        <v>42616.208333333328</v>
      </c>
      <c r="O198" s="11">
        <f t="shared" si="15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x14ac:dyDescent="0.3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7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4"/>
        <v>42909.208333333328</v>
      </c>
      <c r="O199" s="11">
        <f t="shared" si="15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x14ac:dyDescent="0.3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7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4"/>
        <v>40396.208333333336</v>
      </c>
      <c r="O200" s="11">
        <f t="shared" si="15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x14ac:dyDescent="0.3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7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4"/>
        <v>42192.208333333328</v>
      </c>
      <c r="O201" s="11">
        <f t="shared" si="15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3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7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4"/>
        <v>40262.208333333336</v>
      </c>
      <c r="O202" s="11">
        <f t="shared" si="15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x14ac:dyDescent="0.3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7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4"/>
        <v>41845.208333333336</v>
      </c>
      <c r="O203" s="11">
        <f t="shared" si="15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x14ac:dyDescent="0.3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7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4"/>
        <v>40818.208333333336</v>
      </c>
      <c r="O204" s="11">
        <f t="shared" si="15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1" x14ac:dyDescent="0.3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7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4"/>
        <v>42752.25</v>
      </c>
      <c r="O205" s="11">
        <f t="shared" si="15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x14ac:dyDescent="0.3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7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4"/>
        <v>40636.208333333336</v>
      </c>
      <c r="O206" s="11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x14ac:dyDescent="0.3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7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4"/>
        <v>43390.208333333328</v>
      </c>
      <c r="O207" s="11">
        <f t="shared" si="15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x14ac:dyDescent="0.3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7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4"/>
        <v>40236.25</v>
      </c>
      <c r="O208" s="11">
        <f t="shared" si="15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1" x14ac:dyDescent="0.3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7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4"/>
        <v>43340.208333333328</v>
      </c>
      <c r="O209" s="11">
        <f t="shared" si="15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x14ac:dyDescent="0.3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7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4"/>
        <v>43048.25</v>
      </c>
      <c r="O210" s="11">
        <f t="shared" si="15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x14ac:dyDescent="0.3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7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4"/>
        <v>42496.208333333328</v>
      </c>
      <c r="O211" s="11">
        <f t="shared" si="15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x14ac:dyDescent="0.3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7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4"/>
        <v>42797.25</v>
      </c>
      <c r="O212" s="11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1" x14ac:dyDescent="0.3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7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4"/>
        <v>41513.208333333336</v>
      </c>
      <c r="O213" s="11">
        <f t="shared" si="15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1" x14ac:dyDescent="0.3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7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4"/>
        <v>43814.25</v>
      </c>
      <c r="O214" s="11">
        <f t="shared" si="15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1" x14ac:dyDescent="0.3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7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4"/>
        <v>40488.208333333336</v>
      </c>
      <c r="O215" s="11">
        <f t="shared" si="15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x14ac:dyDescent="0.3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7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4"/>
        <v>40409.208333333336</v>
      </c>
      <c r="O216" s="11">
        <f t="shared" si="15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x14ac:dyDescent="0.3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7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4"/>
        <v>43509.25</v>
      </c>
      <c r="O217" s="11">
        <f t="shared" si="15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x14ac:dyDescent="0.3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7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4"/>
        <v>40869.25</v>
      </c>
      <c r="O218" s="11">
        <f t="shared" si="15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x14ac:dyDescent="0.3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7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4"/>
        <v>43583.208333333328</v>
      </c>
      <c r="O219" s="11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x14ac:dyDescent="0.3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7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4"/>
        <v>40858.25</v>
      </c>
      <c r="O220" s="11">
        <f t="shared" si="15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x14ac:dyDescent="0.3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7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4"/>
        <v>41137.208333333336</v>
      </c>
      <c r="O221" s="11">
        <f t="shared" si="15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x14ac:dyDescent="0.3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7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4"/>
        <v>40725.208333333336</v>
      </c>
      <c r="O222" s="11">
        <f t="shared" si="15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1" x14ac:dyDescent="0.3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7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4"/>
        <v>41081.208333333336</v>
      </c>
      <c r="O223" s="11">
        <f t="shared" si="15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x14ac:dyDescent="0.3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7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4"/>
        <v>41914.208333333336</v>
      </c>
      <c r="O224" s="11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x14ac:dyDescent="0.3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7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4"/>
        <v>42445.208333333328</v>
      </c>
      <c r="O225" s="11">
        <f t="shared" si="15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x14ac:dyDescent="0.3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7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4"/>
        <v>41906.208333333336</v>
      </c>
      <c r="O226" s="11">
        <f t="shared" si="15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x14ac:dyDescent="0.3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7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4"/>
        <v>41762.208333333336</v>
      </c>
      <c r="O227" s="11">
        <f t="shared" si="15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x14ac:dyDescent="0.3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7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4"/>
        <v>40276.208333333336</v>
      </c>
      <c r="O228" s="11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x14ac:dyDescent="0.3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7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4"/>
        <v>42139.208333333328</v>
      </c>
      <c r="O229" s="11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x14ac:dyDescent="0.3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7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4"/>
        <v>42613.208333333328</v>
      </c>
      <c r="O230" s="11">
        <f t="shared" si="15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x14ac:dyDescent="0.3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7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4"/>
        <v>42887.208333333328</v>
      </c>
      <c r="O231" s="11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x14ac:dyDescent="0.3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7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4"/>
        <v>43805.25</v>
      </c>
      <c r="O232" s="11">
        <f t="shared" si="15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x14ac:dyDescent="0.3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7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4"/>
        <v>41415.208333333336</v>
      </c>
      <c r="O233" s="11">
        <f t="shared" si="15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x14ac:dyDescent="0.3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7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4"/>
        <v>42576.208333333328</v>
      </c>
      <c r="O234" s="11">
        <f t="shared" si="15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x14ac:dyDescent="0.3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7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4"/>
        <v>40706.208333333336</v>
      </c>
      <c r="O235" s="11">
        <f t="shared" si="15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x14ac:dyDescent="0.3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7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4"/>
        <v>42969.208333333328</v>
      </c>
      <c r="O236" s="11">
        <f t="shared" si="15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1" x14ac:dyDescent="0.3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7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4"/>
        <v>42779.25</v>
      </c>
      <c r="O237" s="11">
        <f t="shared" si="15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x14ac:dyDescent="0.3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7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4"/>
        <v>43641.208333333328</v>
      </c>
      <c r="O238" s="11">
        <f t="shared" si="15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" x14ac:dyDescent="0.3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7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4"/>
        <v>41754.208333333336</v>
      </c>
      <c r="O239" s="11">
        <f t="shared" si="15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x14ac:dyDescent="0.3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7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4"/>
        <v>43083.25</v>
      </c>
      <c r="O240" s="11">
        <f t="shared" si="15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1" x14ac:dyDescent="0.3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7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4"/>
        <v>42245.208333333328</v>
      </c>
      <c r="O241" s="11">
        <f t="shared" si="15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x14ac:dyDescent="0.3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7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4"/>
        <v>40396.208333333336</v>
      </c>
      <c r="O242" s="11">
        <f t="shared" si="15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x14ac:dyDescent="0.3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7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4"/>
        <v>41742.208333333336</v>
      </c>
      <c r="O243" s="11">
        <f t="shared" si="15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x14ac:dyDescent="0.3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7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4"/>
        <v>42865.208333333328</v>
      </c>
      <c r="O244" s="11">
        <f t="shared" si="15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" x14ac:dyDescent="0.3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7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4"/>
        <v>43163.25</v>
      </c>
      <c r="O245" s="11">
        <f t="shared" si="15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1" x14ac:dyDescent="0.3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7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4"/>
        <v>41834.208333333336</v>
      </c>
      <c r="O246" s="11">
        <f t="shared" si="15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x14ac:dyDescent="0.3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7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4"/>
        <v>41736.208333333336</v>
      </c>
      <c r="O247" s="11">
        <f t="shared" si="15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x14ac:dyDescent="0.3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7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4"/>
        <v>41491.208333333336</v>
      </c>
      <c r="O248" s="11">
        <f t="shared" si="15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x14ac:dyDescent="0.3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7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4"/>
        <v>42726.25</v>
      </c>
      <c r="O249" s="11">
        <f t="shared" si="15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x14ac:dyDescent="0.3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7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4"/>
        <v>42004.25</v>
      </c>
      <c r="O250" s="11">
        <f t="shared" si="15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x14ac:dyDescent="0.3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7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4"/>
        <v>42006.25</v>
      </c>
      <c r="O251" s="11">
        <f t="shared" si="15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x14ac:dyDescent="0.3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7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4"/>
        <v>40203.25</v>
      </c>
      <c r="O252" s="11">
        <f t="shared" si="15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3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7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4"/>
        <v>41252.25</v>
      </c>
      <c r="O253" s="11">
        <f t="shared" si="15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1" x14ac:dyDescent="0.3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7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4"/>
        <v>41572.208333333336</v>
      </c>
      <c r="O254" s="11">
        <f t="shared" si="15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x14ac:dyDescent="0.3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7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4"/>
        <v>40641.208333333336</v>
      </c>
      <c r="O255" s="11">
        <f t="shared" si="15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1" x14ac:dyDescent="0.3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7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4"/>
        <v>42787.25</v>
      </c>
      <c r="O256" s="11">
        <f t="shared" si="15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1" x14ac:dyDescent="0.3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7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4"/>
        <v>40590.25</v>
      </c>
      <c r="O257" s="11">
        <f t="shared" si="15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3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7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14"/>
        <v>42393.25</v>
      </c>
      <c r="O258" s="11">
        <f t="shared" si="15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x14ac:dyDescent="0.3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ref="F259:F322" si="16">(E259/D259)*100</f>
        <v>146</v>
      </c>
      <c r="G259" t="s">
        <v>20</v>
      </c>
      <c r="H259">
        <v>92</v>
      </c>
      <c r="I259" s="7">
        <f t="shared" ref="I259:I322" si="17">AVERAGE(E259/H259)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18">(((L259/60/60)/24)+DATE(1970,1,1))</f>
        <v>41338.25</v>
      </c>
      <c r="O259" s="11">
        <f t="shared" ref="O259:O322" si="19">(((M259/60/60)/24)+DATE(1970,1,1))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x14ac:dyDescent="0.3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7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18"/>
        <v>42712.25</v>
      </c>
      <c r="O260" s="11">
        <f t="shared" si="19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1" x14ac:dyDescent="0.3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7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18"/>
        <v>41251.25</v>
      </c>
      <c r="O261" s="11">
        <f t="shared" si="19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x14ac:dyDescent="0.3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7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18"/>
        <v>41180.208333333336</v>
      </c>
      <c r="O262" s="11">
        <f t="shared" si="19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1" x14ac:dyDescent="0.3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7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18"/>
        <v>40415.208333333336</v>
      </c>
      <c r="O263" s="11">
        <f t="shared" si="19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x14ac:dyDescent="0.3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7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18"/>
        <v>40638.208333333336</v>
      </c>
      <c r="O264" s="11">
        <f t="shared" si="19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x14ac:dyDescent="0.3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7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18"/>
        <v>40187.25</v>
      </c>
      <c r="O265" s="11">
        <f t="shared" si="19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x14ac:dyDescent="0.3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7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18"/>
        <v>41317.25</v>
      </c>
      <c r="O266" s="11">
        <f t="shared" si="19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x14ac:dyDescent="0.3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7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18"/>
        <v>42372.25</v>
      </c>
      <c r="O267" s="11">
        <f t="shared" si="19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x14ac:dyDescent="0.3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7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18"/>
        <v>41950.25</v>
      </c>
      <c r="O268" s="11">
        <f t="shared" si="19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x14ac:dyDescent="0.3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7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18"/>
        <v>41206.208333333336</v>
      </c>
      <c r="O269" s="11">
        <f t="shared" si="19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x14ac:dyDescent="0.3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7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18"/>
        <v>41186.208333333336</v>
      </c>
      <c r="O270" s="11">
        <f t="shared" si="19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x14ac:dyDescent="0.3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7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18"/>
        <v>43496.25</v>
      </c>
      <c r="O271" s="11">
        <f t="shared" si="19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x14ac:dyDescent="0.3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7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18"/>
        <v>40514.25</v>
      </c>
      <c r="O272" s="11">
        <f t="shared" si="19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1" x14ac:dyDescent="0.3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7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18"/>
        <v>42345.25</v>
      </c>
      <c r="O273" s="11">
        <f t="shared" si="19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x14ac:dyDescent="0.3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7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18"/>
        <v>43656.208333333328</v>
      </c>
      <c r="O274" s="11">
        <f t="shared" si="19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x14ac:dyDescent="0.3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7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18"/>
        <v>42995.208333333328</v>
      </c>
      <c r="O275" s="11">
        <f t="shared" si="19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1" x14ac:dyDescent="0.3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7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18"/>
        <v>43045.25</v>
      </c>
      <c r="O276" s="11">
        <f t="shared" si="19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1" x14ac:dyDescent="0.3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7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18"/>
        <v>43561.208333333328</v>
      </c>
      <c r="O277" s="11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x14ac:dyDescent="0.3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7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18"/>
        <v>41018.208333333336</v>
      </c>
      <c r="O278" s="11">
        <f t="shared" si="19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1" x14ac:dyDescent="0.3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7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18"/>
        <v>40378.208333333336</v>
      </c>
      <c r="O279" s="11">
        <f t="shared" si="19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x14ac:dyDescent="0.3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7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18"/>
        <v>41239.25</v>
      </c>
      <c r="O280" s="11">
        <f t="shared" si="19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x14ac:dyDescent="0.3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7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18"/>
        <v>43346.208333333328</v>
      </c>
      <c r="O281" s="11">
        <f t="shared" si="19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1" x14ac:dyDescent="0.3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7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18"/>
        <v>43060.25</v>
      </c>
      <c r="O282" s="11">
        <f t="shared" si="19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x14ac:dyDescent="0.3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7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18"/>
        <v>40979.25</v>
      </c>
      <c r="O283" s="11">
        <f t="shared" si="19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x14ac:dyDescent="0.3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7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18"/>
        <v>42701.25</v>
      </c>
      <c r="O284" s="11">
        <f t="shared" si="19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1" x14ac:dyDescent="0.3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7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18"/>
        <v>42520.208333333328</v>
      </c>
      <c r="O285" s="11">
        <f t="shared" si="19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3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7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18"/>
        <v>41030.208333333336</v>
      </c>
      <c r="O286" s="11">
        <f t="shared" si="19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x14ac:dyDescent="0.3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7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18"/>
        <v>42623.208333333328</v>
      </c>
      <c r="O287" s="11">
        <f t="shared" si="19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x14ac:dyDescent="0.3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7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18"/>
        <v>42697.25</v>
      </c>
      <c r="O288" s="11">
        <f t="shared" si="19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x14ac:dyDescent="0.3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7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18"/>
        <v>42122.208333333328</v>
      </c>
      <c r="O289" s="11">
        <f t="shared" si="19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x14ac:dyDescent="0.3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7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18"/>
        <v>40982.208333333336</v>
      </c>
      <c r="O290" s="11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x14ac:dyDescent="0.3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7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18"/>
        <v>42219.208333333328</v>
      </c>
      <c r="O291" s="11">
        <f t="shared" si="19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x14ac:dyDescent="0.3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7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18"/>
        <v>41404.208333333336</v>
      </c>
      <c r="O292" s="11">
        <f t="shared" si="19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x14ac:dyDescent="0.3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7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18"/>
        <v>40831.208333333336</v>
      </c>
      <c r="O293" s="11">
        <f t="shared" si="19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x14ac:dyDescent="0.3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7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18"/>
        <v>40984.208333333336</v>
      </c>
      <c r="O294" s="11">
        <f t="shared" si="19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x14ac:dyDescent="0.3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7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18"/>
        <v>40456.208333333336</v>
      </c>
      <c r="O295" s="11">
        <f t="shared" si="19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x14ac:dyDescent="0.3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7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18"/>
        <v>43399.208333333328</v>
      </c>
      <c r="O296" s="11">
        <f t="shared" si="19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1" x14ac:dyDescent="0.3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7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18"/>
        <v>41562.208333333336</v>
      </c>
      <c r="O297" s="11">
        <f t="shared" si="19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1" x14ac:dyDescent="0.3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7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18"/>
        <v>43493.25</v>
      </c>
      <c r="O298" s="11">
        <f t="shared" si="19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x14ac:dyDescent="0.3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7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18"/>
        <v>41653.25</v>
      </c>
      <c r="O299" s="11">
        <f t="shared" si="19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x14ac:dyDescent="0.3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7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18"/>
        <v>42426.25</v>
      </c>
      <c r="O300" s="11">
        <f t="shared" si="19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" x14ac:dyDescent="0.3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7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18"/>
        <v>42432.25</v>
      </c>
      <c r="O301" s="11">
        <f t="shared" si="19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x14ac:dyDescent="0.3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7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18"/>
        <v>42977.208333333328</v>
      </c>
      <c r="O302" s="11">
        <f t="shared" si="19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31" x14ac:dyDescent="0.3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7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18"/>
        <v>42061.25</v>
      </c>
      <c r="O303" s="11">
        <f t="shared" si="19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x14ac:dyDescent="0.3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7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18"/>
        <v>43345.208333333328</v>
      </c>
      <c r="O304" s="11">
        <f t="shared" si="19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x14ac:dyDescent="0.3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7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18"/>
        <v>42376.25</v>
      </c>
      <c r="O305" s="11">
        <f t="shared" si="19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x14ac:dyDescent="0.3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7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18"/>
        <v>42589.208333333328</v>
      </c>
      <c r="O306" s="11">
        <f t="shared" si="19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x14ac:dyDescent="0.3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7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18"/>
        <v>42448.208333333328</v>
      </c>
      <c r="O307" s="11">
        <f t="shared" si="19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1" x14ac:dyDescent="0.3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7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18"/>
        <v>42930.208333333328</v>
      </c>
      <c r="O308" s="11">
        <f t="shared" si="19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x14ac:dyDescent="0.3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7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18"/>
        <v>41066.208333333336</v>
      </c>
      <c r="O309" s="11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x14ac:dyDescent="0.3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7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18"/>
        <v>40651.208333333336</v>
      </c>
      <c r="O310" s="11">
        <f t="shared" si="19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x14ac:dyDescent="0.3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7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18"/>
        <v>40807.208333333336</v>
      </c>
      <c r="O311" s="11">
        <f t="shared" si="19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x14ac:dyDescent="0.3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7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18"/>
        <v>40277.208333333336</v>
      </c>
      <c r="O312" s="11">
        <f t="shared" si="19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x14ac:dyDescent="0.3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7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18"/>
        <v>40590.25</v>
      </c>
      <c r="O313" s="11">
        <f t="shared" si="19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x14ac:dyDescent="0.3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7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18"/>
        <v>41572.208333333336</v>
      </c>
      <c r="O314" s="11">
        <f t="shared" si="19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x14ac:dyDescent="0.3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7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18"/>
        <v>40966.25</v>
      </c>
      <c r="O315" s="11">
        <f t="shared" si="19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x14ac:dyDescent="0.3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7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18"/>
        <v>43536.208333333328</v>
      </c>
      <c r="O316" s="11">
        <f t="shared" si="19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1" x14ac:dyDescent="0.3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7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18"/>
        <v>41783.208333333336</v>
      </c>
      <c r="O317" s="11">
        <f t="shared" si="19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x14ac:dyDescent="0.3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7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18"/>
        <v>43788.25</v>
      </c>
      <c r="O318" s="11">
        <f t="shared" si="19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x14ac:dyDescent="0.3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7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18"/>
        <v>42869.208333333328</v>
      </c>
      <c r="O319" s="11">
        <f t="shared" si="19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1" x14ac:dyDescent="0.3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7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18"/>
        <v>41684.25</v>
      </c>
      <c r="O320" s="11">
        <f t="shared" si="19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x14ac:dyDescent="0.3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7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18"/>
        <v>40402.208333333336</v>
      </c>
      <c r="O321" s="11">
        <f t="shared" si="19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x14ac:dyDescent="0.3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7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18"/>
        <v>40673.208333333336</v>
      </c>
      <c r="O322" s="11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1" x14ac:dyDescent="0.3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ref="F323:F386" si="20">(E323/D323)*100</f>
        <v>94.144366197183089</v>
      </c>
      <c r="G323" t="s">
        <v>14</v>
      </c>
      <c r="H323">
        <v>2468</v>
      </c>
      <c r="I323" s="7">
        <f t="shared" ref="I323:I386" si="21">AVERAGE(E323/H323)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22">(((L323/60/60)/24)+DATE(1970,1,1))</f>
        <v>40634.208333333336</v>
      </c>
      <c r="O323" s="11">
        <f t="shared" ref="O323:O386" si="23">(((M323/60/60)/24)+DATE(1970,1,1))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1" x14ac:dyDescent="0.3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7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22"/>
        <v>40507.25</v>
      </c>
      <c r="O324" s="11">
        <f t="shared" si="23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x14ac:dyDescent="0.3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7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22"/>
        <v>41725.208333333336</v>
      </c>
      <c r="O325" s="11">
        <f t="shared" si="23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x14ac:dyDescent="0.3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7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22"/>
        <v>42176.208333333328</v>
      </c>
      <c r="O326" s="11">
        <f t="shared" si="23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1" x14ac:dyDescent="0.3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7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22"/>
        <v>43267.208333333328</v>
      </c>
      <c r="O327" s="11">
        <f t="shared" si="23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1" x14ac:dyDescent="0.3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7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22"/>
        <v>42364.25</v>
      </c>
      <c r="O328" s="11">
        <f t="shared" si="23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x14ac:dyDescent="0.3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7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22"/>
        <v>43705.208333333328</v>
      </c>
      <c r="O329" s="11">
        <f t="shared" si="23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1" x14ac:dyDescent="0.3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7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22"/>
        <v>43434.25</v>
      </c>
      <c r="O330" s="11">
        <f t="shared" si="23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x14ac:dyDescent="0.3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7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22"/>
        <v>42716.25</v>
      </c>
      <c r="O331" s="11">
        <f t="shared" si="23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1" x14ac:dyDescent="0.3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7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22"/>
        <v>43077.25</v>
      </c>
      <c r="O332" s="11">
        <f t="shared" si="23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x14ac:dyDescent="0.3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7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22"/>
        <v>40896.25</v>
      </c>
      <c r="O333" s="11">
        <f t="shared" si="23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1" x14ac:dyDescent="0.3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7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22"/>
        <v>41361.208333333336</v>
      </c>
      <c r="O334" s="11">
        <f t="shared" si="23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x14ac:dyDescent="0.3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7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22"/>
        <v>43424.25</v>
      </c>
      <c r="O335" s="11">
        <f t="shared" si="23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x14ac:dyDescent="0.3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7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22"/>
        <v>43110.25</v>
      </c>
      <c r="O336" s="11">
        <f t="shared" si="23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x14ac:dyDescent="0.3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7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22"/>
        <v>43784.25</v>
      </c>
      <c r="O337" s="11">
        <f t="shared" si="23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3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7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22"/>
        <v>40527.25</v>
      </c>
      <c r="O338" s="11">
        <f t="shared" si="23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x14ac:dyDescent="0.3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7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22"/>
        <v>43780.25</v>
      </c>
      <c r="O339" s="11">
        <f t="shared" si="23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x14ac:dyDescent="0.3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7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22"/>
        <v>40821.208333333336</v>
      </c>
      <c r="O340" s="11">
        <f t="shared" si="23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x14ac:dyDescent="0.3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7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22"/>
        <v>42949.208333333328</v>
      </c>
      <c r="O341" s="11">
        <f t="shared" si="23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x14ac:dyDescent="0.3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7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22"/>
        <v>40889.25</v>
      </c>
      <c r="O342" s="11">
        <f t="shared" si="23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1" x14ac:dyDescent="0.3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7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22"/>
        <v>42244.208333333328</v>
      </c>
      <c r="O343" s="11">
        <f t="shared" si="23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x14ac:dyDescent="0.3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7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22"/>
        <v>41475.208333333336</v>
      </c>
      <c r="O344" s="11">
        <f t="shared" si="23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x14ac:dyDescent="0.3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7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22"/>
        <v>41597.25</v>
      </c>
      <c r="O345" s="11">
        <f t="shared" si="23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x14ac:dyDescent="0.3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7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22"/>
        <v>43122.25</v>
      </c>
      <c r="O346" s="11">
        <f t="shared" si="23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x14ac:dyDescent="0.3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7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22"/>
        <v>42194.208333333328</v>
      </c>
      <c r="O347" s="11">
        <f t="shared" si="23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x14ac:dyDescent="0.3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7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22"/>
        <v>42971.208333333328</v>
      </c>
      <c r="O348" s="11">
        <f t="shared" si="23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x14ac:dyDescent="0.3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7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22"/>
        <v>42046.25</v>
      </c>
      <c r="O349" s="11">
        <f t="shared" si="23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x14ac:dyDescent="0.3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7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22"/>
        <v>42782.25</v>
      </c>
      <c r="O350" s="11">
        <f t="shared" si="23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x14ac:dyDescent="0.3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7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22"/>
        <v>42930.208333333328</v>
      </c>
      <c r="O351" s="11">
        <f t="shared" si="23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x14ac:dyDescent="0.3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7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22"/>
        <v>42144.208333333328</v>
      </c>
      <c r="O352" s="11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x14ac:dyDescent="0.3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7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22"/>
        <v>42240.208333333328</v>
      </c>
      <c r="O353" s="11">
        <f t="shared" si="23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3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7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22"/>
        <v>42315.25</v>
      </c>
      <c r="O354" s="11">
        <f t="shared" si="23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x14ac:dyDescent="0.3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7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22"/>
        <v>43651.208333333328</v>
      </c>
      <c r="O355" s="11">
        <f t="shared" si="23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x14ac:dyDescent="0.3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7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22"/>
        <v>41520.208333333336</v>
      </c>
      <c r="O356" s="11">
        <f t="shared" si="23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x14ac:dyDescent="0.3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7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22"/>
        <v>42757.25</v>
      </c>
      <c r="O357" s="11">
        <f t="shared" si="23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x14ac:dyDescent="0.3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7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22"/>
        <v>40922.25</v>
      </c>
      <c r="O358" s="11">
        <f t="shared" si="23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x14ac:dyDescent="0.3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7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22"/>
        <v>42250.208333333328</v>
      </c>
      <c r="O359" s="11">
        <f t="shared" si="23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x14ac:dyDescent="0.3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7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22"/>
        <v>43322.208333333328</v>
      </c>
      <c r="O360" s="11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x14ac:dyDescent="0.3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7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22"/>
        <v>40782.208333333336</v>
      </c>
      <c r="O361" s="11">
        <f t="shared" si="23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x14ac:dyDescent="0.3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7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22"/>
        <v>40544.25</v>
      </c>
      <c r="O362" s="11">
        <f t="shared" si="23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x14ac:dyDescent="0.3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7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22"/>
        <v>43015.208333333328</v>
      </c>
      <c r="O363" s="11">
        <f t="shared" si="23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x14ac:dyDescent="0.3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7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22"/>
        <v>40570.25</v>
      </c>
      <c r="O364" s="11">
        <f t="shared" si="23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x14ac:dyDescent="0.3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7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22"/>
        <v>40904.25</v>
      </c>
      <c r="O365" s="11">
        <f t="shared" si="23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3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7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22"/>
        <v>43164.25</v>
      </c>
      <c r="O366" s="11">
        <f t="shared" si="23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x14ac:dyDescent="0.3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7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22"/>
        <v>42733.25</v>
      </c>
      <c r="O367" s="11">
        <f t="shared" si="23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x14ac:dyDescent="0.3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7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22"/>
        <v>40546.25</v>
      </c>
      <c r="O368" s="11">
        <f t="shared" si="23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x14ac:dyDescent="0.3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7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22"/>
        <v>41930.208333333336</v>
      </c>
      <c r="O369" s="11">
        <f t="shared" si="23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x14ac:dyDescent="0.3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7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22"/>
        <v>40464.208333333336</v>
      </c>
      <c r="O370" s="11">
        <f t="shared" si="23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x14ac:dyDescent="0.3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7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22"/>
        <v>41308.25</v>
      </c>
      <c r="O371" s="11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x14ac:dyDescent="0.3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7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22"/>
        <v>43570.208333333328</v>
      </c>
      <c r="O372" s="11">
        <f t="shared" si="23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x14ac:dyDescent="0.3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7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22"/>
        <v>42043.25</v>
      </c>
      <c r="O373" s="11">
        <f t="shared" si="23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1" x14ac:dyDescent="0.3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7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22"/>
        <v>42012.25</v>
      </c>
      <c r="O374" s="11">
        <f t="shared" si="23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x14ac:dyDescent="0.3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7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22"/>
        <v>42964.208333333328</v>
      </c>
      <c r="O375" s="11">
        <f t="shared" si="23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1" x14ac:dyDescent="0.3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7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22"/>
        <v>43476.25</v>
      </c>
      <c r="O376" s="11">
        <f t="shared" si="23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1" x14ac:dyDescent="0.3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22"/>
        <v>42293.208333333328</v>
      </c>
      <c r="O377" s="11">
        <f t="shared" si="23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x14ac:dyDescent="0.3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7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22"/>
        <v>41826.208333333336</v>
      </c>
      <c r="O378" s="11">
        <f t="shared" si="23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3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7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22"/>
        <v>43760.208333333328</v>
      </c>
      <c r="O379" s="11">
        <f t="shared" si="23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x14ac:dyDescent="0.3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7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22"/>
        <v>43241.208333333328</v>
      </c>
      <c r="O380" s="11">
        <f t="shared" si="23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x14ac:dyDescent="0.3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7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22"/>
        <v>40843.208333333336</v>
      </c>
      <c r="O381" s="11">
        <f t="shared" si="23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1" x14ac:dyDescent="0.3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7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22"/>
        <v>41448.208333333336</v>
      </c>
      <c r="O382" s="11">
        <f t="shared" si="23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x14ac:dyDescent="0.3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7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22"/>
        <v>42163.208333333328</v>
      </c>
      <c r="O383" s="11">
        <f t="shared" si="23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1" x14ac:dyDescent="0.3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7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22"/>
        <v>43024.208333333328</v>
      </c>
      <c r="O384" s="11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x14ac:dyDescent="0.3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7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22"/>
        <v>43509.25</v>
      </c>
      <c r="O385" s="11">
        <f t="shared" si="23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x14ac:dyDescent="0.3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 s="7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22"/>
        <v>42776.25</v>
      </c>
      <c r="O386" s="11">
        <f t="shared" si="23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1" x14ac:dyDescent="0.3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ref="F387:F450" si="24">(E387/D387)*100</f>
        <v>146.16709511568124</v>
      </c>
      <c r="G387" t="s">
        <v>20</v>
      </c>
      <c r="H387">
        <v>1137</v>
      </c>
      <c r="I387" s="7">
        <f t="shared" ref="I387:I450" si="25">AVERAGE(E387/H387)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26">(((L387/60/60)/24)+DATE(1970,1,1))</f>
        <v>43553.208333333328</v>
      </c>
      <c r="O387" s="11">
        <f t="shared" ref="O387:O450" si="27">(((M387/60/60)/24)+DATE(1970,1,1))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1" x14ac:dyDescent="0.3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7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26"/>
        <v>40355.208333333336</v>
      </c>
      <c r="O388" s="11">
        <f t="shared" si="27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x14ac:dyDescent="0.3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7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26"/>
        <v>41072.208333333336</v>
      </c>
      <c r="O389" s="11">
        <f t="shared" si="27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x14ac:dyDescent="0.3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7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26"/>
        <v>40912.25</v>
      </c>
      <c r="O390" s="11">
        <f t="shared" si="27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x14ac:dyDescent="0.3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7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26"/>
        <v>40479.208333333336</v>
      </c>
      <c r="O391" s="11">
        <f t="shared" si="27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x14ac:dyDescent="0.3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7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26"/>
        <v>41530.208333333336</v>
      </c>
      <c r="O392" s="11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x14ac:dyDescent="0.3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7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26"/>
        <v>41653.25</v>
      </c>
      <c r="O393" s="11">
        <f t="shared" si="27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1" x14ac:dyDescent="0.3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7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26"/>
        <v>40549.25</v>
      </c>
      <c r="O394" s="11">
        <f t="shared" si="27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x14ac:dyDescent="0.3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7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26"/>
        <v>42933.208333333328</v>
      </c>
      <c r="O395" s="11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x14ac:dyDescent="0.3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7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26"/>
        <v>41484.208333333336</v>
      </c>
      <c r="O396" s="11">
        <f t="shared" si="27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1" x14ac:dyDescent="0.3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7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26"/>
        <v>40885.25</v>
      </c>
      <c r="O397" s="11">
        <f t="shared" si="27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x14ac:dyDescent="0.3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7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26"/>
        <v>43378.208333333328</v>
      </c>
      <c r="O398" s="11">
        <f t="shared" si="27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x14ac:dyDescent="0.3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7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26"/>
        <v>41417.208333333336</v>
      </c>
      <c r="O399" s="11">
        <f t="shared" si="27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1" x14ac:dyDescent="0.3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7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26"/>
        <v>43228.208333333328</v>
      </c>
      <c r="O400" s="11">
        <f t="shared" si="27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x14ac:dyDescent="0.3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7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26"/>
        <v>40576.25</v>
      </c>
      <c r="O401" s="11">
        <f t="shared" si="27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1" x14ac:dyDescent="0.3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7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26"/>
        <v>41502.208333333336</v>
      </c>
      <c r="O402" s="11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x14ac:dyDescent="0.3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7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26"/>
        <v>43765.208333333328</v>
      </c>
      <c r="O403" s="11">
        <f t="shared" si="27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x14ac:dyDescent="0.3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7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26"/>
        <v>40914.25</v>
      </c>
      <c r="O404" s="11">
        <f t="shared" si="27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x14ac:dyDescent="0.3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7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26"/>
        <v>40310.208333333336</v>
      </c>
      <c r="O405" s="11">
        <f t="shared" si="27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x14ac:dyDescent="0.3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7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26"/>
        <v>43053.25</v>
      </c>
      <c r="O406" s="11">
        <f t="shared" si="27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x14ac:dyDescent="0.3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7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26"/>
        <v>43255.208333333328</v>
      </c>
      <c r="O407" s="11">
        <f t="shared" si="27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x14ac:dyDescent="0.3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7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26"/>
        <v>41304.25</v>
      </c>
      <c r="O408" s="11">
        <f t="shared" si="27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x14ac:dyDescent="0.3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7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26"/>
        <v>43751.208333333328</v>
      </c>
      <c r="O409" s="11">
        <f t="shared" si="27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x14ac:dyDescent="0.3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7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26"/>
        <v>42541.208333333328</v>
      </c>
      <c r="O410" s="11">
        <f t="shared" si="27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x14ac:dyDescent="0.3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7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26"/>
        <v>42843.208333333328</v>
      </c>
      <c r="O411" s="11">
        <f t="shared" si="27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x14ac:dyDescent="0.3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7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26"/>
        <v>42122.208333333328</v>
      </c>
      <c r="O412" s="11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x14ac:dyDescent="0.3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7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26"/>
        <v>42884.208333333328</v>
      </c>
      <c r="O413" s="11">
        <f t="shared" si="27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x14ac:dyDescent="0.3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7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26"/>
        <v>41642.25</v>
      </c>
      <c r="O414" s="11">
        <f t="shared" si="27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x14ac:dyDescent="0.3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7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26"/>
        <v>43431.25</v>
      </c>
      <c r="O415" s="11">
        <f t="shared" si="27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x14ac:dyDescent="0.3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7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26"/>
        <v>40288.208333333336</v>
      </c>
      <c r="O416" s="11">
        <f t="shared" si="27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x14ac:dyDescent="0.3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7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26"/>
        <v>40921.25</v>
      </c>
      <c r="O417" s="11">
        <f t="shared" si="27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1" x14ac:dyDescent="0.3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7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26"/>
        <v>40560.25</v>
      </c>
      <c r="O418" s="11">
        <f t="shared" si="27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x14ac:dyDescent="0.3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7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26"/>
        <v>43407.208333333328</v>
      </c>
      <c r="O419" s="11">
        <f t="shared" si="27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x14ac:dyDescent="0.3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7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26"/>
        <v>41035.208333333336</v>
      </c>
      <c r="O420" s="11">
        <f t="shared" si="27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x14ac:dyDescent="0.3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7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26"/>
        <v>40899.25</v>
      </c>
      <c r="O421" s="11">
        <f t="shared" si="27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x14ac:dyDescent="0.3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7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26"/>
        <v>42911.208333333328</v>
      </c>
      <c r="O422" s="11">
        <f t="shared" si="27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x14ac:dyDescent="0.3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7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26"/>
        <v>42915.208333333328</v>
      </c>
      <c r="O423" s="11">
        <f t="shared" si="27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1" x14ac:dyDescent="0.3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7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26"/>
        <v>40285.208333333336</v>
      </c>
      <c r="O424" s="11">
        <f t="shared" si="27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x14ac:dyDescent="0.3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7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26"/>
        <v>40808.208333333336</v>
      </c>
      <c r="O425" s="11">
        <f t="shared" si="27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x14ac:dyDescent="0.3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7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26"/>
        <v>43208.208333333328</v>
      </c>
      <c r="O426" s="11">
        <f t="shared" si="27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x14ac:dyDescent="0.3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7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26"/>
        <v>42213.208333333328</v>
      </c>
      <c r="O427" s="11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x14ac:dyDescent="0.3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7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26"/>
        <v>41332.25</v>
      </c>
      <c r="O428" s="11">
        <f t="shared" si="27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x14ac:dyDescent="0.3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7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26"/>
        <v>41895.208333333336</v>
      </c>
      <c r="O429" s="11">
        <f t="shared" si="27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x14ac:dyDescent="0.3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7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26"/>
        <v>40585.25</v>
      </c>
      <c r="O430" s="11">
        <f t="shared" si="27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x14ac:dyDescent="0.3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7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26"/>
        <v>41680.25</v>
      </c>
      <c r="O431" s="11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x14ac:dyDescent="0.3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7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26"/>
        <v>43737.208333333328</v>
      </c>
      <c r="O432" s="11">
        <f t="shared" si="27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x14ac:dyDescent="0.3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7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26"/>
        <v>43273.208333333328</v>
      </c>
      <c r="O433" s="11">
        <f t="shared" si="27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x14ac:dyDescent="0.3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7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26"/>
        <v>41761.208333333336</v>
      </c>
      <c r="O434" s="11">
        <f t="shared" si="27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x14ac:dyDescent="0.3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7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26"/>
        <v>41603.25</v>
      </c>
      <c r="O435" s="11">
        <f t="shared" si="27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x14ac:dyDescent="0.3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7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26"/>
        <v>42705.25</v>
      </c>
      <c r="O436" s="11">
        <f t="shared" si="27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x14ac:dyDescent="0.3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7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26"/>
        <v>41988.25</v>
      </c>
      <c r="O437" s="11">
        <f t="shared" si="27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x14ac:dyDescent="0.3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7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26"/>
        <v>43575.208333333328</v>
      </c>
      <c r="O438" s="11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x14ac:dyDescent="0.3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7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26"/>
        <v>42260.208333333328</v>
      </c>
      <c r="O439" s="11">
        <f t="shared" si="27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1" x14ac:dyDescent="0.3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7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26"/>
        <v>41337.25</v>
      </c>
      <c r="O440" s="11">
        <f t="shared" si="27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x14ac:dyDescent="0.3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7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26"/>
        <v>42680.208333333328</v>
      </c>
      <c r="O441" s="11">
        <f t="shared" si="27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x14ac:dyDescent="0.3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7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26"/>
        <v>42916.208333333328</v>
      </c>
      <c r="O442" s="11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x14ac:dyDescent="0.3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7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26"/>
        <v>41025.208333333336</v>
      </c>
      <c r="O443" s="11">
        <f t="shared" si="27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x14ac:dyDescent="0.3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7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26"/>
        <v>42980.208333333328</v>
      </c>
      <c r="O444" s="11">
        <f t="shared" si="27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x14ac:dyDescent="0.3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7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26"/>
        <v>40451.208333333336</v>
      </c>
      <c r="O445" s="11">
        <f t="shared" si="27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x14ac:dyDescent="0.3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7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26"/>
        <v>40748.208333333336</v>
      </c>
      <c r="O446" s="11">
        <f t="shared" si="27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1" x14ac:dyDescent="0.3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7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26"/>
        <v>40515.25</v>
      </c>
      <c r="O447" s="11">
        <f t="shared" si="27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x14ac:dyDescent="0.3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7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26"/>
        <v>41261.25</v>
      </c>
      <c r="O448" s="11">
        <f t="shared" si="27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1" x14ac:dyDescent="0.3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7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26"/>
        <v>43088.25</v>
      </c>
      <c r="O449" s="11">
        <f t="shared" si="27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x14ac:dyDescent="0.3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7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26"/>
        <v>41378.208333333336</v>
      </c>
      <c r="O450" s="11">
        <f t="shared" si="27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x14ac:dyDescent="0.3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ref="F451:F514" si="28">(E451/D451)*100</f>
        <v>967</v>
      </c>
      <c r="G451" t="s">
        <v>20</v>
      </c>
      <c r="H451">
        <v>86</v>
      </c>
      <c r="I451" s="7">
        <f t="shared" ref="I451:I514" si="29">AVERAGE(E451/H451)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30">(((L451/60/60)/24)+DATE(1970,1,1))</f>
        <v>43530.25</v>
      </c>
      <c r="O451" s="11">
        <f t="shared" ref="O451:O514" si="31">(((M451/60/60)/24)+DATE(1970,1,1))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x14ac:dyDescent="0.3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7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30"/>
        <v>43394.208333333328</v>
      </c>
      <c r="O452" s="11">
        <f t="shared" si="31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x14ac:dyDescent="0.3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7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30"/>
        <v>42935.208333333328</v>
      </c>
      <c r="O453" s="11">
        <f t="shared" si="31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" x14ac:dyDescent="0.3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7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30"/>
        <v>40365.208333333336</v>
      </c>
      <c r="O454" s="11">
        <f t="shared" si="31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1" x14ac:dyDescent="0.3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7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30"/>
        <v>42705.25</v>
      </c>
      <c r="O455" s="11">
        <f t="shared" si="31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x14ac:dyDescent="0.3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7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30"/>
        <v>41568.208333333336</v>
      </c>
      <c r="O456" s="11">
        <f t="shared" si="31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x14ac:dyDescent="0.3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7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30"/>
        <v>40809.208333333336</v>
      </c>
      <c r="O457" s="11">
        <f t="shared" si="31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1" x14ac:dyDescent="0.3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7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30"/>
        <v>43141.25</v>
      </c>
      <c r="O458" s="11">
        <f t="shared" si="31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x14ac:dyDescent="0.3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7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30"/>
        <v>42657.208333333328</v>
      </c>
      <c r="O459" s="11">
        <f t="shared" si="31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x14ac:dyDescent="0.3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7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30"/>
        <v>40265.208333333336</v>
      </c>
      <c r="O460" s="11">
        <f t="shared" si="31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x14ac:dyDescent="0.3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7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30"/>
        <v>42001.25</v>
      </c>
      <c r="O461" s="11">
        <f t="shared" si="31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x14ac:dyDescent="0.3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7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30"/>
        <v>40399.208333333336</v>
      </c>
      <c r="O462" s="11">
        <f t="shared" si="31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x14ac:dyDescent="0.3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7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30"/>
        <v>41757.208333333336</v>
      </c>
      <c r="O463" s="11">
        <f t="shared" si="31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x14ac:dyDescent="0.3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7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30"/>
        <v>41304.25</v>
      </c>
      <c r="O464" s="11">
        <f t="shared" si="31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1" x14ac:dyDescent="0.3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7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30"/>
        <v>41639.25</v>
      </c>
      <c r="O465" s="11">
        <f t="shared" si="31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x14ac:dyDescent="0.3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7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30"/>
        <v>43142.25</v>
      </c>
      <c r="O466" s="11">
        <f t="shared" si="31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x14ac:dyDescent="0.3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7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30"/>
        <v>43127.25</v>
      </c>
      <c r="O467" s="11">
        <f t="shared" si="31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x14ac:dyDescent="0.3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7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30"/>
        <v>41409.208333333336</v>
      </c>
      <c r="O468" s="11">
        <f t="shared" si="31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1" x14ac:dyDescent="0.3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7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30"/>
        <v>42331.25</v>
      </c>
      <c r="O469" s="11">
        <f t="shared" si="31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x14ac:dyDescent="0.3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7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30"/>
        <v>43569.208333333328</v>
      </c>
      <c r="O470" s="11">
        <f t="shared" si="31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x14ac:dyDescent="0.3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7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30"/>
        <v>42142.208333333328</v>
      </c>
      <c r="O471" s="11">
        <f t="shared" si="31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x14ac:dyDescent="0.3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7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30"/>
        <v>42716.25</v>
      </c>
      <c r="O472" s="11">
        <f t="shared" si="31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x14ac:dyDescent="0.3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7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30"/>
        <v>41031.208333333336</v>
      </c>
      <c r="O473" s="11">
        <f t="shared" si="31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x14ac:dyDescent="0.3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7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30"/>
        <v>43535.208333333328</v>
      </c>
      <c r="O474" s="11">
        <f t="shared" si="31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x14ac:dyDescent="0.3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7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30"/>
        <v>43277.208333333328</v>
      </c>
      <c r="O475" s="11">
        <f t="shared" si="31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x14ac:dyDescent="0.3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7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30"/>
        <v>41989.25</v>
      </c>
      <c r="O476" s="11">
        <f t="shared" si="31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1" x14ac:dyDescent="0.3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7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30"/>
        <v>41450.208333333336</v>
      </c>
      <c r="O477" s="11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1" x14ac:dyDescent="0.3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7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30"/>
        <v>43322.208333333328</v>
      </c>
      <c r="O478" s="11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x14ac:dyDescent="0.3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7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30"/>
        <v>40720.208333333336</v>
      </c>
      <c r="O479" s="11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x14ac:dyDescent="0.3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7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30"/>
        <v>42072.208333333328</v>
      </c>
      <c r="O480" s="11">
        <f t="shared" si="31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x14ac:dyDescent="0.3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7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30"/>
        <v>42945.208333333328</v>
      </c>
      <c r="O481" s="11">
        <f t="shared" si="31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x14ac:dyDescent="0.3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7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30"/>
        <v>40248.25</v>
      </c>
      <c r="O482" s="11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1" x14ac:dyDescent="0.3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7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30"/>
        <v>41913.208333333336</v>
      </c>
      <c r="O483" s="11">
        <f t="shared" si="31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1" x14ac:dyDescent="0.3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7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30"/>
        <v>40963.25</v>
      </c>
      <c r="O484" s="11">
        <f t="shared" si="31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x14ac:dyDescent="0.3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7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30"/>
        <v>43811.25</v>
      </c>
      <c r="O485" s="11">
        <f t="shared" si="31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x14ac:dyDescent="0.3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7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30"/>
        <v>41855.208333333336</v>
      </c>
      <c r="O486" s="11">
        <f t="shared" si="31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1" x14ac:dyDescent="0.3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7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30"/>
        <v>43626.208333333328</v>
      </c>
      <c r="O487" s="11">
        <f t="shared" si="31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1" x14ac:dyDescent="0.3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7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30"/>
        <v>43168.25</v>
      </c>
      <c r="O488" s="11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x14ac:dyDescent="0.3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7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30"/>
        <v>42845.208333333328</v>
      </c>
      <c r="O489" s="11">
        <f t="shared" si="31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x14ac:dyDescent="0.3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7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30"/>
        <v>42403.25</v>
      </c>
      <c r="O490" s="11">
        <f t="shared" si="31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x14ac:dyDescent="0.3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7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30"/>
        <v>40406.208333333336</v>
      </c>
      <c r="O491" s="11">
        <f t="shared" si="31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x14ac:dyDescent="0.3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7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30"/>
        <v>43786.25</v>
      </c>
      <c r="O492" s="11">
        <f t="shared" si="31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1" x14ac:dyDescent="0.3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7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30"/>
        <v>41456.208333333336</v>
      </c>
      <c r="O493" s="11">
        <f t="shared" si="31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x14ac:dyDescent="0.3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7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30"/>
        <v>40336.208333333336</v>
      </c>
      <c r="O494" s="11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x14ac:dyDescent="0.3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7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30"/>
        <v>43645.208333333328</v>
      </c>
      <c r="O495" s="11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31" x14ac:dyDescent="0.3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7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30"/>
        <v>40990.208333333336</v>
      </c>
      <c r="O496" s="11">
        <f t="shared" si="31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x14ac:dyDescent="0.3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7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30"/>
        <v>41800.208333333336</v>
      </c>
      <c r="O497" s="11">
        <f t="shared" si="31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x14ac:dyDescent="0.3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7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30"/>
        <v>42876.208333333328</v>
      </c>
      <c r="O498" s="11">
        <f t="shared" si="31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x14ac:dyDescent="0.3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7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30"/>
        <v>42724.25</v>
      </c>
      <c r="O499" s="11">
        <f t="shared" si="31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x14ac:dyDescent="0.3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7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30"/>
        <v>42005.25</v>
      </c>
      <c r="O500" s="11">
        <f t="shared" si="31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1" x14ac:dyDescent="0.3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7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30"/>
        <v>42444.208333333328</v>
      </c>
      <c r="O501" s="11">
        <f t="shared" si="31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x14ac:dyDescent="0.3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7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30"/>
        <v>41395.208333333336</v>
      </c>
      <c r="O502" s="11">
        <f t="shared" si="31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x14ac:dyDescent="0.3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7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30"/>
        <v>41345.208333333336</v>
      </c>
      <c r="O503" s="11">
        <f t="shared" si="31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x14ac:dyDescent="0.3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7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30"/>
        <v>41117.208333333336</v>
      </c>
      <c r="O504" s="11">
        <f t="shared" si="31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1" x14ac:dyDescent="0.3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7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30"/>
        <v>42186.208333333328</v>
      </c>
      <c r="O505" s="11">
        <f t="shared" si="31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x14ac:dyDescent="0.3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7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30"/>
        <v>42142.208333333328</v>
      </c>
      <c r="O506" s="11">
        <f t="shared" si="31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3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7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30"/>
        <v>41341.25</v>
      </c>
      <c r="O507" s="11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x14ac:dyDescent="0.3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7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30"/>
        <v>43062.25</v>
      </c>
      <c r="O508" s="11">
        <f t="shared" si="31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1" x14ac:dyDescent="0.3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7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30"/>
        <v>41373.208333333336</v>
      </c>
      <c r="O509" s="11">
        <f t="shared" si="31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x14ac:dyDescent="0.3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7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30"/>
        <v>43310.208333333328</v>
      </c>
      <c r="O510" s="11">
        <f t="shared" si="31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x14ac:dyDescent="0.3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7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30"/>
        <v>41034.208333333336</v>
      </c>
      <c r="O511" s="11">
        <f t="shared" si="31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x14ac:dyDescent="0.3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7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30"/>
        <v>43251.208333333328</v>
      </c>
      <c r="O512" s="11">
        <f t="shared" si="31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x14ac:dyDescent="0.3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7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30"/>
        <v>43671.208333333328</v>
      </c>
      <c r="O513" s="11">
        <f t="shared" si="31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x14ac:dyDescent="0.3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 s="7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30"/>
        <v>41825.208333333336</v>
      </c>
      <c r="O514" s="11">
        <f t="shared" si="31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x14ac:dyDescent="0.3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ref="F515:F578" si="32">(E515/D515)*100</f>
        <v>39.277108433734945</v>
      </c>
      <c r="G515" t="s">
        <v>74</v>
      </c>
      <c r="H515">
        <v>35</v>
      </c>
      <c r="I515" s="7">
        <f t="shared" ref="I515:I578" si="33">AVERAGE(E515/H515)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34">(((L515/60/60)/24)+DATE(1970,1,1))</f>
        <v>40430.208333333336</v>
      </c>
      <c r="O515" s="11">
        <f t="shared" ref="O515:O578" si="35">(((M515/60/60)/24)+DATE(1970,1,1))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x14ac:dyDescent="0.3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7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34"/>
        <v>41614.25</v>
      </c>
      <c r="O516" s="11">
        <f t="shared" si="35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3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7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34"/>
        <v>40900.25</v>
      </c>
      <c r="O517" s="11">
        <f t="shared" si="35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x14ac:dyDescent="0.3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7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34"/>
        <v>40396.208333333336</v>
      </c>
      <c r="O518" s="11">
        <f t="shared" si="35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x14ac:dyDescent="0.3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7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34"/>
        <v>42860.208333333328</v>
      </c>
      <c r="O519" s="11">
        <f t="shared" si="35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1" x14ac:dyDescent="0.3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7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34"/>
        <v>43154.25</v>
      </c>
      <c r="O520" s="11">
        <f t="shared" si="35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x14ac:dyDescent="0.3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7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34"/>
        <v>42012.25</v>
      </c>
      <c r="O521" s="11">
        <f t="shared" si="35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x14ac:dyDescent="0.3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7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34"/>
        <v>43574.208333333328</v>
      </c>
      <c r="O522" s="11">
        <f t="shared" si="35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x14ac:dyDescent="0.3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7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34"/>
        <v>42605.208333333328</v>
      </c>
      <c r="O523" s="11">
        <f t="shared" si="35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1" x14ac:dyDescent="0.3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7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34"/>
        <v>41093.208333333336</v>
      </c>
      <c r="O524" s="11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x14ac:dyDescent="0.3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7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34"/>
        <v>40241.25</v>
      </c>
      <c r="O525" s="11">
        <f t="shared" si="35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x14ac:dyDescent="0.3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7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34"/>
        <v>40294.208333333336</v>
      </c>
      <c r="O526" s="11">
        <f t="shared" si="35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x14ac:dyDescent="0.3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7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34"/>
        <v>40505.25</v>
      </c>
      <c r="O527" s="11">
        <f t="shared" si="35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1" x14ac:dyDescent="0.3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7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34"/>
        <v>42364.25</v>
      </c>
      <c r="O528" s="11">
        <f t="shared" si="35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x14ac:dyDescent="0.3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7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34"/>
        <v>42405.25</v>
      </c>
      <c r="O529" s="11">
        <f t="shared" si="35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x14ac:dyDescent="0.3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7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34"/>
        <v>41601.25</v>
      </c>
      <c r="O530" s="11">
        <f t="shared" si="35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x14ac:dyDescent="0.3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7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34"/>
        <v>41769.208333333336</v>
      </c>
      <c r="O531" s="11">
        <f t="shared" si="35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1" x14ac:dyDescent="0.3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7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34"/>
        <v>40421.208333333336</v>
      </c>
      <c r="O532" s="11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1" x14ac:dyDescent="0.3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7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34"/>
        <v>41589.25</v>
      </c>
      <c r="O533" s="11">
        <f t="shared" si="35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x14ac:dyDescent="0.3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7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34"/>
        <v>43125.25</v>
      </c>
      <c r="O534" s="11">
        <f t="shared" si="35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x14ac:dyDescent="0.3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7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34"/>
        <v>41479.208333333336</v>
      </c>
      <c r="O535" s="11">
        <f t="shared" si="35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x14ac:dyDescent="0.3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7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34"/>
        <v>43329.208333333328</v>
      </c>
      <c r="O536" s="11">
        <f t="shared" si="35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x14ac:dyDescent="0.3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7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34"/>
        <v>43259.208333333328</v>
      </c>
      <c r="O537" s="11">
        <f t="shared" si="35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x14ac:dyDescent="0.3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7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34"/>
        <v>40414.208333333336</v>
      </c>
      <c r="O538" s="11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x14ac:dyDescent="0.3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7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34"/>
        <v>43342.208333333328</v>
      </c>
      <c r="O539" s="11">
        <f t="shared" si="35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x14ac:dyDescent="0.3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7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34"/>
        <v>41539.208333333336</v>
      </c>
      <c r="O540" s="11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x14ac:dyDescent="0.3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7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34"/>
        <v>43647.208333333328</v>
      </c>
      <c r="O541" s="11">
        <f t="shared" si="35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x14ac:dyDescent="0.3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7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34"/>
        <v>43225.208333333328</v>
      </c>
      <c r="O542" s="11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x14ac:dyDescent="0.3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7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34"/>
        <v>42165.208333333328</v>
      </c>
      <c r="O543" s="11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x14ac:dyDescent="0.3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7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34"/>
        <v>42391.25</v>
      </c>
      <c r="O544" s="11">
        <f t="shared" si="35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x14ac:dyDescent="0.3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7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34"/>
        <v>41528.208333333336</v>
      </c>
      <c r="O545" s="11">
        <f t="shared" si="35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1" x14ac:dyDescent="0.3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7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34"/>
        <v>42377.25</v>
      </c>
      <c r="O546" s="11">
        <f t="shared" si="35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x14ac:dyDescent="0.3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7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34"/>
        <v>43824.25</v>
      </c>
      <c r="O547" s="11">
        <f t="shared" si="35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x14ac:dyDescent="0.3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7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34"/>
        <v>43360.208333333328</v>
      </c>
      <c r="O548" s="11">
        <f t="shared" si="35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x14ac:dyDescent="0.3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7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34"/>
        <v>42029.25</v>
      </c>
      <c r="O549" s="11">
        <f t="shared" si="35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x14ac:dyDescent="0.3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7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34"/>
        <v>42461.208333333328</v>
      </c>
      <c r="O550" s="11">
        <f t="shared" si="35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1" x14ac:dyDescent="0.3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7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34"/>
        <v>41422.208333333336</v>
      </c>
      <c r="O551" s="11">
        <f t="shared" si="35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1" x14ac:dyDescent="0.3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7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34"/>
        <v>40968.25</v>
      </c>
      <c r="O552" s="11">
        <f t="shared" si="35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x14ac:dyDescent="0.3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7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34"/>
        <v>41993.25</v>
      </c>
      <c r="O553" s="11">
        <f t="shared" si="35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x14ac:dyDescent="0.3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7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34"/>
        <v>42700.25</v>
      </c>
      <c r="O554" s="11">
        <f t="shared" si="35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1" x14ac:dyDescent="0.3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7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34"/>
        <v>40545.25</v>
      </c>
      <c r="O555" s="11">
        <f t="shared" si="35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" x14ac:dyDescent="0.3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7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34"/>
        <v>42723.25</v>
      </c>
      <c r="O556" s="11">
        <f t="shared" si="35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x14ac:dyDescent="0.3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7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34"/>
        <v>41731.208333333336</v>
      </c>
      <c r="O557" s="11">
        <f t="shared" si="35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x14ac:dyDescent="0.3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7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34"/>
        <v>40792.208333333336</v>
      </c>
      <c r="O558" s="11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x14ac:dyDescent="0.3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7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34"/>
        <v>42279.208333333328</v>
      </c>
      <c r="O559" s="11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x14ac:dyDescent="0.3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7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34"/>
        <v>42424.25</v>
      </c>
      <c r="O560" s="11">
        <f t="shared" si="35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x14ac:dyDescent="0.3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7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34"/>
        <v>42584.208333333328</v>
      </c>
      <c r="O561" s="11">
        <f t="shared" si="35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x14ac:dyDescent="0.3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7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34"/>
        <v>40865.25</v>
      </c>
      <c r="O562" s="11">
        <f t="shared" si="35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x14ac:dyDescent="0.3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7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34"/>
        <v>40833.208333333336</v>
      </c>
      <c r="O563" s="11">
        <f t="shared" si="35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1" x14ac:dyDescent="0.3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7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34"/>
        <v>43536.208333333328</v>
      </c>
      <c r="O564" s="11">
        <f t="shared" si="35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x14ac:dyDescent="0.3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7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34"/>
        <v>43417.25</v>
      </c>
      <c r="O565" s="11">
        <f t="shared" si="35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x14ac:dyDescent="0.3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7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34"/>
        <v>42078.208333333328</v>
      </c>
      <c r="O566" s="11">
        <f t="shared" si="35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x14ac:dyDescent="0.3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7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34"/>
        <v>40862.25</v>
      </c>
      <c r="O567" s="11">
        <f t="shared" si="35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x14ac:dyDescent="0.3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7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34"/>
        <v>42424.25</v>
      </c>
      <c r="O568" s="11">
        <f t="shared" si="35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1" x14ac:dyDescent="0.3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7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34"/>
        <v>41830.208333333336</v>
      </c>
      <c r="O569" s="11">
        <f t="shared" si="35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x14ac:dyDescent="0.3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7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34"/>
        <v>40374.208333333336</v>
      </c>
      <c r="O570" s="11">
        <f t="shared" si="35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x14ac:dyDescent="0.3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7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34"/>
        <v>40554.25</v>
      </c>
      <c r="O571" s="11">
        <f t="shared" si="35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x14ac:dyDescent="0.3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7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34"/>
        <v>41993.25</v>
      </c>
      <c r="O572" s="11">
        <f t="shared" si="35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3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7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34"/>
        <v>42174.208333333328</v>
      </c>
      <c r="O573" s="11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x14ac:dyDescent="0.3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7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34"/>
        <v>42275.208333333328</v>
      </c>
      <c r="O574" s="11">
        <f t="shared" si="35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x14ac:dyDescent="0.3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7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34"/>
        <v>41761.208333333336</v>
      </c>
      <c r="O575" s="11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x14ac:dyDescent="0.3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7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34"/>
        <v>43806.25</v>
      </c>
      <c r="O576" s="11">
        <f t="shared" si="35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x14ac:dyDescent="0.3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7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34"/>
        <v>41779.208333333336</v>
      </c>
      <c r="O577" s="11">
        <f t="shared" si="35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1" x14ac:dyDescent="0.3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7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34"/>
        <v>43040.208333333328</v>
      </c>
      <c r="O578" s="11">
        <f t="shared" si="35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x14ac:dyDescent="0.3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ref="F579:F642" si="36">(E579/D579)*100</f>
        <v>18.853658536585368</v>
      </c>
      <c r="G579" t="s">
        <v>74</v>
      </c>
      <c r="H579">
        <v>37</v>
      </c>
      <c r="I579" s="7">
        <f t="shared" ref="I579:I642" si="37">AVERAGE(E579/H579)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38">(((L579/60/60)/24)+DATE(1970,1,1))</f>
        <v>40613.25</v>
      </c>
      <c r="O579" s="11">
        <f t="shared" ref="O579:O642" si="39">(((M579/60/60)/24)+DATE(1970,1,1))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x14ac:dyDescent="0.3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7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38"/>
        <v>40878.25</v>
      </c>
      <c r="O580" s="11">
        <f t="shared" si="39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x14ac:dyDescent="0.3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7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38"/>
        <v>40762.208333333336</v>
      </c>
      <c r="O581" s="11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x14ac:dyDescent="0.3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7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38"/>
        <v>41696.25</v>
      </c>
      <c r="O582" s="11">
        <f t="shared" si="39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x14ac:dyDescent="0.3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7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38"/>
        <v>40662.208333333336</v>
      </c>
      <c r="O583" s="11">
        <f t="shared" si="39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x14ac:dyDescent="0.3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7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38"/>
        <v>42165.208333333328</v>
      </c>
      <c r="O584" s="11">
        <f t="shared" si="39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1" x14ac:dyDescent="0.3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7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38"/>
        <v>40959.25</v>
      </c>
      <c r="O585" s="11">
        <f t="shared" si="39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x14ac:dyDescent="0.3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7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38"/>
        <v>41024.208333333336</v>
      </c>
      <c r="O586" s="11">
        <f t="shared" si="39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x14ac:dyDescent="0.3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7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38"/>
        <v>40255.208333333336</v>
      </c>
      <c r="O587" s="11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x14ac:dyDescent="0.3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7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38"/>
        <v>40499.25</v>
      </c>
      <c r="O588" s="11">
        <f t="shared" si="39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x14ac:dyDescent="0.3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7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38"/>
        <v>43484.25</v>
      </c>
      <c r="O589" s="11">
        <f t="shared" si="39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x14ac:dyDescent="0.3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7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38"/>
        <v>40262.208333333336</v>
      </c>
      <c r="O590" s="11">
        <f t="shared" si="39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x14ac:dyDescent="0.3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7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38"/>
        <v>42190.208333333328</v>
      </c>
      <c r="O591" s="11">
        <f t="shared" si="39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1" x14ac:dyDescent="0.3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7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38"/>
        <v>41994.25</v>
      </c>
      <c r="O592" s="11">
        <f t="shared" si="39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x14ac:dyDescent="0.3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7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38"/>
        <v>40373.208333333336</v>
      </c>
      <c r="O593" s="11">
        <f t="shared" si="39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1" x14ac:dyDescent="0.3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7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38"/>
        <v>41789.208333333336</v>
      </c>
      <c r="O594" s="11">
        <f t="shared" si="39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x14ac:dyDescent="0.3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7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38"/>
        <v>41724.208333333336</v>
      </c>
      <c r="O595" s="11">
        <f t="shared" si="39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1" x14ac:dyDescent="0.3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7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38"/>
        <v>42548.208333333328</v>
      </c>
      <c r="O596" s="11">
        <f t="shared" si="39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1" x14ac:dyDescent="0.3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7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38"/>
        <v>40253.208333333336</v>
      </c>
      <c r="O597" s="11">
        <f t="shared" si="39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x14ac:dyDescent="0.3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7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38"/>
        <v>42434.25</v>
      </c>
      <c r="O598" s="11">
        <f t="shared" si="39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x14ac:dyDescent="0.3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7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38"/>
        <v>43786.25</v>
      </c>
      <c r="O599" s="11">
        <f t="shared" si="39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x14ac:dyDescent="0.3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7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38"/>
        <v>40344.208333333336</v>
      </c>
      <c r="O600" s="11">
        <f t="shared" si="39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" x14ac:dyDescent="0.3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7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38"/>
        <v>42047.25</v>
      </c>
      <c r="O601" s="11">
        <f t="shared" si="39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x14ac:dyDescent="0.3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7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38"/>
        <v>41485.208333333336</v>
      </c>
      <c r="O602" s="11">
        <f t="shared" si="39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x14ac:dyDescent="0.3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7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38"/>
        <v>41789.208333333336</v>
      </c>
      <c r="O603" s="11">
        <f t="shared" si="39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1" x14ac:dyDescent="0.3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7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38"/>
        <v>42160.208333333328</v>
      </c>
      <c r="O604" s="11">
        <f t="shared" si="39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x14ac:dyDescent="0.3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7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38"/>
        <v>43573.208333333328</v>
      </c>
      <c r="O605" s="11">
        <f t="shared" si="39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x14ac:dyDescent="0.3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7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38"/>
        <v>40565.25</v>
      </c>
      <c r="O606" s="11">
        <f t="shared" si="39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x14ac:dyDescent="0.3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7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38"/>
        <v>42280.208333333328</v>
      </c>
      <c r="O607" s="11">
        <f t="shared" si="39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x14ac:dyDescent="0.3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7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38"/>
        <v>42436.25</v>
      </c>
      <c r="O608" s="11">
        <f t="shared" si="39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x14ac:dyDescent="0.3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7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38"/>
        <v>41721.208333333336</v>
      </c>
      <c r="O609" s="11">
        <f t="shared" si="39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x14ac:dyDescent="0.3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7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38"/>
        <v>43530.25</v>
      </c>
      <c r="O610" s="11">
        <f t="shared" si="39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x14ac:dyDescent="0.3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7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38"/>
        <v>43481.25</v>
      </c>
      <c r="O611" s="11">
        <f t="shared" si="39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1" x14ac:dyDescent="0.3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7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38"/>
        <v>41259.25</v>
      </c>
      <c r="O612" s="11">
        <f t="shared" si="39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x14ac:dyDescent="0.3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7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38"/>
        <v>41480.208333333336</v>
      </c>
      <c r="O613" s="11">
        <f t="shared" si="39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x14ac:dyDescent="0.3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7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38"/>
        <v>40474.208333333336</v>
      </c>
      <c r="O614" s="11">
        <f t="shared" si="39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x14ac:dyDescent="0.3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7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38"/>
        <v>42973.208333333328</v>
      </c>
      <c r="O615" s="11">
        <f t="shared" si="39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1" x14ac:dyDescent="0.3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7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38"/>
        <v>42746.25</v>
      </c>
      <c r="O616" s="11">
        <f t="shared" si="39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x14ac:dyDescent="0.3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7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38"/>
        <v>42489.208333333328</v>
      </c>
      <c r="O617" s="11">
        <f t="shared" si="39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x14ac:dyDescent="0.3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7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38"/>
        <v>41537.208333333336</v>
      </c>
      <c r="O618" s="11">
        <f t="shared" si="39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x14ac:dyDescent="0.3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7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38"/>
        <v>41794.208333333336</v>
      </c>
      <c r="O619" s="11">
        <f t="shared" si="39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x14ac:dyDescent="0.3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7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38"/>
        <v>41396.208333333336</v>
      </c>
      <c r="O620" s="11">
        <f t="shared" si="39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x14ac:dyDescent="0.3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7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38"/>
        <v>40669.208333333336</v>
      </c>
      <c r="O621" s="11">
        <f t="shared" si="39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x14ac:dyDescent="0.3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7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38"/>
        <v>42559.208333333328</v>
      </c>
      <c r="O622" s="11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x14ac:dyDescent="0.3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7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38"/>
        <v>42626.208333333328</v>
      </c>
      <c r="O623" s="11">
        <f t="shared" si="39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x14ac:dyDescent="0.3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7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38"/>
        <v>43205.208333333328</v>
      </c>
      <c r="O624" s="11">
        <f t="shared" si="39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x14ac:dyDescent="0.3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7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38"/>
        <v>42201.208333333328</v>
      </c>
      <c r="O625" s="11">
        <f t="shared" si="39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x14ac:dyDescent="0.3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7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38"/>
        <v>42029.25</v>
      </c>
      <c r="O626" s="11">
        <f t="shared" si="39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1" x14ac:dyDescent="0.3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7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38"/>
        <v>43857.25</v>
      </c>
      <c r="O627" s="11">
        <f t="shared" si="39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1" x14ac:dyDescent="0.3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7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38"/>
        <v>40449.208333333336</v>
      </c>
      <c r="O628" s="11">
        <f t="shared" si="39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x14ac:dyDescent="0.3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7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38"/>
        <v>40345.208333333336</v>
      </c>
      <c r="O629" s="11">
        <f t="shared" si="39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x14ac:dyDescent="0.3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7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38"/>
        <v>40455.208333333336</v>
      </c>
      <c r="O630" s="11">
        <f t="shared" si="39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x14ac:dyDescent="0.3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7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38"/>
        <v>42557.208333333328</v>
      </c>
      <c r="O631" s="11">
        <f t="shared" si="39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x14ac:dyDescent="0.3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7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38"/>
        <v>43586.208333333328</v>
      </c>
      <c r="O632" s="11">
        <f t="shared" si="39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x14ac:dyDescent="0.3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7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38"/>
        <v>43550.208333333328</v>
      </c>
      <c r="O633" s="11">
        <f t="shared" si="39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x14ac:dyDescent="0.3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7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38"/>
        <v>41945.208333333336</v>
      </c>
      <c r="O634" s="11">
        <f t="shared" si="39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x14ac:dyDescent="0.3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7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38"/>
        <v>42315.25</v>
      </c>
      <c r="O635" s="11">
        <f t="shared" si="39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x14ac:dyDescent="0.3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7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38"/>
        <v>42819.208333333328</v>
      </c>
      <c r="O636" s="11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x14ac:dyDescent="0.3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7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38"/>
        <v>41314.25</v>
      </c>
      <c r="O637" s="11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x14ac:dyDescent="0.3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7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38"/>
        <v>40926.25</v>
      </c>
      <c r="O638" s="11">
        <f t="shared" si="39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x14ac:dyDescent="0.3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7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38"/>
        <v>42688.25</v>
      </c>
      <c r="O639" s="11">
        <f t="shared" si="39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x14ac:dyDescent="0.3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7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38"/>
        <v>40386.208333333336</v>
      </c>
      <c r="O640" s="11">
        <f t="shared" si="39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x14ac:dyDescent="0.3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7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38"/>
        <v>43309.208333333328</v>
      </c>
      <c r="O641" s="11">
        <f t="shared" si="39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x14ac:dyDescent="0.3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7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38"/>
        <v>42387.25</v>
      </c>
      <c r="O642" s="11">
        <f t="shared" si="39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1" x14ac:dyDescent="0.3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ref="F643:F706" si="40">(E643/D643)*100</f>
        <v>119.96808510638297</v>
      </c>
      <c r="G643" t="s">
        <v>20</v>
      </c>
      <c r="H643">
        <v>194</v>
      </c>
      <c r="I643" s="7">
        <f t="shared" ref="I643:I706" si="41">AVERAGE(E643/H643)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42">(((L643/60/60)/24)+DATE(1970,1,1))</f>
        <v>42786.25</v>
      </c>
      <c r="O643" s="11">
        <f t="shared" ref="O643:O706" si="43">(((M643/60/60)/24)+DATE(1970,1,1))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x14ac:dyDescent="0.3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7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42"/>
        <v>43451.25</v>
      </c>
      <c r="O644" s="11">
        <f t="shared" si="43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x14ac:dyDescent="0.3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7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42"/>
        <v>42795.25</v>
      </c>
      <c r="O645" s="11">
        <f t="shared" si="43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x14ac:dyDescent="0.3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7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42"/>
        <v>43452.25</v>
      </c>
      <c r="O646" s="11">
        <f t="shared" si="43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x14ac:dyDescent="0.3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7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42"/>
        <v>43369.208333333328</v>
      </c>
      <c r="O647" s="11">
        <f t="shared" si="43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3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7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42"/>
        <v>41346.208333333336</v>
      </c>
      <c r="O648" s="11">
        <f t="shared" si="43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x14ac:dyDescent="0.3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7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42"/>
        <v>43199.208333333328</v>
      </c>
      <c r="O649" s="11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x14ac:dyDescent="0.3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7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42"/>
        <v>42922.208333333328</v>
      </c>
      <c r="O650" s="11">
        <f t="shared" si="43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x14ac:dyDescent="0.3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7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42"/>
        <v>40471.208333333336</v>
      </c>
      <c r="O651" s="11">
        <f t="shared" si="43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x14ac:dyDescent="0.3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7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42"/>
        <v>41828.208333333336</v>
      </c>
      <c r="O652" s="11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x14ac:dyDescent="0.3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7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42"/>
        <v>41692.25</v>
      </c>
      <c r="O653" s="11">
        <f t="shared" si="43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x14ac:dyDescent="0.3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7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42"/>
        <v>42587.208333333328</v>
      </c>
      <c r="O654" s="11">
        <f t="shared" si="43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x14ac:dyDescent="0.3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7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42"/>
        <v>42468.208333333328</v>
      </c>
      <c r="O655" s="11">
        <f t="shared" si="43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x14ac:dyDescent="0.3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7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42"/>
        <v>42240.208333333328</v>
      </c>
      <c r="O656" s="11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x14ac:dyDescent="0.3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7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42"/>
        <v>42796.25</v>
      </c>
      <c r="O657" s="11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1" x14ac:dyDescent="0.3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7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42"/>
        <v>43097.25</v>
      </c>
      <c r="O658" s="11">
        <f t="shared" si="43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x14ac:dyDescent="0.3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7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42"/>
        <v>43096.25</v>
      </c>
      <c r="O659" s="11">
        <f t="shared" si="43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x14ac:dyDescent="0.3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7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42"/>
        <v>42246.208333333328</v>
      </c>
      <c r="O660" s="11">
        <f t="shared" si="43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x14ac:dyDescent="0.3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7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42"/>
        <v>40570.25</v>
      </c>
      <c r="O661" s="11">
        <f t="shared" si="43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x14ac:dyDescent="0.3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7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42"/>
        <v>42237.208333333328</v>
      </c>
      <c r="O662" s="11">
        <f t="shared" si="43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x14ac:dyDescent="0.3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7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42"/>
        <v>40996.208333333336</v>
      </c>
      <c r="O663" s="11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x14ac:dyDescent="0.3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7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42"/>
        <v>43443.25</v>
      </c>
      <c r="O664" s="11">
        <f t="shared" si="43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x14ac:dyDescent="0.3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7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42"/>
        <v>40458.208333333336</v>
      </c>
      <c r="O665" s="11">
        <f t="shared" si="43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x14ac:dyDescent="0.3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7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42"/>
        <v>40959.25</v>
      </c>
      <c r="O666" s="11">
        <f t="shared" si="43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x14ac:dyDescent="0.3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7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42"/>
        <v>40733.208333333336</v>
      </c>
      <c r="O667" s="11">
        <f t="shared" si="43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x14ac:dyDescent="0.3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7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42"/>
        <v>41516.208333333336</v>
      </c>
      <c r="O668" s="11">
        <f t="shared" si="43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1" x14ac:dyDescent="0.3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7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42"/>
        <v>41892.208333333336</v>
      </c>
      <c r="O669" s="11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1" x14ac:dyDescent="0.3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7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42"/>
        <v>41122.208333333336</v>
      </c>
      <c r="O670" s="11">
        <f t="shared" si="43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x14ac:dyDescent="0.3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7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42"/>
        <v>42912.208333333328</v>
      </c>
      <c r="O671" s="11">
        <f t="shared" si="43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1" x14ac:dyDescent="0.3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7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42"/>
        <v>42425.25</v>
      </c>
      <c r="O672" s="11">
        <f t="shared" si="43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1" x14ac:dyDescent="0.3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7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42"/>
        <v>40390.208333333336</v>
      </c>
      <c r="O673" s="11">
        <f t="shared" si="43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x14ac:dyDescent="0.3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7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42"/>
        <v>43180.208333333328</v>
      </c>
      <c r="O674" s="11">
        <f t="shared" si="43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x14ac:dyDescent="0.3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7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42"/>
        <v>42475.208333333328</v>
      </c>
      <c r="O675" s="11">
        <f t="shared" si="43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x14ac:dyDescent="0.3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7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42"/>
        <v>40774.208333333336</v>
      </c>
      <c r="O676" s="11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x14ac:dyDescent="0.3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7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42"/>
        <v>43719.208333333328</v>
      </c>
      <c r="O677" s="11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x14ac:dyDescent="0.3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7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42"/>
        <v>41178.208333333336</v>
      </c>
      <c r="O678" s="11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x14ac:dyDescent="0.3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7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42"/>
        <v>42561.208333333328</v>
      </c>
      <c r="O679" s="11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x14ac:dyDescent="0.3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7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42"/>
        <v>43484.25</v>
      </c>
      <c r="O680" s="11">
        <f t="shared" si="43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x14ac:dyDescent="0.3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7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42"/>
        <v>43756.208333333328</v>
      </c>
      <c r="O681" s="11">
        <f t="shared" si="43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1" x14ac:dyDescent="0.3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7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42"/>
        <v>43813.25</v>
      </c>
      <c r="O682" s="11">
        <f t="shared" si="43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1" x14ac:dyDescent="0.3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7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42"/>
        <v>40898.25</v>
      </c>
      <c r="O683" s="11">
        <f t="shared" si="43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x14ac:dyDescent="0.3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7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42"/>
        <v>41619.25</v>
      </c>
      <c r="O684" s="11">
        <f t="shared" si="43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x14ac:dyDescent="0.3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7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42"/>
        <v>43359.208333333328</v>
      </c>
      <c r="O685" s="11">
        <f t="shared" si="43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x14ac:dyDescent="0.3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7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42"/>
        <v>40358.208333333336</v>
      </c>
      <c r="O686" s="11">
        <f t="shared" si="43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x14ac:dyDescent="0.3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7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42"/>
        <v>42239.208333333328</v>
      </c>
      <c r="O687" s="11">
        <f t="shared" si="43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x14ac:dyDescent="0.3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7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42"/>
        <v>43186.208333333328</v>
      </c>
      <c r="O688" s="11">
        <f t="shared" si="43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x14ac:dyDescent="0.3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7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42"/>
        <v>42806.25</v>
      </c>
      <c r="O689" s="11">
        <f t="shared" si="43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x14ac:dyDescent="0.3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7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42"/>
        <v>43475.25</v>
      </c>
      <c r="O690" s="11">
        <f t="shared" si="43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x14ac:dyDescent="0.3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7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42"/>
        <v>41576.208333333336</v>
      </c>
      <c r="O691" s="11">
        <f t="shared" si="43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x14ac:dyDescent="0.3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7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42"/>
        <v>40874.25</v>
      </c>
      <c r="O692" s="11">
        <f t="shared" si="43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x14ac:dyDescent="0.3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7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42"/>
        <v>41185.208333333336</v>
      </c>
      <c r="O693" s="11">
        <f t="shared" si="43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x14ac:dyDescent="0.3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7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42"/>
        <v>43655.208333333328</v>
      </c>
      <c r="O694" s="11">
        <f t="shared" si="43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" x14ac:dyDescent="0.3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7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42"/>
        <v>43025.208333333328</v>
      </c>
      <c r="O695" s="11">
        <f t="shared" si="43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x14ac:dyDescent="0.3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7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42"/>
        <v>43066.25</v>
      </c>
      <c r="O696" s="11">
        <f t="shared" si="43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x14ac:dyDescent="0.3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7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42"/>
        <v>42322.25</v>
      </c>
      <c r="O697" s="11">
        <f t="shared" si="43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3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7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42"/>
        <v>42114.208333333328</v>
      </c>
      <c r="O698" s="11">
        <f t="shared" si="43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1" x14ac:dyDescent="0.3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7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42"/>
        <v>43190.208333333328</v>
      </c>
      <c r="O699" s="11">
        <f t="shared" si="43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x14ac:dyDescent="0.3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7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42"/>
        <v>40871.25</v>
      </c>
      <c r="O700" s="11">
        <f t="shared" si="43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x14ac:dyDescent="0.3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7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42"/>
        <v>43641.208333333328</v>
      </c>
      <c r="O701" s="11">
        <f t="shared" si="43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1" x14ac:dyDescent="0.3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7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42"/>
        <v>40203.25</v>
      </c>
      <c r="O702" s="11">
        <f t="shared" si="43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1" x14ac:dyDescent="0.3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7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42"/>
        <v>40629.208333333336</v>
      </c>
      <c r="O703" s="11">
        <f t="shared" si="43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1" x14ac:dyDescent="0.3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7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42"/>
        <v>41477.208333333336</v>
      </c>
      <c r="O704" s="11">
        <f t="shared" si="43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x14ac:dyDescent="0.3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7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42"/>
        <v>41020.208333333336</v>
      </c>
      <c r="O705" s="11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1" x14ac:dyDescent="0.3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 s="7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42"/>
        <v>42555.208333333328</v>
      </c>
      <c r="O706" s="11">
        <f t="shared" si="43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x14ac:dyDescent="0.3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ref="F707:F770" si="44">(E707/D707)*100</f>
        <v>99.026517383618156</v>
      </c>
      <c r="G707" t="s">
        <v>14</v>
      </c>
      <c r="H707">
        <v>2025</v>
      </c>
      <c r="I707" s="7">
        <f t="shared" ref="I707:I770" si="45">AVERAGE(E707/H707)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46">(((L707/60/60)/24)+DATE(1970,1,1))</f>
        <v>41619.25</v>
      </c>
      <c r="O707" s="11">
        <f t="shared" ref="O707:O770" si="47">(((M707/60/60)/24)+DATE(1970,1,1))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1" x14ac:dyDescent="0.3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7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46"/>
        <v>43471.25</v>
      </c>
      <c r="O708" s="11">
        <f t="shared" si="47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1" x14ac:dyDescent="0.3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7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46"/>
        <v>43442.25</v>
      </c>
      <c r="O709" s="11">
        <f t="shared" si="47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x14ac:dyDescent="0.3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7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46"/>
        <v>42877.208333333328</v>
      </c>
      <c r="O710" s="11">
        <f t="shared" si="47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x14ac:dyDescent="0.3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7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46"/>
        <v>41018.208333333336</v>
      </c>
      <c r="O711" s="11">
        <f t="shared" si="47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1" x14ac:dyDescent="0.3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7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46"/>
        <v>43295.208333333328</v>
      </c>
      <c r="O712" s="11">
        <f t="shared" si="47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1" x14ac:dyDescent="0.3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7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46"/>
        <v>42393.25</v>
      </c>
      <c r="O713" s="11">
        <f t="shared" si="47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1" x14ac:dyDescent="0.3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7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46"/>
        <v>42559.208333333328</v>
      </c>
      <c r="O714" s="11">
        <f t="shared" si="47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x14ac:dyDescent="0.3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7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46"/>
        <v>42604.208333333328</v>
      </c>
      <c r="O715" s="11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x14ac:dyDescent="0.3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7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46"/>
        <v>41870.208333333336</v>
      </c>
      <c r="O716" s="11">
        <f t="shared" si="47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3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7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46"/>
        <v>40397.208333333336</v>
      </c>
      <c r="O717" s="11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x14ac:dyDescent="0.3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7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46"/>
        <v>41465.208333333336</v>
      </c>
      <c r="O718" s="11">
        <f t="shared" si="47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1" x14ac:dyDescent="0.3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7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46"/>
        <v>40777.208333333336</v>
      </c>
      <c r="O719" s="11">
        <f t="shared" si="47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x14ac:dyDescent="0.3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7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46"/>
        <v>41442.208333333336</v>
      </c>
      <c r="O720" s="11">
        <f t="shared" si="47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x14ac:dyDescent="0.3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7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46"/>
        <v>41058.208333333336</v>
      </c>
      <c r="O721" s="11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1" x14ac:dyDescent="0.3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7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46"/>
        <v>43152.25</v>
      </c>
      <c r="O722" s="11">
        <f t="shared" si="47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x14ac:dyDescent="0.3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7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46"/>
        <v>43194.208333333328</v>
      </c>
      <c r="O723" s="11">
        <f t="shared" si="47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x14ac:dyDescent="0.3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7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46"/>
        <v>43045.25</v>
      </c>
      <c r="O724" s="11">
        <f t="shared" si="47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x14ac:dyDescent="0.3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7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46"/>
        <v>42431.25</v>
      </c>
      <c r="O725" s="11">
        <f t="shared" si="47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1" x14ac:dyDescent="0.3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7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46"/>
        <v>41934.208333333336</v>
      </c>
      <c r="O726" s="11">
        <f t="shared" si="47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x14ac:dyDescent="0.3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7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46"/>
        <v>41958.25</v>
      </c>
      <c r="O727" s="11">
        <f t="shared" si="47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x14ac:dyDescent="0.3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7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46"/>
        <v>40476.208333333336</v>
      </c>
      <c r="O728" s="11">
        <f t="shared" si="47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x14ac:dyDescent="0.3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7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46"/>
        <v>43485.25</v>
      </c>
      <c r="O729" s="11">
        <f t="shared" si="47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1" x14ac:dyDescent="0.3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7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46"/>
        <v>42515.208333333328</v>
      </c>
      <c r="O730" s="11">
        <f t="shared" si="47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1" x14ac:dyDescent="0.3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7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46"/>
        <v>41309.25</v>
      </c>
      <c r="O731" s="11">
        <f t="shared" si="47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x14ac:dyDescent="0.3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7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46"/>
        <v>42147.208333333328</v>
      </c>
      <c r="O732" s="11">
        <f t="shared" si="47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x14ac:dyDescent="0.3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7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46"/>
        <v>42939.208333333328</v>
      </c>
      <c r="O733" s="11">
        <f t="shared" si="47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x14ac:dyDescent="0.3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7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46"/>
        <v>42816.208333333328</v>
      </c>
      <c r="O734" s="11">
        <f t="shared" si="47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x14ac:dyDescent="0.3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7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46"/>
        <v>41844.208333333336</v>
      </c>
      <c r="O735" s="11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x14ac:dyDescent="0.3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7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46"/>
        <v>42763.25</v>
      </c>
      <c r="O736" s="11">
        <f t="shared" si="47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1" x14ac:dyDescent="0.3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7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46"/>
        <v>42459.208333333328</v>
      </c>
      <c r="O737" s="11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x14ac:dyDescent="0.3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7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46"/>
        <v>42055.25</v>
      </c>
      <c r="O738" s="11">
        <f t="shared" si="47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1" x14ac:dyDescent="0.3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7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46"/>
        <v>42685.25</v>
      </c>
      <c r="O739" s="11">
        <f t="shared" si="47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x14ac:dyDescent="0.3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7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46"/>
        <v>41959.25</v>
      </c>
      <c r="O740" s="11">
        <f t="shared" si="47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x14ac:dyDescent="0.3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7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46"/>
        <v>41089.208333333336</v>
      </c>
      <c r="O741" s="11">
        <f t="shared" si="47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x14ac:dyDescent="0.3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7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46"/>
        <v>42769.25</v>
      </c>
      <c r="O742" s="11">
        <f t="shared" si="47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x14ac:dyDescent="0.3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7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46"/>
        <v>40321.208333333336</v>
      </c>
      <c r="O743" s="11">
        <f t="shared" si="47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x14ac:dyDescent="0.3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7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46"/>
        <v>40197.25</v>
      </c>
      <c r="O744" s="11">
        <f t="shared" si="47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1" x14ac:dyDescent="0.3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7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46"/>
        <v>42298.208333333328</v>
      </c>
      <c r="O745" s="11">
        <f t="shared" si="47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x14ac:dyDescent="0.3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7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46"/>
        <v>43322.208333333328</v>
      </c>
      <c r="O746" s="11">
        <f t="shared" si="47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1" x14ac:dyDescent="0.3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46"/>
        <v>40328.208333333336</v>
      </c>
      <c r="O747" s="11">
        <f t="shared" si="47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x14ac:dyDescent="0.3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7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46"/>
        <v>40825.208333333336</v>
      </c>
      <c r="O748" s="11">
        <f t="shared" si="47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x14ac:dyDescent="0.3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7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46"/>
        <v>40423.208333333336</v>
      </c>
      <c r="O749" s="11">
        <f t="shared" si="47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x14ac:dyDescent="0.3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7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46"/>
        <v>40238.25</v>
      </c>
      <c r="O750" s="11">
        <f t="shared" si="47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x14ac:dyDescent="0.3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7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46"/>
        <v>41920.208333333336</v>
      </c>
      <c r="O751" s="11">
        <f t="shared" si="47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x14ac:dyDescent="0.3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7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46"/>
        <v>40360.208333333336</v>
      </c>
      <c r="O752" s="11">
        <f t="shared" si="47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x14ac:dyDescent="0.3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7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46"/>
        <v>42446.208333333328</v>
      </c>
      <c r="O753" s="11">
        <f t="shared" si="47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x14ac:dyDescent="0.3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7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46"/>
        <v>40395.208333333336</v>
      </c>
      <c r="O754" s="11">
        <f t="shared" si="47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x14ac:dyDescent="0.3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7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46"/>
        <v>40321.208333333336</v>
      </c>
      <c r="O755" s="11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x14ac:dyDescent="0.3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7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46"/>
        <v>41210.208333333336</v>
      </c>
      <c r="O756" s="11">
        <f t="shared" si="47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x14ac:dyDescent="0.3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7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46"/>
        <v>43096.25</v>
      </c>
      <c r="O757" s="11">
        <f t="shared" si="47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x14ac:dyDescent="0.3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7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46"/>
        <v>42024.25</v>
      </c>
      <c r="O758" s="11">
        <f t="shared" si="47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x14ac:dyDescent="0.3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7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46"/>
        <v>40675.208333333336</v>
      </c>
      <c r="O759" s="11">
        <f t="shared" si="47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x14ac:dyDescent="0.3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7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46"/>
        <v>41936.208333333336</v>
      </c>
      <c r="O760" s="11">
        <f t="shared" si="47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" x14ac:dyDescent="0.3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7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46"/>
        <v>43136.25</v>
      </c>
      <c r="O761" s="11">
        <f t="shared" si="47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x14ac:dyDescent="0.3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7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46"/>
        <v>43678.208333333328</v>
      </c>
      <c r="O762" s="11">
        <f t="shared" si="47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x14ac:dyDescent="0.3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7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46"/>
        <v>42938.208333333328</v>
      </c>
      <c r="O763" s="11">
        <f t="shared" si="47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x14ac:dyDescent="0.3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7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46"/>
        <v>41241.25</v>
      </c>
      <c r="O764" s="11">
        <f t="shared" si="47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x14ac:dyDescent="0.3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7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46"/>
        <v>41037.208333333336</v>
      </c>
      <c r="O765" s="11">
        <f t="shared" si="47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1" x14ac:dyDescent="0.3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7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46"/>
        <v>40676.208333333336</v>
      </c>
      <c r="O766" s="11">
        <f t="shared" si="47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x14ac:dyDescent="0.3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7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46"/>
        <v>42840.208333333328</v>
      </c>
      <c r="O767" s="11">
        <f t="shared" si="47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1" x14ac:dyDescent="0.3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7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46"/>
        <v>43362.208333333328</v>
      </c>
      <c r="O768" s="11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x14ac:dyDescent="0.3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7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46"/>
        <v>42283.208333333328</v>
      </c>
      <c r="O769" s="11">
        <f t="shared" si="47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x14ac:dyDescent="0.3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 s="7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46"/>
        <v>41619.25</v>
      </c>
      <c r="O770" s="11">
        <f t="shared" si="47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x14ac:dyDescent="0.3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ref="F771:F834" si="48">(E771/D771)*100</f>
        <v>86.867834394904463</v>
      </c>
      <c r="G771" t="s">
        <v>14</v>
      </c>
      <c r="H771">
        <v>3410</v>
      </c>
      <c r="I771" s="7">
        <f t="shared" ref="I771:I834" si="49">AVERAGE(E771/H771)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50">(((L771/60/60)/24)+DATE(1970,1,1))</f>
        <v>41501.208333333336</v>
      </c>
      <c r="O771" s="11">
        <f t="shared" ref="O771:O834" si="51">(((M771/60/60)/24)+DATE(1970,1,1))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x14ac:dyDescent="0.3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7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50"/>
        <v>41743.208333333336</v>
      </c>
      <c r="O772" s="11">
        <f t="shared" si="51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x14ac:dyDescent="0.3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7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50"/>
        <v>43491.25</v>
      </c>
      <c r="O773" s="11">
        <f t="shared" si="51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x14ac:dyDescent="0.3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7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50"/>
        <v>43505.25</v>
      </c>
      <c r="O774" s="11">
        <f t="shared" si="51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x14ac:dyDescent="0.3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7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50"/>
        <v>42838.208333333328</v>
      </c>
      <c r="O775" s="11">
        <f t="shared" si="51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x14ac:dyDescent="0.3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7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50"/>
        <v>42513.208333333328</v>
      </c>
      <c r="O776" s="11">
        <f t="shared" si="51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1" x14ac:dyDescent="0.3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50"/>
        <v>41949.25</v>
      </c>
      <c r="O777" s="11">
        <f t="shared" si="51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x14ac:dyDescent="0.3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7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50"/>
        <v>43650.208333333328</v>
      </c>
      <c r="O778" s="11">
        <f t="shared" si="51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x14ac:dyDescent="0.3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7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50"/>
        <v>40809.208333333336</v>
      </c>
      <c r="O779" s="11">
        <f t="shared" si="51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x14ac:dyDescent="0.3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7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50"/>
        <v>40768.208333333336</v>
      </c>
      <c r="O780" s="11">
        <f t="shared" si="51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x14ac:dyDescent="0.3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7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50"/>
        <v>42230.208333333328</v>
      </c>
      <c r="O781" s="11">
        <f t="shared" si="51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x14ac:dyDescent="0.3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7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50"/>
        <v>42573.208333333328</v>
      </c>
      <c r="O782" s="11">
        <f t="shared" si="51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x14ac:dyDescent="0.3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7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50"/>
        <v>40482.208333333336</v>
      </c>
      <c r="O783" s="11">
        <f t="shared" si="51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x14ac:dyDescent="0.3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7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50"/>
        <v>40603.25</v>
      </c>
      <c r="O784" s="11">
        <f t="shared" si="51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x14ac:dyDescent="0.3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7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50"/>
        <v>41625.25</v>
      </c>
      <c r="O785" s="11">
        <f t="shared" si="51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x14ac:dyDescent="0.3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7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50"/>
        <v>42435.25</v>
      </c>
      <c r="O786" s="11">
        <f t="shared" si="51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1" x14ac:dyDescent="0.3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7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50"/>
        <v>43582.208333333328</v>
      </c>
      <c r="O787" s="11">
        <f t="shared" si="51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x14ac:dyDescent="0.3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7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50"/>
        <v>43186.208333333328</v>
      </c>
      <c r="O788" s="11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x14ac:dyDescent="0.3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7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50"/>
        <v>40684.208333333336</v>
      </c>
      <c r="O789" s="11">
        <f t="shared" si="51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x14ac:dyDescent="0.3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7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50"/>
        <v>41202.208333333336</v>
      </c>
      <c r="O790" s="11">
        <f t="shared" si="51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x14ac:dyDescent="0.3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7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50"/>
        <v>41786.208333333336</v>
      </c>
      <c r="O791" s="11">
        <f t="shared" si="51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x14ac:dyDescent="0.3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7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50"/>
        <v>40223.25</v>
      </c>
      <c r="O792" s="11">
        <f t="shared" si="51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x14ac:dyDescent="0.3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7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50"/>
        <v>42715.25</v>
      </c>
      <c r="O793" s="11">
        <f t="shared" si="51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x14ac:dyDescent="0.3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7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50"/>
        <v>41451.208333333336</v>
      </c>
      <c r="O794" s="11">
        <f t="shared" si="51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x14ac:dyDescent="0.3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7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50"/>
        <v>41450.208333333336</v>
      </c>
      <c r="O795" s="11">
        <f t="shared" si="51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x14ac:dyDescent="0.3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7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50"/>
        <v>43091.25</v>
      </c>
      <c r="O796" s="11">
        <f t="shared" si="51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" x14ac:dyDescent="0.3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7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50"/>
        <v>42675.208333333328</v>
      </c>
      <c r="O797" s="11">
        <f t="shared" si="51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x14ac:dyDescent="0.3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7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50"/>
        <v>41859.208333333336</v>
      </c>
      <c r="O798" s="11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x14ac:dyDescent="0.3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7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50"/>
        <v>43464.25</v>
      </c>
      <c r="O799" s="11">
        <f t="shared" si="51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x14ac:dyDescent="0.3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7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50"/>
        <v>41060.208333333336</v>
      </c>
      <c r="O800" s="11">
        <f t="shared" si="51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x14ac:dyDescent="0.3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7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50"/>
        <v>42399.25</v>
      </c>
      <c r="O801" s="11">
        <f t="shared" si="51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x14ac:dyDescent="0.3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7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50"/>
        <v>42167.208333333328</v>
      </c>
      <c r="O802" s="11">
        <f t="shared" si="51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x14ac:dyDescent="0.3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7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50"/>
        <v>43830.25</v>
      </c>
      <c r="O803" s="11">
        <f t="shared" si="51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1" x14ac:dyDescent="0.3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7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50"/>
        <v>43650.208333333328</v>
      </c>
      <c r="O804" s="11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1" x14ac:dyDescent="0.3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7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50"/>
        <v>43492.25</v>
      </c>
      <c r="O805" s="11">
        <f t="shared" si="51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x14ac:dyDescent="0.3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7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50"/>
        <v>43102.25</v>
      </c>
      <c r="O806" s="11">
        <f t="shared" si="51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" x14ac:dyDescent="0.3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7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50"/>
        <v>41958.25</v>
      </c>
      <c r="O807" s="11">
        <f t="shared" si="51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x14ac:dyDescent="0.3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7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50"/>
        <v>40973.25</v>
      </c>
      <c r="O808" s="11">
        <f t="shared" si="51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x14ac:dyDescent="0.3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7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50"/>
        <v>43753.208333333328</v>
      </c>
      <c r="O809" s="11">
        <f t="shared" si="51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x14ac:dyDescent="0.3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7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50"/>
        <v>42507.208333333328</v>
      </c>
      <c r="O810" s="11">
        <f t="shared" si="51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x14ac:dyDescent="0.3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7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50"/>
        <v>41135.208333333336</v>
      </c>
      <c r="O811" s="11">
        <f t="shared" si="51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x14ac:dyDescent="0.3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7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50"/>
        <v>43067.25</v>
      </c>
      <c r="O812" s="11">
        <f t="shared" si="51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x14ac:dyDescent="0.3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7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50"/>
        <v>42378.25</v>
      </c>
      <c r="O813" s="11">
        <f t="shared" si="51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x14ac:dyDescent="0.3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7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50"/>
        <v>43206.208333333328</v>
      </c>
      <c r="O814" s="11">
        <f t="shared" si="51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x14ac:dyDescent="0.3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7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50"/>
        <v>41148.208333333336</v>
      </c>
      <c r="O815" s="11">
        <f t="shared" si="51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x14ac:dyDescent="0.3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7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50"/>
        <v>42517.208333333328</v>
      </c>
      <c r="O816" s="11">
        <f t="shared" si="51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" x14ac:dyDescent="0.3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7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50"/>
        <v>43068.25</v>
      </c>
      <c r="O817" s="11">
        <f t="shared" si="51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x14ac:dyDescent="0.3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7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50"/>
        <v>41680.25</v>
      </c>
      <c r="O818" s="11">
        <f t="shared" si="51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x14ac:dyDescent="0.3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7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50"/>
        <v>43589.208333333328</v>
      </c>
      <c r="O819" s="11">
        <f t="shared" si="51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x14ac:dyDescent="0.3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7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50"/>
        <v>43486.25</v>
      </c>
      <c r="O820" s="11">
        <f t="shared" si="51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1" x14ac:dyDescent="0.3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7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50"/>
        <v>41237.25</v>
      </c>
      <c r="O821" s="11">
        <f t="shared" si="51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x14ac:dyDescent="0.3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7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50"/>
        <v>43310.208333333328</v>
      </c>
      <c r="O822" s="11">
        <f t="shared" si="51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x14ac:dyDescent="0.3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7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50"/>
        <v>42794.25</v>
      </c>
      <c r="O823" s="11">
        <f t="shared" si="51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x14ac:dyDescent="0.3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7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50"/>
        <v>41698.25</v>
      </c>
      <c r="O824" s="11">
        <f t="shared" si="51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x14ac:dyDescent="0.3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7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50"/>
        <v>41892.208333333336</v>
      </c>
      <c r="O825" s="11">
        <f t="shared" si="51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x14ac:dyDescent="0.3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7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50"/>
        <v>40348.208333333336</v>
      </c>
      <c r="O826" s="11">
        <f t="shared" si="51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x14ac:dyDescent="0.3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7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50"/>
        <v>42941.208333333328</v>
      </c>
      <c r="O827" s="11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1" x14ac:dyDescent="0.3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7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50"/>
        <v>40525.25</v>
      </c>
      <c r="O828" s="11">
        <f t="shared" si="51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1" x14ac:dyDescent="0.3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7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50"/>
        <v>40666.208333333336</v>
      </c>
      <c r="O829" s="11">
        <f t="shared" si="51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1" x14ac:dyDescent="0.3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7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50"/>
        <v>43340.208333333328</v>
      </c>
      <c r="O830" s="11">
        <f t="shared" si="51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x14ac:dyDescent="0.3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7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50"/>
        <v>42164.208333333328</v>
      </c>
      <c r="O831" s="11">
        <f t="shared" si="51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1" x14ac:dyDescent="0.3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7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50"/>
        <v>43103.25</v>
      </c>
      <c r="O832" s="11">
        <f t="shared" si="51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1" x14ac:dyDescent="0.3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7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50"/>
        <v>40994.208333333336</v>
      </c>
      <c r="O833" s="11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x14ac:dyDescent="0.3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 s="7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50"/>
        <v>42299.208333333328</v>
      </c>
      <c r="O834" s="11">
        <f t="shared" si="51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x14ac:dyDescent="0.3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ref="F835:F898" si="52">(E835/D835)*100</f>
        <v>157.69117647058823</v>
      </c>
      <c r="G835" t="s">
        <v>20</v>
      </c>
      <c r="H835">
        <v>165</v>
      </c>
      <c r="I835" s="7">
        <f t="shared" ref="I835:I898" si="53">AVERAGE(E835/H835)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54">(((L835/60/60)/24)+DATE(1970,1,1))</f>
        <v>40588.25</v>
      </c>
      <c r="O835" s="11">
        <f t="shared" ref="O835:O898" si="55">(((M835/60/60)/24)+DATE(1970,1,1))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x14ac:dyDescent="0.3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7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54"/>
        <v>41448.208333333336</v>
      </c>
      <c r="O836" s="11">
        <f t="shared" si="55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x14ac:dyDescent="0.3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7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54"/>
        <v>42063.25</v>
      </c>
      <c r="O837" s="11">
        <f t="shared" si="55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x14ac:dyDescent="0.3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7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54"/>
        <v>40214.25</v>
      </c>
      <c r="O838" s="11">
        <f t="shared" si="55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x14ac:dyDescent="0.3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7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54"/>
        <v>40629.208333333336</v>
      </c>
      <c r="O839" s="11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x14ac:dyDescent="0.3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7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54"/>
        <v>43370.208333333328</v>
      </c>
      <c r="O840" s="11">
        <f t="shared" si="55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x14ac:dyDescent="0.3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7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54"/>
        <v>41715.208333333336</v>
      </c>
      <c r="O841" s="11">
        <f t="shared" si="55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x14ac:dyDescent="0.3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7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54"/>
        <v>41836.208333333336</v>
      </c>
      <c r="O842" s="11">
        <f t="shared" si="55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x14ac:dyDescent="0.3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7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54"/>
        <v>42419.25</v>
      </c>
      <c r="O843" s="11">
        <f t="shared" si="55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1" x14ac:dyDescent="0.3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7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54"/>
        <v>43266.208333333328</v>
      </c>
      <c r="O844" s="11">
        <f t="shared" si="55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1" x14ac:dyDescent="0.3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7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54"/>
        <v>43338.208333333328</v>
      </c>
      <c r="O845" s="11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x14ac:dyDescent="0.3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7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54"/>
        <v>40930.25</v>
      </c>
      <c r="O846" s="11">
        <f t="shared" si="55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x14ac:dyDescent="0.3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7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54"/>
        <v>43235.208333333328</v>
      </c>
      <c r="O847" s="11">
        <f t="shared" si="55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x14ac:dyDescent="0.3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7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54"/>
        <v>43302.208333333328</v>
      </c>
      <c r="O848" s="11">
        <f t="shared" si="55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x14ac:dyDescent="0.3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7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54"/>
        <v>43107.25</v>
      </c>
      <c r="O849" s="11">
        <f t="shared" si="55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x14ac:dyDescent="0.3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7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54"/>
        <v>40341.208333333336</v>
      </c>
      <c r="O850" s="11">
        <f t="shared" si="55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x14ac:dyDescent="0.3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7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54"/>
        <v>40948.25</v>
      </c>
      <c r="O851" s="11">
        <f t="shared" si="55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x14ac:dyDescent="0.3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7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54"/>
        <v>40866.25</v>
      </c>
      <c r="O852" s="11">
        <f t="shared" si="55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" x14ac:dyDescent="0.3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7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54"/>
        <v>41031.208333333336</v>
      </c>
      <c r="O853" s="11">
        <f t="shared" si="55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1" x14ac:dyDescent="0.3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7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54"/>
        <v>40740.208333333336</v>
      </c>
      <c r="O854" s="11">
        <f t="shared" si="55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x14ac:dyDescent="0.3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7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54"/>
        <v>40714.208333333336</v>
      </c>
      <c r="O855" s="11">
        <f t="shared" si="55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1" x14ac:dyDescent="0.3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7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54"/>
        <v>43787.25</v>
      </c>
      <c r="O856" s="11">
        <f t="shared" si="55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x14ac:dyDescent="0.3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54"/>
        <v>40712.208333333336</v>
      </c>
      <c r="O857" s="11">
        <f t="shared" si="55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x14ac:dyDescent="0.3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7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54"/>
        <v>41023.208333333336</v>
      </c>
      <c r="O858" s="11">
        <f t="shared" si="55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1" x14ac:dyDescent="0.3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7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54"/>
        <v>40944.25</v>
      </c>
      <c r="O859" s="11">
        <f t="shared" si="55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1" x14ac:dyDescent="0.3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7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54"/>
        <v>43211.208333333328</v>
      </c>
      <c r="O860" s="11">
        <f t="shared" si="55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1" x14ac:dyDescent="0.3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7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54"/>
        <v>41334.25</v>
      </c>
      <c r="O861" s="11">
        <f t="shared" si="55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1" x14ac:dyDescent="0.3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7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54"/>
        <v>43515.25</v>
      </c>
      <c r="O862" s="11">
        <f t="shared" si="55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x14ac:dyDescent="0.3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7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54"/>
        <v>40258.208333333336</v>
      </c>
      <c r="O863" s="11">
        <f t="shared" si="55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x14ac:dyDescent="0.3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7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54"/>
        <v>40756.208333333336</v>
      </c>
      <c r="O864" s="11">
        <f t="shared" si="55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x14ac:dyDescent="0.3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7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54"/>
        <v>42172.208333333328</v>
      </c>
      <c r="O865" s="11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x14ac:dyDescent="0.3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7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54"/>
        <v>42601.208333333328</v>
      </c>
      <c r="O866" s="11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x14ac:dyDescent="0.3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7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54"/>
        <v>41897.208333333336</v>
      </c>
      <c r="O867" s="11">
        <f t="shared" si="55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x14ac:dyDescent="0.3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7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54"/>
        <v>40671.208333333336</v>
      </c>
      <c r="O868" s="11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1" x14ac:dyDescent="0.3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7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54"/>
        <v>43382.208333333328</v>
      </c>
      <c r="O869" s="11">
        <f t="shared" si="55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x14ac:dyDescent="0.3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7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54"/>
        <v>41559.208333333336</v>
      </c>
      <c r="O870" s="11">
        <f t="shared" si="55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x14ac:dyDescent="0.3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7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54"/>
        <v>40350.208333333336</v>
      </c>
      <c r="O871" s="11">
        <f t="shared" si="55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x14ac:dyDescent="0.3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7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54"/>
        <v>42240.208333333328</v>
      </c>
      <c r="O872" s="11">
        <f t="shared" si="55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1" x14ac:dyDescent="0.3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7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54"/>
        <v>43040.208333333328</v>
      </c>
      <c r="O873" s="11">
        <f t="shared" si="55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x14ac:dyDescent="0.3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7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54"/>
        <v>43346.208333333328</v>
      </c>
      <c r="O874" s="11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x14ac:dyDescent="0.3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7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54"/>
        <v>41647.25</v>
      </c>
      <c r="O875" s="11">
        <f t="shared" si="55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x14ac:dyDescent="0.3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7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54"/>
        <v>40291.208333333336</v>
      </c>
      <c r="O876" s="11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x14ac:dyDescent="0.3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7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54"/>
        <v>40556.25</v>
      </c>
      <c r="O877" s="11">
        <f t="shared" si="55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1" x14ac:dyDescent="0.3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7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54"/>
        <v>43624.208333333328</v>
      </c>
      <c r="O878" s="11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x14ac:dyDescent="0.3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7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54"/>
        <v>42577.208333333328</v>
      </c>
      <c r="O879" s="11">
        <f t="shared" si="55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x14ac:dyDescent="0.3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7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54"/>
        <v>43845.25</v>
      </c>
      <c r="O880" s="11">
        <f t="shared" si="55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x14ac:dyDescent="0.3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7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54"/>
        <v>42788.25</v>
      </c>
      <c r="O881" s="11">
        <f t="shared" si="55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x14ac:dyDescent="0.3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7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54"/>
        <v>43667.208333333328</v>
      </c>
      <c r="O882" s="11">
        <f t="shared" si="55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x14ac:dyDescent="0.3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7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54"/>
        <v>42194.208333333328</v>
      </c>
      <c r="O883" s="11">
        <f t="shared" si="55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x14ac:dyDescent="0.3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7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54"/>
        <v>42025.25</v>
      </c>
      <c r="O884" s="11">
        <f t="shared" si="55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1" x14ac:dyDescent="0.3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7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54"/>
        <v>40323.208333333336</v>
      </c>
      <c r="O885" s="11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x14ac:dyDescent="0.3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7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54"/>
        <v>41763.208333333336</v>
      </c>
      <c r="O886" s="11">
        <f t="shared" si="55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x14ac:dyDescent="0.3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7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54"/>
        <v>40335.208333333336</v>
      </c>
      <c r="O887" s="11">
        <f t="shared" si="55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x14ac:dyDescent="0.3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7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54"/>
        <v>40416.208333333336</v>
      </c>
      <c r="O888" s="11">
        <f t="shared" si="55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1" x14ac:dyDescent="0.3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7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54"/>
        <v>42202.208333333328</v>
      </c>
      <c r="O889" s="11">
        <f t="shared" si="55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1" x14ac:dyDescent="0.3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7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54"/>
        <v>42836.208333333328</v>
      </c>
      <c r="O890" s="11">
        <f t="shared" si="55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x14ac:dyDescent="0.3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7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54"/>
        <v>41710.208333333336</v>
      </c>
      <c r="O891" s="11">
        <f t="shared" si="55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x14ac:dyDescent="0.3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7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54"/>
        <v>43640.208333333328</v>
      </c>
      <c r="O892" s="11">
        <f t="shared" si="55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1" x14ac:dyDescent="0.3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7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54"/>
        <v>40880.25</v>
      </c>
      <c r="O893" s="11">
        <f t="shared" si="55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x14ac:dyDescent="0.3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7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54"/>
        <v>40319.208333333336</v>
      </c>
      <c r="O894" s="11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x14ac:dyDescent="0.3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7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54"/>
        <v>42170.208333333328</v>
      </c>
      <c r="O895" s="11">
        <f t="shared" si="55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x14ac:dyDescent="0.3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7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54"/>
        <v>41466.208333333336</v>
      </c>
      <c r="O896" s="11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1" x14ac:dyDescent="0.3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7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54"/>
        <v>43134.25</v>
      </c>
      <c r="O897" s="11">
        <f t="shared" si="55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1" x14ac:dyDescent="0.3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 s="7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54"/>
        <v>40738.208333333336</v>
      </c>
      <c r="O898" s="11">
        <f t="shared" si="55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x14ac:dyDescent="0.3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ref="F899:F962" si="56">(E899/D899)*100</f>
        <v>27.693181818181817</v>
      </c>
      <c r="G899" t="s">
        <v>14</v>
      </c>
      <c r="H899">
        <v>27</v>
      </c>
      <c r="I899" s="7">
        <f t="shared" ref="I899:I962" si="57">AVERAGE(E899/H899)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58">(((L899/60/60)/24)+DATE(1970,1,1))</f>
        <v>43583.208333333328</v>
      </c>
      <c r="O899" s="11">
        <f t="shared" ref="O899:O962" si="59">(((M899/60/60)/24)+DATE(1970,1,1))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x14ac:dyDescent="0.3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7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58"/>
        <v>43815.25</v>
      </c>
      <c r="O900" s="11">
        <f t="shared" si="59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x14ac:dyDescent="0.3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7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58"/>
        <v>41554.208333333336</v>
      </c>
      <c r="O901" s="11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x14ac:dyDescent="0.3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7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58"/>
        <v>41901.208333333336</v>
      </c>
      <c r="O902" s="11">
        <f t="shared" si="59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x14ac:dyDescent="0.3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7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58"/>
        <v>43298.208333333328</v>
      </c>
      <c r="O903" s="11">
        <f t="shared" si="59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x14ac:dyDescent="0.3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7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58"/>
        <v>42399.25</v>
      </c>
      <c r="O904" s="11">
        <f t="shared" si="59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1" x14ac:dyDescent="0.3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7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58"/>
        <v>41034.208333333336</v>
      </c>
      <c r="O905" s="11">
        <f t="shared" si="59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x14ac:dyDescent="0.3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7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58"/>
        <v>41186.208333333336</v>
      </c>
      <c r="O906" s="11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x14ac:dyDescent="0.3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7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58"/>
        <v>41536.208333333336</v>
      </c>
      <c r="O907" s="11">
        <f t="shared" si="59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1" x14ac:dyDescent="0.3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7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58"/>
        <v>42868.208333333328</v>
      </c>
      <c r="O908" s="11">
        <f t="shared" si="59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x14ac:dyDescent="0.3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7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58"/>
        <v>40660.208333333336</v>
      </c>
      <c r="O909" s="11">
        <f t="shared" si="59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x14ac:dyDescent="0.3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7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58"/>
        <v>41031.208333333336</v>
      </c>
      <c r="O910" s="11">
        <f t="shared" si="59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x14ac:dyDescent="0.3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7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58"/>
        <v>43255.208333333328</v>
      </c>
      <c r="O911" s="11">
        <f t="shared" si="59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x14ac:dyDescent="0.3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7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58"/>
        <v>42026.25</v>
      </c>
      <c r="O912" s="11">
        <f t="shared" si="59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x14ac:dyDescent="0.3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7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58"/>
        <v>43717.208333333328</v>
      </c>
      <c r="O913" s="11">
        <f t="shared" si="59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x14ac:dyDescent="0.3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7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58"/>
        <v>41157.208333333336</v>
      </c>
      <c r="O914" s="11">
        <f t="shared" si="59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x14ac:dyDescent="0.3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7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58"/>
        <v>43597.208333333328</v>
      </c>
      <c r="O915" s="11">
        <f t="shared" si="59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x14ac:dyDescent="0.3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7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58"/>
        <v>41490.208333333336</v>
      </c>
      <c r="O916" s="11">
        <f t="shared" si="59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x14ac:dyDescent="0.3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7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58"/>
        <v>42976.208333333328</v>
      </c>
      <c r="O917" s="11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1" x14ac:dyDescent="0.3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7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58"/>
        <v>41991.25</v>
      </c>
      <c r="O918" s="11">
        <f t="shared" si="59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x14ac:dyDescent="0.3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7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58"/>
        <v>40722.208333333336</v>
      </c>
      <c r="O919" s="11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x14ac:dyDescent="0.3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7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58"/>
        <v>41117.208333333336</v>
      </c>
      <c r="O920" s="11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x14ac:dyDescent="0.3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7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58"/>
        <v>43022.208333333328</v>
      </c>
      <c r="O921" s="11">
        <f t="shared" si="59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x14ac:dyDescent="0.3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7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58"/>
        <v>43503.25</v>
      </c>
      <c r="O922" s="11">
        <f t="shared" si="59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x14ac:dyDescent="0.3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7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58"/>
        <v>40951.25</v>
      </c>
      <c r="O923" s="11">
        <f t="shared" si="59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x14ac:dyDescent="0.3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7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58"/>
        <v>43443.25</v>
      </c>
      <c r="O924" s="11">
        <f t="shared" si="59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x14ac:dyDescent="0.3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7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58"/>
        <v>40373.208333333336</v>
      </c>
      <c r="O925" s="11">
        <f t="shared" si="59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x14ac:dyDescent="0.3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7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58"/>
        <v>43769.208333333328</v>
      </c>
      <c r="O926" s="11">
        <f t="shared" si="59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1" x14ac:dyDescent="0.3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7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58"/>
        <v>43000.208333333328</v>
      </c>
      <c r="O927" s="11">
        <f t="shared" si="59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x14ac:dyDescent="0.3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7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58"/>
        <v>42502.208333333328</v>
      </c>
      <c r="O928" s="11">
        <f t="shared" si="59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x14ac:dyDescent="0.3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7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58"/>
        <v>41102.208333333336</v>
      </c>
      <c r="O929" s="11">
        <f t="shared" si="59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x14ac:dyDescent="0.3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7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58"/>
        <v>41637.25</v>
      </c>
      <c r="O930" s="11">
        <f t="shared" si="59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x14ac:dyDescent="0.3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7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58"/>
        <v>42858.208333333328</v>
      </c>
      <c r="O931" s="11">
        <f t="shared" si="59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x14ac:dyDescent="0.3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7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58"/>
        <v>42060.25</v>
      </c>
      <c r="O932" s="11">
        <f t="shared" si="59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x14ac:dyDescent="0.3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7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58"/>
        <v>41818.208333333336</v>
      </c>
      <c r="O933" s="11">
        <f t="shared" si="59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x14ac:dyDescent="0.3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7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58"/>
        <v>41709.208333333336</v>
      </c>
      <c r="O934" s="11">
        <f t="shared" si="59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x14ac:dyDescent="0.3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7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58"/>
        <v>41372.208333333336</v>
      </c>
      <c r="O935" s="11">
        <f t="shared" si="59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x14ac:dyDescent="0.3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7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58"/>
        <v>42422.25</v>
      </c>
      <c r="O936" s="11">
        <f t="shared" si="59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1" x14ac:dyDescent="0.3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7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58"/>
        <v>42209.208333333328</v>
      </c>
      <c r="O937" s="11">
        <f t="shared" si="59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x14ac:dyDescent="0.3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7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58"/>
        <v>43668.208333333328</v>
      </c>
      <c r="O938" s="11">
        <f t="shared" si="59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x14ac:dyDescent="0.3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7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58"/>
        <v>42334.25</v>
      </c>
      <c r="O939" s="11">
        <f t="shared" si="59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x14ac:dyDescent="0.3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7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58"/>
        <v>43263.208333333328</v>
      </c>
      <c r="O940" s="11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1" x14ac:dyDescent="0.3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7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58"/>
        <v>40670.208333333336</v>
      </c>
      <c r="O941" s="11">
        <f t="shared" si="59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x14ac:dyDescent="0.3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7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58"/>
        <v>41244.25</v>
      </c>
      <c r="O942" s="11">
        <f t="shared" si="59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x14ac:dyDescent="0.3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7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58"/>
        <v>40552.25</v>
      </c>
      <c r="O943" s="11">
        <f t="shared" si="59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x14ac:dyDescent="0.3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7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58"/>
        <v>40568.25</v>
      </c>
      <c r="O944" s="11">
        <f t="shared" si="59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x14ac:dyDescent="0.3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7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58"/>
        <v>41906.208333333336</v>
      </c>
      <c r="O945" s="11">
        <f t="shared" si="59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x14ac:dyDescent="0.3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7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58"/>
        <v>42776.25</v>
      </c>
      <c r="O946" s="11">
        <f t="shared" si="59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x14ac:dyDescent="0.3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7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58"/>
        <v>41004.208333333336</v>
      </c>
      <c r="O947" s="11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1" x14ac:dyDescent="0.3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7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58"/>
        <v>40710.208333333336</v>
      </c>
      <c r="O948" s="11">
        <f t="shared" si="59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x14ac:dyDescent="0.3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7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58"/>
        <v>41908.208333333336</v>
      </c>
      <c r="O949" s="11">
        <f t="shared" si="59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x14ac:dyDescent="0.3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7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58"/>
        <v>41985.25</v>
      </c>
      <c r="O950" s="11">
        <f t="shared" si="59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1" x14ac:dyDescent="0.3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7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58"/>
        <v>42112.208333333328</v>
      </c>
      <c r="O951" s="11">
        <f t="shared" si="59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x14ac:dyDescent="0.3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7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58"/>
        <v>43571.208333333328</v>
      </c>
      <c r="O952" s="11">
        <f t="shared" si="59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x14ac:dyDescent="0.3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7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58"/>
        <v>42730.25</v>
      </c>
      <c r="O953" s="11">
        <f t="shared" si="59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x14ac:dyDescent="0.3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7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58"/>
        <v>42591.208333333328</v>
      </c>
      <c r="O954" s="11">
        <f t="shared" si="59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1" x14ac:dyDescent="0.3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7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58"/>
        <v>42358.25</v>
      </c>
      <c r="O955" s="11">
        <f t="shared" si="59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x14ac:dyDescent="0.3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7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58"/>
        <v>41174.208333333336</v>
      </c>
      <c r="O956" s="11">
        <f t="shared" si="59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1" x14ac:dyDescent="0.3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7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58"/>
        <v>41238.25</v>
      </c>
      <c r="O957" s="11">
        <f t="shared" si="59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x14ac:dyDescent="0.3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7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58"/>
        <v>42360.25</v>
      </c>
      <c r="O958" s="11">
        <f t="shared" si="59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x14ac:dyDescent="0.3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7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58"/>
        <v>40955.25</v>
      </c>
      <c r="O959" s="11">
        <f t="shared" si="59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1" x14ac:dyDescent="0.3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7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58"/>
        <v>40350.208333333336</v>
      </c>
      <c r="O960" s="11">
        <f t="shared" si="59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x14ac:dyDescent="0.3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7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58"/>
        <v>40357.208333333336</v>
      </c>
      <c r="O961" s="11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x14ac:dyDescent="0.3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7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58"/>
        <v>42408.25</v>
      </c>
      <c r="O962" s="11">
        <f t="shared" si="59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1" x14ac:dyDescent="0.3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ref="F963:F1001" si="60">(E963/D963)*100</f>
        <v>119.29824561403508</v>
      </c>
      <c r="G963" t="s">
        <v>20</v>
      </c>
      <c r="H963">
        <v>155</v>
      </c>
      <c r="I963" s="7">
        <f t="shared" ref="I963:I1026" si="61">AVERAGE(E963/H963)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62">(((L963/60/60)/24)+DATE(1970,1,1))</f>
        <v>40591.25</v>
      </c>
      <c r="O963" s="11">
        <f t="shared" ref="O963:O1001" si="63">(((M963/60/60)/24)+DATE(1970,1,1))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x14ac:dyDescent="0.3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7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62"/>
        <v>41592.25</v>
      </c>
      <c r="O964" s="11">
        <f t="shared" si="63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x14ac:dyDescent="0.3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7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62"/>
        <v>40607.25</v>
      </c>
      <c r="O965" s="11">
        <f t="shared" si="63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x14ac:dyDescent="0.3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7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62"/>
        <v>42135.208333333328</v>
      </c>
      <c r="O966" s="11">
        <f t="shared" si="63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x14ac:dyDescent="0.3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7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62"/>
        <v>40203.25</v>
      </c>
      <c r="O967" s="11">
        <f t="shared" si="63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x14ac:dyDescent="0.3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7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62"/>
        <v>42901.208333333328</v>
      </c>
      <c r="O968" s="11">
        <f t="shared" si="63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x14ac:dyDescent="0.3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7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62"/>
        <v>41005.208333333336</v>
      </c>
      <c r="O969" s="11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1" x14ac:dyDescent="0.3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7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62"/>
        <v>40544.25</v>
      </c>
      <c r="O970" s="11">
        <f t="shared" si="63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x14ac:dyDescent="0.3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7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62"/>
        <v>43821.25</v>
      </c>
      <c r="O971" s="11">
        <f t="shared" si="63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1" x14ac:dyDescent="0.3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7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62"/>
        <v>40672.208333333336</v>
      </c>
      <c r="O972" s="11">
        <f t="shared" si="63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x14ac:dyDescent="0.3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7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62"/>
        <v>41555.208333333336</v>
      </c>
      <c r="O973" s="11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1" x14ac:dyDescent="0.3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7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62"/>
        <v>41792.208333333336</v>
      </c>
      <c r="O974" s="11">
        <f t="shared" si="63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x14ac:dyDescent="0.3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7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62"/>
        <v>40522.25</v>
      </c>
      <c r="O975" s="11">
        <f t="shared" si="63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x14ac:dyDescent="0.3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7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62"/>
        <v>41412.208333333336</v>
      </c>
      <c r="O976" s="11">
        <f t="shared" si="63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x14ac:dyDescent="0.3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7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62"/>
        <v>42337.25</v>
      </c>
      <c r="O977" s="11">
        <f t="shared" si="63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1" x14ac:dyDescent="0.3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7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62"/>
        <v>40571.25</v>
      </c>
      <c r="O978" s="11">
        <f t="shared" si="63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x14ac:dyDescent="0.3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7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62"/>
        <v>43138.25</v>
      </c>
      <c r="O979" s="11">
        <f t="shared" si="63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x14ac:dyDescent="0.3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7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62"/>
        <v>42686.25</v>
      </c>
      <c r="O980" s="11">
        <f t="shared" si="63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x14ac:dyDescent="0.3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7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62"/>
        <v>42078.208333333328</v>
      </c>
      <c r="O981" s="11">
        <f t="shared" si="63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x14ac:dyDescent="0.3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7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62"/>
        <v>42307.208333333328</v>
      </c>
      <c r="O982" s="11">
        <f t="shared" si="63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x14ac:dyDescent="0.3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7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62"/>
        <v>43094.25</v>
      </c>
      <c r="O983" s="11">
        <f t="shared" si="63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x14ac:dyDescent="0.3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7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62"/>
        <v>40743.208333333336</v>
      </c>
      <c r="O984" s="11">
        <f t="shared" si="63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x14ac:dyDescent="0.3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7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62"/>
        <v>43681.208333333328</v>
      </c>
      <c r="O985" s="11">
        <f t="shared" si="63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1" x14ac:dyDescent="0.3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7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62"/>
        <v>43716.208333333328</v>
      </c>
      <c r="O986" s="11">
        <f t="shared" si="63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x14ac:dyDescent="0.3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7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62"/>
        <v>41614.25</v>
      </c>
      <c r="O987" s="11">
        <f t="shared" si="63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1" x14ac:dyDescent="0.3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7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62"/>
        <v>40638.208333333336</v>
      </c>
      <c r="O988" s="11">
        <f t="shared" si="63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x14ac:dyDescent="0.3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7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62"/>
        <v>42852.208333333328</v>
      </c>
      <c r="O989" s="11">
        <f t="shared" si="63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x14ac:dyDescent="0.3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7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62"/>
        <v>42686.25</v>
      </c>
      <c r="O990" s="11">
        <f t="shared" si="63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x14ac:dyDescent="0.3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7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62"/>
        <v>43571.208333333328</v>
      </c>
      <c r="O991" s="11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x14ac:dyDescent="0.3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7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62"/>
        <v>42432.25</v>
      </c>
      <c r="O992" s="11">
        <f t="shared" si="63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x14ac:dyDescent="0.3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7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62"/>
        <v>41907.208333333336</v>
      </c>
      <c r="O993" s="11">
        <f t="shared" si="63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x14ac:dyDescent="0.3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7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62"/>
        <v>43227.208333333328</v>
      </c>
      <c r="O994" s="11">
        <f t="shared" si="63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x14ac:dyDescent="0.3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7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62"/>
        <v>42362.25</v>
      </c>
      <c r="O995" s="11">
        <f t="shared" si="63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x14ac:dyDescent="0.3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7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62"/>
        <v>41929.208333333336</v>
      </c>
      <c r="O996" s="11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x14ac:dyDescent="0.3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7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62"/>
        <v>43408.208333333328</v>
      </c>
      <c r="O997" s="11">
        <f t="shared" si="63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1" x14ac:dyDescent="0.3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7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62"/>
        <v>41276.25</v>
      </c>
      <c r="O998" s="11">
        <f t="shared" si="63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x14ac:dyDescent="0.3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7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62"/>
        <v>41659.25</v>
      </c>
      <c r="O999" s="11">
        <f t="shared" si="63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x14ac:dyDescent="0.3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7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62"/>
        <v>40220.25</v>
      </c>
      <c r="O1000" s="11">
        <f t="shared" si="63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x14ac:dyDescent="0.3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7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62"/>
        <v>42550.208333333328</v>
      </c>
      <c r="O1001" s="11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  <row r="1002" spans="1:20" x14ac:dyDescent="0.35">
      <c r="F1002" s="12"/>
    </row>
    <row r="1003" spans="1:20" x14ac:dyDescent="0.35">
      <c r="F1003" s="12"/>
    </row>
    <row r="1004" spans="1:20" x14ac:dyDescent="0.35">
      <c r="F1004" s="12"/>
    </row>
    <row r="1005" spans="1:20" x14ac:dyDescent="0.35">
      <c r="F1005" s="12"/>
    </row>
    <row r="1006" spans="1:20" x14ac:dyDescent="0.35">
      <c r="F1006" s="12"/>
    </row>
    <row r="1007" spans="1:20" x14ac:dyDescent="0.35">
      <c r="F1007" s="12"/>
    </row>
    <row r="1008" spans="1:20" x14ac:dyDescent="0.35">
      <c r="F1008" s="12"/>
    </row>
    <row r="1009" spans="6:6" x14ac:dyDescent="0.35">
      <c r="F1009" s="12"/>
    </row>
    <row r="1010" spans="6:6" x14ac:dyDescent="0.35">
      <c r="F1010" s="12"/>
    </row>
    <row r="1011" spans="6:6" x14ac:dyDescent="0.35">
      <c r="F1011" s="12"/>
    </row>
    <row r="1012" spans="6:6" x14ac:dyDescent="0.35">
      <c r="F1012" s="12"/>
    </row>
    <row r="1013" spans="6:6" x14ac:dyDescent="0.35">
      <c r="F1013" s="12"/>
    </row>
    <row r="1014" spans="6:6" x14ac:dyDescent="0.35">
      <c r="F1014" s="12"/>
    </row>
    <row r="1015" spans="6:6" x14ac:dyDescent="0.35">
      <c r="F1015" s="12"/>
    </row>
    <row r="1016" spans="6:6" x14ac:dyDescent="0.35">
      <c r="F1016" s="12"/>
    </row>
    <row r="1017" spans="6:6" x14ac:dyDescent="0.35">
      <c r="F1017" s="12"/>
    </row>
    <row r="1018" spans="6:6" x14ac:dyDescent="0.35">
      <c r="F1018" s="12"/>
    </row>
    <row r="1019" spans="6:6" x14ac:dyDescent="0.35">
      <c r="F1019" s="12"/>
    </row>
    <row r="1020" spans="6:6" x14ac:dyDescent="0.35">
      <c r="F1020" s="12"/>
    </row>
    <row r="1021" spans="6:6" x14ac:dyDescent="0.35">
      <c r="F1021" s="12"/>
    </row>
    <row r="1022" spans="6:6" x14ac:dyDescent="0.35">
      <c r="F1022" s="12"/>
    </row>
    <row r="1023" spans="6:6" x14ac:dyDescent="0.35">
      <c r="F1023" s="12"/>
    </row>
    <row r="1024" spans="6:6" x14ac:dyDescent="0.35">
      <c r="F1024" s="13"/>
    </row>
    <row r="1025" spans="6:6" x14ac:dyDescent="0.35">
      <c r="F1025" s="5"/>
    </row>
    <row r="1026" spans="6:6" x14ac:dyDescent="0.35">
      <c r="F1026" s="5"/>
    </row>
    <row r="1027" spans="6:6" x14ac:dyDescent="0.35">
      <c r="F1027" s="5"/>
    </row>
    <row r="1028" spans="6:6" x14ac:dyDescent="0.35">
      <c r="F1028" s="5"/>
    </row>
    <row r="1029" spans="6:6" x14ac:dyDescent="0.35">
      <c r="F1029" s="5"/>
    </row>
    <row r="1030" spans="6:6" x14ac:dyDescent="0.35">
      <c r="F1030" s="5"/>
    </row>
    <row r="1031" spans="6:6" x14ac:dyDescent="0.35">
      <c r="F1031" s="5"/>
    </row>
    <row r="1032" spans="6:6" x14ac:dyDescent="0.35">
      <c r="F1032" s="5"/>
    </row>
    <row r="1033" spans="6:6" x14ac:dyDescent="0.35">
      <c r="F1033" s="5"/>
    </row>
    <row r="1034" spans="6:6" x14ac:dyDescent="0.35">
      <c r="F1034" s="5"/>
    </row>
    <row r="1035" spans="6:6" x14ac:dyDescent="0.35">
      <c r="F1035" s="5"/>
    </row>
    <row r="1036" spans="6:6" x14ac:dyDescent="0.35">
      <c r="F1036" s="5"/>
    </row>
    <row r="1037" spans="6:6" x14ac:dyDescent="0.35">
      <c r="F1037" s="5"/>
    </row>
    <row r="1038" spans="6:6" x14ac:dyDescent="0.35">
      <c r="F1038" s="5"/>
    </row>
    <row r="1039" spans="6:6" x14ac:dyDescent="0.35">
      <c r="F1039" s="5"/>
    </row>
    <row r="1040" spans="6:6" x14ac:dyDescent="0.35">
      <c r="F1040" s="5"/>
    </row>
    <row r="1041" spans="6:6" x14ac:dyDescent="0.35">
      <c r="F1041" s="5"/>
    </row>
    <row r="1042" spans="6:6" x14ac:dyDescent="0.35">
      <c r="F1042" s="5"/>
    </row>
    <row r="1043" spans="6:6" x14ac:dyDescent="0.35">
      <c r="F1043" s="5"/>
    </row>
    <row r="1044" spans="6:6" x14ac:dyDescent="0.35">
      <c r="F1044" s="5"/>
    </row>
    <row r="1045" spans="6:6" x14ac:dyDescent="0.35">
      <c r="F1045" s="5"/>
    </row>
    <row r="1046" spans="6:6" x14ac:dyDescent="0.35">
      <c r="F1046" s="5"/>
    </row>
    <row r="1047" spans="6:6" x14ac:dyDescent="0.35">
      <c r="F1047" s="5"/>
    </row>
    <row r="1048" spans="6:6" x14ac:dyDescent="0.35">
      <c r="F1048" s="5"/>
    </row>
    <row r="1049" spans="6:6" x14ac:dyDescent="0.35">
      <c r="F1049" s="5"/>
    </row>
    <row r="1050" spans="6:6" x14ac:dyDescent="0.35">
      <c r="F1050" s="5"/>
    </row>
    <row r="1051" spans="6:6" x14ac:dyDescent="0.35">
      <c r="F1051" s="5"/>
    </row>
    <row r="1052" spans="6:6" x14ac:dyDescent="0.35">
      <c r="F1052" s="5"/>
    </row>
    <row r="1053" spans="6:6" x14ac:dyDescent="0.35">
      <c r="F1053" s="5"/>
    </row>
    <row r="1054" spans="6:6" x14ac:dyDescent="0.35">
      <c r="F1054" s="5"/>
    </row>
    <row r="1055" spans="6:6" x14ac:dyDescent="0.35">
      <c r="F1055" s="5"/>
    </row>
    <row r="1056" spans="6:6" x14ac:dyDescent="0.35">
      <c r="F1056" s="5"/>
    </row>
    <row r="1057" spans="6:6" x14ac:dyDescent="0.35">
      <c r="F1057" s="5"/>
    </row>
    <row r="1058" spans="6:6" x14ac:dyDescent="0.35">
      <c r="F1058" s="5"/>
    </row>
    <row r="1059" spans="6:6" x14ac:dyDescent="0.35">
      <c r="F1059" s="5"/>
    </row>
    <row r="1060" spans="6:6" x14ac:dyDescent="0.35">
      <c r="F1060" s="5"/>
    </row>
    <row r="1061" spans="6:6" x14ac:dyDescent="0.35">
      <c r="F1061" s="5"/>
    </row>
    <row r="1062" spans="6:6" x14ac:dyDescent="0.35">
      <c r="F1062" s="5"/>
    </row>
    <row r="1063" spans="6:6" x14ac:dyDescent="0.35">
      <c r="F1063" s="5"/>
    </row>
    <row r="1064" spans="6:6" x14ac:dyDescent="0.35">
      <c r="F1064" s="5"/>
    </row>
    <row r="1065" spans="6:6" x14ac:dyDescent="0.35">
      <c r="F1065" s="5"/>
    </row>
    <row r="1066" spans="6:6" x14ac:dyDescent="0.35">
      <c r="F1066" s="5"/>
    </row>
    <row r="1067" spans="6:6" x14ac:dyDescent="0.35">
      <c r="F1067" s="5"/>
    </row>
    <row r="1068" spans="6:6" x14ac:dyDescent="0.35">
      <c r="F1068" s="5"/>
    </row>
    <row r="1069" spans="6:6" x14ac:dyDescent="0.35">
      <c r="F1069" s="5"/>
    </row>
    <row r="1070" spans="6:6" x14ac:dyDescent="0.35">
      <c r="F1070" s="5"/>
    </row>
    <row r="1071" spans="6:6" x14ac:dyDescent="0.35">
      <c r="F1071" s="5"/>
    </row>
    <row r="1072" spans="6:6" x14ac:dyDescent="0.35">
      <c r="F1072" s="5"/>
    </row>
    <row r="1073" spans="6:6" x14ac:dyDescent="0.35">
      <c r="F1073" s="5"/>
    </row>
    <row r="1074" spans="6:6" x14ac:dyDescent="0.35">
      <c r="F1074" s="5"/>
    </row>
    <row r="1075" spans="6:6" x14ac:dyDescent="0.35">
      <c r="F1075" s="5"/>
    </row>
    <row r="1076" spans="6:6" x14ac:dyDescent="0.35">
      <c r="F1076" s="5"/>
    </row>
    <row r="1077" spans="6:6" x14ac:dyDescent="0.35">
      <c r="F1077" s="5"/>
    </row>
    <row r="1078" spans="6:6" x14ac:dyDescent="0.35">
      <c r="F1078" s="5"/>
    </row>
    <row r="1079" spans="6:6" x14ac:dyDescent="0.35">
      <c r="F1079" s="5"/>
    </row>
    <row r="1080" spans="6:6" x14ac:dyDescent="0.35">
      <c r="F1080" s="5"/>
    </row>
    <row r="1081" spans="6:6" x14ac:dyDescent="0.35">
      <c r="F1081" s="5"/>
    </row>
    <row r="1082" spans="6:6" x14ac:dyDescent="0.35">
      <c r="F1082" s="5"/>
    </row>
    <row r="1083" spans="6:6" x14ac:dyDescent="0.35">
      <c r="F1083" s="5"/>
    </row>
    <row r="1084" spans="6:6" x14ac:dyDescent="0.35">
      <c r="F1084" s="5"/>
    </row>
    <row r="1085" spans="6:6" x14ac:dyDescent="0.35">
      <c r="F1085" s="5"/>
    </row>
    <row r="1086" spans="6:6" x14ac:dyDescent="0.35">
      <c r="F1086" s="5"/>
    </row>
    <row r="1087" spans="6:6" x14ac:dyDescent="0.35">
      <c r="F1087" s="5"/>
    </row>
    <row r="1088" spans="6:6" x14ac:dyDescent="0.35">
      <c r="F1088" s="5"/>
    </row>
    <row r="1089" spans="6:6" x14ac:dyDescent="0.35">
      <c r="F1089" s="5"/>
    </row>
    <row r="1090" spans="6:6" x14ac:dyDescent="0.35">
      <c r="F1090" s="5"/>
    </row>
    <row r="1091" spans="6:6" x14ac:dyDescent="0.35">
      <c r="F1091" s="5"/>
    </row>
    <row r="1092" spans="6:6" x14ac:dyDescent="0.35">
      <c r="F1092" s="5"/>
    </row>
    <row r="1093" spans="6:6" x14ac:dyDescent="0.35">
      <c r="F1093" s="5"/>
    </row>
    <row r="1094" spans="6:6" x14ac:dyDescent="0.35">
      <c r="F1094" s="5"/>
    </row>
    <row r="1095" spans="6:6" x14ac:dyDescent="0.35">
      <c r="F1095" s="5"/>
    </row>
    <row r="1096" spans="6:6" x14ac:dyDescent="0.35">
      <c r="F1096" s="5"/>
    </row>
    <row r="1097" spans="6:6" x14ac:dyDescent="0.35">
      <c r="F1097" s="5"/>
    </row>
    <row r="1098" spans="6:6" x14ac:dyDescent="0.35">
      <c r="F1098" s="5"/>
    </row>
    <row r="1099" spans="6:6" x14ac:dyDescent="0.35">
      <c r="F1099" s="5"/>
    </row>
    <row r="1244" spans="6:6" x14ac:dyDescent="0.35">
      <c r="F1244" s="14"/>
    </row>
    <row r="1245" spans="6:6" x14ac:dyDescent="0.35">
      <c r="F1245" s="14"/>
    </row>
    <row r="1246" spans="6:6" x14ac:dyDescent="0.35">
      <c r="F1246" s="14"/>
    </row>
    <row r="1247" spans="6:6" x14ac:dyDescent="0.35">
      <c r="F1247" s="14"/>
    </row>
    <row r="1248" spans="6:6" x14ac:dyDescent="0.35">
      <c r="F1248" s="14"/>
    </row>
    <row r="1249" spans="6:6" x14ac:dyDescent="0.35">
      <c r="F1249" s="14"/>
    </row>
    <row r="1250" spans="6:6" x14ac:dyDescent="0.35">
      <c r="F1250" s="14"/>
    </row>
    <row r="1251" spans="6:6" x14ac:dyDescent="0.35">
      <c r="F1251" s="14"/>
    </row>
    <row r="1252" spans="6:6" x14ac:dyDescent="0.35">
      <c r="F1252" s="14"/>
    </row>
    <row r="1253" spans="6:6" x14ac:dyDescent="0.35">
      <c r="F1253" s="14"/>
    </row>
    <row r="1254" spans="6:6" x14ac:dyDescent="0.35">
      <c r="F1254" s="14"/>
    </row>
    <row r="1255" spans="6:6" x14ac:dyDescent="0.35">
      <c r="F1255" s="14"/>
    </row>
    <row r="1256" spans="6:6" x14ac:dyDescent="0.35">
      <c r="F1256" s="14"/>
    </row>
    <row r="1048576" spans="9:9" x14ac:dyDescent="0.35">
      <c r="I1048576" s="7">
        <f>COUNT(I2:I1048575)</f>
        <v>999</v>
      </c>
    </row>
  </sheetData>
  <autoFilter ref="G1:G1001" xr:uid="{00000000-0001-0000-0000-000000000000}"/>
  <conditionalFormatting sqref="G1:G1048576">
    <cfRule type="cellIs" dxfId="9" priority="4" operator="equal">
      <formula>"canceled"</formula>
    </cfRule>
    <cfRule type="cellIs" dxfId="8" priority="5" operator="equal">
      <formula>"live"</formula>
    </cfRule>
    <cfRule type="cellIs" dxfId="7" priority="6" operator="equal">
      <formula>"failed"</formula>
    </cfRule>
    <cfRule type="cellIs" dxfId="6" priority="7" operator="equal">
      <formula>"failed"</formula>
    </cfRule>
    <cfRule type="cellIs" dxfId="5" priority="10" operator="equal">
      <formula>"successful"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">
    <cfRule type="cellIs" dxfId="4" priority="9" operator="equal">
      <formula>"Failed "</formula>
    </cfRule>
  </conditionalFormatting>
  <conditionalFormatting sqref="G183">
    <cfRule type="cellIs" dxfId="3" priority="8" operator="equal">
      <formula>"failed"</formula>
    </cfRule>
  </conditionalFormatting>
  <conditionalFormatting sqref="F1:F1048576">
    <cfRule type="cellIs" dxfId="2" priority="1" operator="between">
      <formula>200</formula>
      <formula>1754</formula>
    </cfRule>
    <cfRule type="cellIs" dxfId="1" priority="2" operator="between">
      <formula>100</formula>
      <formula>199</formula>
    </cfRule>
    <cfRule type="cellIs" dxfId="0" priority="3" operator="between">
      <formula>0</formula>
      <formula>99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FE9D9-FA91-4590-A92F-F2BE9CA60779}">
  <dimension ref="A2:F15"/>
  <sheetViews>
    <sheetView zoomScale="115" zoomScaleNormal="115" workbookViewId="0">
      <selection activeCell="A16" sqref="A16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2" spans="1:6" x14ac:dyDescent="0.35">
      <c r="A2" s="8" t="s">
        <v>6</v>
      </c>
      <c r="B2" t="s">
        <v>2070</v>
      </c>
    </row>
    <row r="4" spans="1:6" x14ac:dyDescent="0.35">
      <c r="A4" s="8" t="s">
        <v>2069</v>
      </c>
      <c r="B4" s="8" t="s">
        <v>2068</v>
      </c>
    </row>
    <row r="5" spans="1:6" x14ac:dyDescent="0.3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9" t="s">
        <v>2039</v>
      </c>
      <c r="B6" s="10">
        <v>11</v>
      </c>
      <c r="C6" s="10">
        <v>60</v>
      </c>
      <c r="D6" s="10">
        <v>5</v>
      </c>
      <c r="E6" s="10">
        <v>102</v>
      </c>
      <c r="F6" s="10">
        <v>178</v>
      </c>
    </row>
    <row r="7" spans="1:6" x14ac:dyDescent="0.35">
      <c r="A7" s="9" t="s">
        <v>2031</v>
      </c>
      <c r="B7" s="10">
        <v>4</v>
      </c>
      <c r="C7" s="10">
        <v>20</v>
      </c>
      <c r="D7" s="10"/>
      <c r="E7" s="10">
        <v>22</v>
      </c>
      <c r="F7" s="10">
        <v>46</v>
      </c>
    </row>
    <row r="8" spans="1:6" x14ac:dyDescent="0.35">
      <c r="A8" s="9" t="s">
        <v>2048</v>
      </c>
      <c r="B8" s="10">
        <v>1</v>
      </c>
      <c r="C8" s="10">
        <v>23</v>
      </c>
      <c r="D8" s="10">
        <v>3</v>
      </c>
      <c r="E8" s="10">
        <v>21</v>
      </c>
      <c r="F8" s="10">
        <v>48</v>
      </c>
    </row>
    <row r="9" spans="1:6" x14ac:dyDescent="0.35">
      <c r="A9" s="9" t="s">
        <v>2062</v>
      </c>
      <c r="B9" s="10"/>
      <c r="C9" s="10"/>
      <c r="D9" s="10"/>
      <c r="E9" s="10">
        <v>4</v>
      </c>
      <c r="F9" s="10">
        <v>4</v>
      </c>
    </row>
    <row r="10" spans="1:6" x14ac:dyDescent="0.35">
      <c r="A10" s="9" t="s">
        <v>2033</v>
      </c>
      <c r="B10" s="10">
        <v>10</v>
      </c>
      <c r="C10" s="10">
        <v>66</v>
      </c>
      <c r="D10" s="10"/>
      <c r="E10" s="10">
        <v>99</v>
      </c>
      <c r="F10" s="10">
        <v>175</v>
      </c>
    </row>
    <row r="11" spans="1:6" x14ac:dyDescent="0.35">
      <c r="A11" s="9" t="s">
        <v>2052</v>
      </c>
      <c r="B11" s="10">
        <v>4</v>
      </c>
      <c r="C11" s="10">
        <v>11</v>
      </c>
      <c r="D11" s="10">
        <v>1</v>
      </c>
      <c r="E11" s="10">
        <v>26</v>
      </c>
      <c r="F11" s="10">
        <v>42</v>
      </c>
    </row>
    <row r="12" spans="1:6" x14ac:dyDescent="0.35">
      <c r="A12" s="9" t="s">
        <v>2045</v>
      </c>
      <c r="B12" s="10">
        <v>2</v>
      </c>
      <c r="C12" s="10">
        <v>24</v>
      </c>
      <c r="D12" s="10">
        <v>1</v>
      </c>
      <c r="E12" s="10">
        <v>40</v>
      </c>
      <c r="F12" s="10">
        <v>67</v>
      </c>
    </row>
    <row r="13" spans="1:6" x14ac:dyDescent="0.35">
      <c r="A13" s="9" t="s">
        <v>2035</v>
      </c>
      <c r="B13" s="10">
        <v>2</v>
      </c>
      <c r="C13" s="10">
        <v>28</v>
      </c>
      <c r="D13" s="10">
        <v>2</v>
      </c>
      <c r="E13" s="10">
        <v>64</v>
      </c>
      <c r="F13" s="10">
        <v>96</v>
      </c>
    </row>
    <row r="14" spans="1:6" x14ac:dyDescent="0.35">
      <c r="A14" s="9" t="s">
        <v>2037</v>
      </c>
      <c r="B14" s="10">
        <v>23</v>
      </c>
      <c r="C14" s="10">
        <v>132</v>
      </c>
      <c r="D14" s="10">
        <v>2</v>
      </c>
      <c r="E14" s="10">
        <v>187</v>
      </c>
      <c r="F14" s="10">
        <v>344</v>
      </c>
    </row>
    <row r="15" spans="1:6" x14ac:dyDescent="0.35">
      <c r="A15" s="9" t="s">
        <v>2067</v>
      </c>
      <c r="B15" s="10">
        <v>57</v>
      </c>
      <c r="C15" s="10">
        <v>364</v>
      </c>
      <c r="D15" s="10">
        <v>14</v>
      </c>
      <c r="E15" s="10">
        <v>565</v>
      </c>
      <c r="F15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6CAF1-4FEC-405E-A6BB-F9B4E6E158A9}">
  <dimension ref="A1:F30"/>
  <sheetViews>
    <sheetView zoomScaleNormal="100" workbookViewId="0">
      <selection activeCell="A31" sqref="A31"/>
    </sheetView>
  </sheetViews>
  <sheetFormatPr defaultRowHeight="15.5" x14ac:dyDescent="0.35"/>
  <cols>
    <col min="1" max="1" width="16.9140625" bestFit="1" customWidth="1"/>
    <col min="2" max="2" width="15.33203125" customWidth="1"/>
    <col min="3" max="3" width="5.58203125" customWidth="1"/>
    <col min="4" max="4" width="3.83203125" customWidth="1"/>
    <col min="5" max="5" width="9.25" bestFit="1" customWidth="1"/>
    <col min="6" max="6" width="11" bestFit="1" customWidth="1"/>
  </cols>
  <sheetData>
    <row r="1" spans="1:6" x14ac:dyDescent="0.35">
      <c r="A1" s="8" t="s">
        <v>6</v>
      </c>
      <c r="B1" t="s">
        <v>2070</v>
      </c>
    </row>
    <row r="2" spans="1:6" x14ac:dyDescent="0.35">
      <c r="A2" s="8" t="s">
        <v>2065</v>
      </c>
      <c r="B2" t="s">
        <v>2070</v>
      </c>
    </row>
    <row r="4" spans="1:6" x14ac:dyDescent="0.35">
      <c r="A4" s="8" t="s">
        <v>2069</v>
      </c>
      <c r="B4" s="8" t="s">
        <v>2068</v>
      </c>
    </row>
    <row r="5" spans="1:6" x14ac:dyDescent="0.3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9" t="s">
        <v>2047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35">
      <c r="A7" s="9" t="s">
        <v>2063</v>
      </c>
      <c r="B7" s="10"/>
      <c r="C7" s="10"/>
      <c r="D7" s="10"/>
      <c r="E7" s="10">
        <v>4</v>
      </c>
      <c r="F7" s="10">
        <v>4</v>
      </c>
    </row>
    <row r="8" spans="1:6" x14ac:dyDescent="0.35">
      <c r="A8" s="9" t="s">
        <v>2040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35">
      <c r="A9" s="9" t="s">
        <v>2042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35">
      <c r="A10" s="9" t="s">
        <v>2041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35">
      <c r="A11" s="9" t="s">
        <v>2051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35">
      <c r="A12" s="9" t="s">
        <v>2032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35">
      <c r="A13" s="9" t="s">
        <v>2043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35">
      <c r="A14" s="9" t="s">
        <v>2056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35">
      <c r="A15" s="9" t="s">
        <v>2055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35">
      <c r="A16" s="9" t="s">
        <v>2059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35">
      <c r="A17" s="9" t="s">
        <v>2046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35">
      <c r="A18" s="9" t="s">
        <v>2053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35">
      <c r="A19" s="9" t="s">
        <v>2038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35">
      <c r="A20" s="9" t="s">
        <v>2054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35">
      <c r="A21" s="9" t="s">
        <v>2034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35">
      <c r="A22" s="9" t="s">
        <v>2061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35">
      <c r="A23" s="9" t="s">
        <v>2050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35">
      <c r="A24" s="9" t="s">
        <v>2058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35">
      <c r="A25" s="9" t="s">
        <v>2057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35">
      <c r="A26" s="9" t="s">
        <v>2049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35">
      <c r="A27" s="9" t="s">
        <v>2044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35">
      <c r="A28" s="9" t="s">
        <v>2036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35">
      <c r="A29" s="9" t="s">
        <v>2060</v>
      </c>
      <c r="B29" s="10"/>
      <c r="C29" s="10"/>
      <c r="D29" s="10"/>
      <c r="E29" s="10">
        <v>3</v>
      </c>
      <c r="F29" s="10">
        <v>3</v>
      </c>
    </row>
    <row r="30" spans="1:6" x14ac:dyDescent="0.35">
      <c r="A30" s="9" t="s">
        <v>2067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352CE-A58B-4985-84CC-E34914996E16}">
  <dimension ref="A2:E19"/>
  <sheetViews>
    <sheetView tabSelected="1" zoomScale="115" zoomScaleNormal="115" workbookViewId="0">
      <selection activeCell="A20" sqref="A20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9.25" bestFit="1" customWidth="1"/>
    <col min="5" max="6" width="11" bestFit="1" customWidth="1"/>
    <col min="7" max="7" width="9.75" bestFit="1" customWidth="1"/>
    <col min="8" max="8" width="10.5" bestFit="1" customWidth="1"/>
    <col min="9" max="9" width="7.25" bestFit="1" customWidth="1"/>
    <col min="10" max="10" width="13.33203125" bestFit="1" customWidth="1"/>
    <col min="11" max="11" width="11.25" bestFit="1" customWidth="1"/>
    <col min="12" max="12" width="4.83203125" bestFit="1" customWidth="1"/>
    <col min="13" max="13" width="6.25" bestFit="1" customWidth="1"/>
    <col min="14" max="14" width="5.75" bestFit="1" customWidth="1"/>
    <col min="15" max="15" width="12.08203125" bestFit="1" customWidth="1"/>
    <col min="16" max="16" width="9.75" bestFit="1" customWidth="1"/>
    <col min="17" max="17" width="10.5" bestFit="1" customWidth="1"/>
    <col min="18" max="18" width="7.25" bestFit="1" customWidth="1"/>
    <col min="19" max="19" width="10.5" bestFit="1" customWidth="1"/>
    <col min="20" max="20" width="11.25" bestFit="1" customWidth="1"/>
    <col min="21" max="21" width="6.25" bestFit="1" customWidth="1"/>
    <col min="22" max="22" width="12.08203125" bestFit="1" customWidth="1"/>
    <col min="23" max="23" width="9.75" bestFit="1" customWidth="1"/>
    <col min="24" max="24" width="10.5" bestFit="1" customWidth="1"/>
    <col min="25" max="25" width="7.25" bestFit="1" customWidth="1"/>
    <col min="26" max="26" width="8.75" bestFit="1" customWidth="1"/>
    <col min="27" max="27" width="11.25" bestFit="1" customWidth="1"/>
    <col min="28" max="28" width="4.83203125" bestFit="1" customWidth="1"/>
    <col min="29" max="29" width="6.25" bestFit="1" customWidth="1"/>
    <col min="30" max="30" width="9.83203125" bestFit="1" customWidth="1"/>
    <col min="31" max="31" width="5.75" bestFit="1" customWidth="1"/>
    <col min="32" max="32" width="12.08203125" bestFit="1" customWidth="1"/>
    <col min="33" max="33" width="9.75" bestFit="1" customWidth="1"/>
    <col min="34" max="34" width="10.5" bestFit="1" customWidth="1"/>
    <col min="35" max="35" width="7.25" bestFit="1" customWidth="1"/>
    <col min="36" max="36" width="14.25" bestFit="1" customWidth="1"/>
    <col min="37" max="37" width="11" bestFit="1" customWidth="1"/>
    <col min="38" max="40" width="14.75" bestFit="1" customWidth="1"/>
    <col min="41" max="41" width="13.75" bestFit="1" customWidth="1"/>
    <col min="42" max="42" width="14.75" bestFit="1" customWidth="1"/>
    <col min="43" max="43" width="13.75" bestFit="1" customWidth="1"/>
    <col min="44" max="44" width="14.75" bestFit="1" customWidth="1"/>
    <col min="45" max="45" width="13.75" bestFit="1" customWidth="1"/>
    <col min="46" max="46" width="14.75" bestFit="1" customWidth="1"/>
    <col min="47" max="47" width="13.75" bestFit="1" customWidth="1"/>
    <col min="48" max="48" width="14.75" bestFit="1" customWidth="1"/>
    <col min="49" max="49" width="13.75" bestFit="1" customWidth="1"/>
    <col min="50" max="51" width="14.75" bestFit="1" customWidth="1"/>
    <col min="52" max="52" width="13.75" bestFit="1" customWidth="1"/>
    <col min="53" max="53" width="14.75" bestFit="1" customWidth="1"/>
    <col min="54" max="54" width="13.75" bestFit="1" customWidth="1"/>
    <col min="55" max="56" width="14.75" bestFit="1" customWidth="1"/>
    <col min="57" max="58" width="13.75" bestFit="1" customWidth="1"/>
    <col min="59" max="59" width="13.33203125" bestFit="1" customWidth="1"/>
    <col min="60" max="60" width="14.75" bestFit="1" customWidth="1"/>
    <col min="61" max="61" width="13.75" bestFit="1" customWidth="1"/>
    <col min="62" max="63" width="14.75" bestFit="1" customWidth="1"/>
    <col min="64" max="64" width="13.75" bestFit="1" customWidth="1"/>
    <col min="65" max="71" width="14.75" bestFit="1" customWidth="1"/>
    <col min="72" max="73" width="13.75" bestFit="1" customWidth="1"/>
    <col min="74" max="74" width="14.75" bestFit="1" customWidth="1"/>
    <col min="75" max="76" width="13.75" bestFit="1" customWidth="1"/>
    <col min="77" max="79" width="14.75" bestFit="1" customWidth="1"/>
    <col min="80" max="80" width="13.75" bestFit="1" customWidth="1"/>
    <col min="81" max="83" width="14.75" bestFit="1" customWidth="1"/>
    <col min="84" max="84" width="13.75" bestFit="1" customWidth="1"/>
    <col min="85" max="89" width="14.75" bestFit="1" customWidth="1"/>
    <col min="90" max="92" width="13.75" bestFit="1" customWidth="1"/>
    <col min="93" max="96" width="14.75" bestFit="1" customWidth="1"/>
    <col min="97" max="97" width="13.75" bestFit="1" customWidth="1"/>
    <col min="98" max="99" width="14.75" bestFit="1" customWidth="1"/>
    <col min="100" max="105" width="13.75" bestFit="1" customWidth="1"/>
    <col min="106" max="108" width="14.75" bestFit="1" customWidth="1"/>
    <col min="109" max="111" width="13.75" bestFit="1" customWidth="1"/>
    <col min="112" max="116" width="14.75" bestFit="1" customWidth="1"/>
    <col min="117" max="117" width="13.75" bestFit="1" customWidth="1"/>
    <col min="118" max="125" width="14.75" bestFit="1" customWidth="1"/>
    <col min="126" max="126" width="13.75" bestFit="1" customWidth="1"/>
    <col min="127" max="129" width="14.75" bestFit="1" customWidth="1"/>
    <col min="130" max="130" width="13.75" bestFit="1" customWidth="1"/>
    <col min="131" max="136" width="14.75" bestFit="1" customWidth="1"/>
    <col min="137" max="137" width="13.75" bestFit="1" customWidth="1"/>
    <col min="138" max="142" width="14.75" bestFit="1" customWidth="1"/>
    <col min="143" max="143" width="13.75" bestFit="1" customWidth="1"/>
    <col min="144" max="145" width="14.75" bestFit="1" customWidth="1"/>
    <col min="146" max="148" width="13.75" bestFit="1" customWidth="1"/>
    <col min="149" max="151" width="14.75" bestFit="1" customWidth="1"/>
    <col min="152" max="152" width="13.75" bestFit="1" customWidth="1"/>
    <col min="153" max="153" width="14.75" bestFit="1" customWidth="1"/>
    <col min="154" max="154" width="13.75" bestFit="1" customWidth="1"/>
    <col min="155" max="156" width="14.75" bestFit="1" customWidth="1"/>
    <col min="157" max="157" width="13.75" bestFit="1" customWidth="1"/>
    <col min="158" max="159" width="14.75" bestFit="1" customWidth="1"/>
    <col min="160" max="160" width="13.75" bestFit="1" customWidth="1"/>
    <col min="161" max="161" width="14.75" bestFit="1" customWidth="1"/>
    <col min="162" max="162" width="13.75" bestFit="1" customWidth="1"/>
    <col min="163" max="164" width="14.75" bestFit="1" customWidth="1"/>
    <col min="165" max="167" width="13.75" bestFit="1" customWidth="1"/>
    <col min="168" max="169" width="14.75" bestFit="1" customWidth="1"/>
    <col min="170" max="170" width="13.75" bestFit="1" customWidth="1"/>
    <col min="171" max="171" width="14.75" bestFit="1" customWidth="1"/>
    <col min="172" max="173" width="13.75" bestFit="1" customWidth="1"/>
    <col min="174" max="174" width="14.75" bestFit="1" customWidth="1"/>
    <col min="175" max="175" width="13.75" bestFit="1" customWidth="1"/>
    <col min="176" max="179" width="14.75" bestFit="1" customWidth="1"/>
    <col min="180" max="181" width="13.75" bestFit="1" customWidth="1"/>
    <col min="182" max="187" width="14.75" bestFit="1" customWidth="1"/>
    <col min="188" max="188" width="13.75" bestFit="1" customWidth="1"/>
    <col min="189" max="193" width="14.75" bestFit="1" customWidth="1"/>
    <col min="194" max="194" width="13.75" bestFit="1" customWidth="1"/>
    <col min="195" max="202" width="14.75" bestFit="1" customWidth="1"/>
    <col min="203" max="204" width="13.75" bestFit="1" customWidth="1"/>
    <col min="205" max="210" width="14.75" bestFit="1" customWidth="1"/>
    <col min="211" max="211" width="13.75" bestFit="1" customWidth="1"/>
    <col min="212" max="213" width="14.75" bestFit="1" customWidth="1"/>
    <col min="214" max="214" width="13.75" bestFit="1" customWidth="1"/>
    <col min="215" max="215" width="14.75" bestFit="1" customWidth="1"/>
    <col min="216" max="216" width="13.75" bestFit="1" customWidth="1"/>
    <col min="217" max="218" width="14.75" bestFit="1" customWidth="1"/>
    <col min="219" max="219" width="13.75" bestFit="1" customWidth="1"/>
    <col min="220" max="221" width="14.75" bestFit="1" customWidth="1"/>
    <col min="222" max="223" width="13.75" bestFit="1" customWidth="1"/>
    <col min="224" max="226" width="14.75" bestFit="1" customWidth="1"/>
    <col min="227" max="227" width="13.75" bestFit="1" customWidth="1"/>
    <col min="228" max="231" width="14.75" bestFit="1" customWidth="1"/>
    <col min="232" max="232" width="13.75" bestFit="1" customWidth="1"/>
    <col min="233" max="233" width="14.75" bestFit="1" customWidth="1"/>
    <col min="234" max="234" width="13.75" bestFit="1" customWidth="1"/>
    <col min="235" max="237" width="14.75" bestFit="1" customWidth="1"/>
    <col min="238" max="238" width="13.75" bestFit="1" customWidth="1"/>
    <col min="239" max="242" width="14.75" bestFit="1" customWidth="1"/>
    <col min="243" max="243" width="13.75" bestFit="1" customWidth="1"/>
    <col min="244" max="246" width="14.75" bestFit="1" customWidth="1"/>
    <col min="247" max="249" width="13.75" bestFit="1" customWidth="1"/>
    <col min="250" max="259" width="14.75" bestFit="1" customWidth="1"/>
    <col min="260" max="261" width="13.75" bestFit="1" customWidth="1"/>
    <col min="262" max="264" width="14.75" bestFit="1" customWidth="1"/>
    <col min="265" max="265" width="13.75" bestFit="1" customWidth="1"/>
    <col min="266" max="270" width="14.75" bestFit="1" customWidth="1"/>
    <col min="271" max="272" width="13.75" bestFit="1" customWidth="1"/>
    <col min="273" max="276" width="14.75" bestFit="1" customWidth="1"/>
    <col min="277" max="278" width="13.75" bestFit="1" customWidth="1"/>
    <col min="279" max="280" width="14.75" bestFit="1" customWidth="1"/>
    <col min="281" max="282" width="13.75" bestFit="1" customWidth="1"/>
    <col min="283" max="291" width="14.75" bestFit="1" customWidth="1"/>
    <col min="292" max="292" width="13.75" bestFit="1" customWidth="1"/>
    <col min="293" max="295" width="14.75" bestFit="1" customWidth="1"/>
    <col min="296" max="296" width="13.75" bestFit="1" customWidth="1"/>
    <col min="297" max="298" width="14.75" bestFit="1" customWidth="1"/>
    <col min="299" max="299" width="13.75" bestFit="1" customWidth="1"/>
    <col min="300" max="300" width="14.75" bestFit="1" customWidth="1"/>
    <col min="301" max="302" width="13.75" bestFit="1" customWidth="1"/>
    <col min="303" max="305" width="14.75" bestFit="1" customWidth="1"/>
    <col min="306" max="306" width="13.75" bestFit="1" customWidth="1"/>
    <col min="307" max="308" width="14.75" bestFit="1" customWidth="1"/>
    <col min="309" max="309" width="13.75" bestFit="1" customWidth="1"/>
    <col min="310" max="312" width="14.75" bestFit="1" customWidth="1"/>
    <col min="313" max="313" width="13.75" bestFit="1" customWidth="1"/>
    <col min="314" max="320" width="14.75" bestFit="1" customWidth="1"/>
    <col min="321" max="321" width="13.75" bestFit="1" customWidth="1"/>
    <col min="322" max="325" width="14.75" bestFit="1" customWidth="1"/>
    <col min="326" max="326" width="13.75" bestFit="1" customWidth="1"/>
    <col min="327" max="329" width="14.75" bestFit="1" customWidth="1"/>
    <col min="330" max="331" width="13.75" bestFit="1" customWidth="1"/>
    <col min="332" max="335" width="14.75" bestFit="1" customWidth="1"/>
    <col min="336" max="336" width="13.75" bestFit="1" customWidth="1"/>
    <col min="337" max="338" width="14.75" bestFit="1" customWidth="1"/>
    <col min="339" max="341" width="13.75" bestFit="1" customWidth="1"/>
    <col min="342" max="342" width="14.75" bestFit="1" customWidth="1"/>
    <col min="343" max="343" width="13.75" bestFit="1" customWidth="1"/>
    <col min="344" max="345" width="14.75" bestFit="1" customWidth="1"/>
    <col min="346" max="347" width="13.75" bestFit="1" customWidth="1"/>
    <col min="348" max="352" width="14.75" bestFit="1" customWidth="1"/>
    <col min="353" max="353" width="13.75" bestFit="1" customWidth="1"/>
    <col min="354" max="354" width="14.75" bestFit="1" customWidth="1"/>
    <col min="355" max="355" width="13.75" bestFit="1" customWidth="1"/>
    <col min="356" max="359" width="14.75" bestFit="1" customWidth="1"/>
    <col min="360" max="360" width="13.75" bestFit="1" customWidth="1"/>
    <col min="361" max="364" width="14.75" bestFit="1" customWidth="1"/>
    <col min="365" max="366" width="13.75" bestFit="1" customWidth="1"/>
    <col min="367" max="374" width="14.75" bestFit="1" customWidth="1"/>
    <col min="375" max="375" width="13.75" bestFit="1" customWidth="1"/>
    <col min="376" max="381" width="14.75" bestFit="1" customWidth="1"/>
    <col min="382" max="382" width="13.75" bestFit="1" customWidth="1"/>
    <col min="383" max="384" width="14.75" bestFit="1" customWidth="1"/>
    <col min="385" max="387" width="13.75" bestFit="1" customWidth="1"/>
    <col min="388" max="389" width="14.75" bestFit="1" customWidth="1"/>
    <col min="390" max="390" width="13.75" bestFit="1" customWidth="1"/>
    <col min="391" max="402" width="14.75" bestFit="1" customWidth="1"/>
    <col min="403" max="403" width="10.5" bestFit="1" customWidth="1"/>
    <col min="404" max="404" width="13.75" bestFit="1" customWidth="1"/>
    <col min="405" max="405" width="14.75" bestFit="1" customWidth="1"/>
    <col min="406" max="406" width="13.75" bestFit="1" customWidth="1"/>
    <col min="407" max="407" width="14.75" bestFit="1" customWidth="1"/>
    <col min="408" max="408" width="13.75" bestFit="1" customWidth="1"/>
    <col min="409" max="409" width="14.75" bestFit="1" customWidth="1"/>
    <col min="410" max="410" width="13.75" bestFit="1" customWidth="1"/>
    <col min="411" max="411" width="14.75" bestFit="1" customWidth="1"/>
    <col min="412" max="413" width="13.75" bestFit="1" customWidth="1"/>
    <col min="414" max="417" width="14.75" bestFit="1" customWidth="1"/>
    <col min="418" max="418" width="8.75" bestFit="1" customWidth="1"/>
    <col min="419" max="419" width="13.75" bestFit="1" customWidth="1"/>
    <col min="420" max="421" width="14.75" bestFit="1" customWidth="1"/>
    <col min="422" max="423" width="13.75" bestFit="1" customWidth="1"/>
    <col min="424" max="429" width="14.75" bestFit="1" customWidth="1"/>
    <col min="430" max="430" width="13.75" bestFit="1" customWidth="1"/>
    <col min="431" max="436" width="14.75" bestFit="1" customWidth="1"/>
    <col min="437" max="438" width="13.75" bestFit="1" customWidth="1"/>
    <col min="439" max="446" width="14.75" bestFit="1" customWidth="1"/>
    <col min="447" max="447" width="13.75" bestFit="1" customWidth="1"/>
    <col min="448" max="451" width="14.75" bestFit="1" customWidth="1"/>
    <col min="452" max="453" width="13.75" bestFit="1" customWidth="1"/>
    <col min="454" max="457" width="14.75" bestFit="1" customWidth="1"/>
    <col min="458" max="458" width="13.75" bestFit="1" customWidth="1"/>
    <col min="459" max="459" width="14.75" bestFit="1" customWidth="1"/>
    <col min="460" max="461" width="13.75" bestFit="1" customWidth="1"/>
    <col min="462" max="465" width="14.75" bestFit="1" customWidth="1"/>
    <col min="466" max="467" width="13.75" bestFit="1" customWidth="1"/>
    <col min="468" max="470" width="14.75" bestFit="1" customWidth="1"/>
    <col min="471" max="471" width="13.75" bestFit="1" customWidth="1"/>
    <col min="472" max="473" width="14.75" bestFit="1" customWidth="1"/>
    <col min="474" max="475" width="13.75" bestFit="1" customWidth="1"/>
    <col min="476" max="484" width="14.75" bestFit="1" customWidth="1"/>
    <col min="485" max="485" width="13.75" bestFit="1" customWidth="1"/>
    <col min="486" max="487" width="14.75" bestFit="1" customWidth="1"/>
    <col min="488" max="489" width="13.75" bestFit="1" customWidth="1"/>
    <col min="490" max="495" width="14.75" bestFit="1" customWidth="1"/>
    <col min="496" max="497" width="13.75" bestFit="1" customWidth="1"/>
    <col min="498" max="499" width="14.75" bestFit="1" customWidth="1"/>
    <col min="500" max="501" width="13.75" bestFit="1" customWidth="1"/>
    <col min="502" max="505" width="14.75" bestFit="1" customWidth="1"/>
    <col min="506" max="506" width="13.75" bestFit="1" customWidth="1"/>
    <col min="507" max="509" width="14.75" bestFit="1" customWidth="1"/>
    <col min="510" max="511" width="13.75" bestFit="1" customWidth="1"/>
    <col min="512" max="520" width="14.75" bestFit="1" customWidth="1"/>
    <col min="521" max="522" width="13.75" bestFit="1" customWidth="1"/>
    <col min="523" max="525" width="14.75" bestFit="1" customWidth="1"/>
    <col min="526" max="527" width="13.75" bestFit="1" customWidth="1"/>
    <col min="528" max="530" width="14.75" bestFit="1" customWidth="1"/>
    <col min="531" max="531" width="13.75" bestFit="1" customWidth="1"/>
    <col min="532" max="533" width="14.75" bestFit="1" customWidth="1"/>
    <col min="534" max="534" width="13.75" bestFit="1" customWidth="1"/>
    <col min="535" max="538" width="14.75" bestFit="1" customWidth="1"/>
    <col min="539" max="540" width="13.75" bestFit="1" customWidth="1"/>
    <col min="541" max="542" width="14.75" bestFit="1" customWidth="1"/>
    <col min="543" max="543" width="13.75" bestFit="1" customWidth="1"/>
    <col min="544" max="550" width="14.75" bestFit="1" customWidth="1"/>
    <col min="551" max="552" width="13.75" bestFit="1" customWidth="1"/>
    <col min="553" max="555" width="14.75" bestFit="1" customWidth="1"/>
    <col min="556" max="557" width="13.75" bestFit="1" customWidth="1"/>
    <col min="558" max="562" width="14.75" bestFit="1" customWidth="1"/>
    <col min="563" max="563" width="13.75" bestFit="1" customWidth="1"/>
    <col min="564" max="564" width="14.75" bestFit="1" customWidth="1"/>
    <col min="565" max="565" width="13.75" bestFit="1" customWidth="1"/>
    <col min="566" max="566" width="14.75" bestFit="1" customWidth="1"/>
    <col min="567" max="569" width="13.75" bestFit="1" customWidth="1"/>
    <col min="570" max="572" width="14.75" bestFit="1" customWidth="1"/>
    <col min="573" max="574" width="13.75" bestFit="1" customWidth="1"/>
    <col min="575" max="576" width="14.75" bestFit="1" customWidth="1"/>
    <col min="577" max="578" width="13.75" bestFit="1" customWidth="1"/>
    <col min="579" max="586" width="14.75" bestFit="1" customWidth="1"/>
    <col min="587" max="587" width="13.75" bestFit="1" customWidth="1"/>
    <col min="588" max="591" width="14.75" bestFit="1" customWidth="1"/>
    <col min="592" max="593" width="13.75" bestFit="1" customWidth="1"/>
    <col min="594" max="596" width="14.75" bestFit="1" customWidth="1"/>
    <col min="597" max="597" width="13.75" bestFit="1" customWidth="1"/>
    <col min="598" max="607" width="14.75" bestFit="1" customWidth="1"/>
    <col min="608" max="609" width="13.75" bestFit="1" customWidth="1"/>
    <col min="610" max="620" width="14.75" bestFit="1" customWidth="1"/>
    <col min="621" max="622" width="13.75" bestFit="1" customWidth="1"/>
    <col min="623" max="626" width="14.75" bestFit="1" customWidth="1"/>
    <col min="627" max="628" width="13.75" bestFit="1" customWidth="1"/>
    <col min="629" max="630" width="14.75" bestFit="1" customWidth="1"/>
    <col min="631" max="632" width="13.75" bestFit="1" customWidth="1"/>
    <col min="633" max="635" width="14.75" bestFit="1" customWidth="1"/>
    <col min="636" max="637" width="13.75" bestFit="1" customWidth="1"/>
    <col min="638" max="643" width="14.75" bestFit="1" customWidth="1"/>
    <col min="644" max="644" width="13.75" bestFit="1" customWidth="1"/>
    <col min="645" max="646" width="14.75" bestFit="1" customWidth="1"/>
    <col min="647" max="647" width="13.75" bestFit="1" customWidth="1"/>
    <col min="648" max="652" width="14.75" bestFit="1" customWidth="1"/>
    <col min="653" max="655" width="13.75" bestFit="1" customWidth="1"/>
    <col min="656" max="662" width="14.75" bestFit="1" customWidth="1"/>
    <col min="663" max="664" width="13.75" bestFit="1" customWidth="1"/>
    <col min="665" max="672" width="14.75" bestFit="1" customWidth="1"/>
    <col min="673" max="673" width="13.75" bestFit="1" customWidth="1"/>
    <col min="674" max="678" width="14.75" bestFit="1" customWidth="1"/>
    <col min="679" max="679" width="13.75" bestFit="1" customWidth="1"/>
    <col min="680" max="683" width="14.75" bestFit="1" customWidth="1"/>
    <col min="684" max="685" width="13.75" bestFit="1" customWidth="1"/>
    <col min="686" max="690" width="14.75" bestFit="1" customWidth="1"/>
    <col min="691" max="691" width="13.75" bestFit="1" customWidth="1"/>
    <col min="692" max="694" width="14.75" bestFit="1" customWidth="1"/>
    <col min="695" max="695" width="13.75" bestFit="1" customWidth="1"/>
    <col min="696" max="697" width="14.75" bestFit="1" customWidth="1"/>
    <col min="698" max="698" width="13.75" bestFit="1" customWidth="1"/>
    <col min="699" max="701" width="14.75" bestFit="1" customWidth="1"/>
    <col min="702" max="704" width="13.75" bestFit="1" customWidth="1"/>
    <col min="705" max="708" width="14.75" bestFit="1" customWidth="1"/>
    <col min="709" max="709" width="13.75" bestFit="1" customWidth="1"/>
    <col min="710" max="710" width="14.75" bestFit="1" customWidth="1"/>
    <col min="711" max="713" width="13.75" bestFit="1" customWidth="1"/>
    <col min="714" max="714" width="14.75" bestFit="1" customWidth="1"/>
    <col min="715" max="715" width="13.75" bestFit="1" customWidth="1"/>
    <col min="716" max="720" width="14.75" bestFit="1" customWidth="1"/>
    <col min="721" max="723" width="13.75" bestFit="1" customWidth="1"/>
    <col min="724" max="727" width="14.75" bestFit="1" customWidth="1"/>
    <col min="728" max="729" width="13.75" bestFit="1" customWidth="1"/>
    <col min="730" max="734" width="14.75" bestFit="1" customWidth="1"/>
    <col min="735" max="736" width="13.75" bestFit="1" customWidth="1"/>
    <col min="737" max="738" width="14.75" bestFit="1" customWidth="1"/>
    <col min="739" max="741" width="13.75" bestFit="1" customWidth="1"/>
    <col min="742" max="747" width="14.75" bestFit="1" customWidth="1"/>
    <col min="748" max="748" width="13.75" bestFit="1" customWidth="1"/>
    <col min="749" max="751" width="14.75" bestFit="1" customWidth="1"/>
    <col min="752" max="752" width="13.75" bestFit="1" customWidth="1"/>
    <col min="753" max="766" width="14.75" bestFit="1" customWidth="1"/>
    <col min="767" max="768" width="13.75" bestFit="1" customWidth="1"/>
    <col min="769" max="775" width="14.75" bestFit="1" customWidth="1"/>
    <col min="776" max="777" width="13.75" bestFit="1" customWidth="1"/>
    <col min="778" max="782" width="14.75" bestFit="1" customWidth="1"/>
    <col min="783" max="783" width="13.75" bestFit="1" customWidth="1"/>
    <col min="784" max="795" width="14.75" bestFit="1" customWidth="1"/>
    <col min="796" max="796" width="13.75" bestFit="1" customWidth="1"/>
    <col min="797" max="800" width="14.75" bestFit="1" customWidth="1"/>
    <col min="801" max="802" width="13.75" bestFit="1" customWidth="1"/>
    <col min="803" max="805" width="14.75" bestFit="1" customWidth="1"/>
    <col min="806" max="807" width="13.75" bestFit="1" customWidth="1"/>
    <col min="808" max="808" width="14.75" bestFit="1" customWidth="1"/>
    <col min="809" max="811" width="13.75" bestFit="1" customWidth="1"/>
    <col min="812" max="816" width="14.75" bestFit="1" customWidth="1"/>
    <col min="817" max="817" width="13.75" bestFit="1" customWidth="1"/>
    <col min="818" max="821" width="14.75" bestFit="1" customWidth="1"/>
    <col min="822" max="823" width="13.75" bestFit="1" customWidth="1"/>
    <col min="824" max="830" width="14.75" bestFit="1" customWidth="1"/>
    <col min="831" max="832" width="13.75" bestFit="1" customWidth="1"/>
    <col min="833" max="834" width="14.75" bestFit="1" customWidth="1"/>
    <col min="835" max="835" width="13.75" bestFit="1" customWidth="1"/>
    <col min="836" max="837" width="14.75" bestFit="1" customWidth="1"/>
    <col min="838" max="840" width="13.75" bestFit="1" customWidth="1"/>
    <col min="841" max="843" width="14.75" bestFit="1" customWidth="1"/>
    <col min="844" max="845" width="13.75" bestFit="1" customWidth="1"/>
    <col min="846" max="859" width="14.75" bestFit="1" customWidth="1"/>
    <col min="860" max="860" width="13.75" bestFit="1" customWidth="1"/>
    <col min="861" max="864" width="14.75" bestFit="1" customWidth="1"/>
    <col min="865" max="866" width="13.75" bestFit="1" customWidth="1"/>
    <col min="867" max="868" width="14.75" bestFit="1" customWidth="1"/>
    <col min="869" max="869" width="13.75" bestFit="1" customWidth="1"/>
    <col min="870" max="872" width="14.75" bestFit="1" customWidth="1"/>
    <col min="873" max="874" width="13.75" bestFit="1" customWidth="1"/>
    <col min="875" max="876" width="14.75" bestFit="1" customWidth="1"/>
    <col min="877" max="877" width="13.75" bestFit="1" customWidth="1"/>
    <col min="878" max="885" width="14.75" bestFit="1" customWidth="1"/>
    <col min="886" max="887" width="13.75" bestFit="1" customWidth="1"/>
    <col min="888" max="890" width="14.75" bestFit="1" customWidth="1"/>
    <col min="891" max="891" width="13.75" bestFit="1" customWidth="1"/>
    <col min="892" max="896" width="14.75" bestFit="1" customWidth="1"/>
    <col min="897" max="899" width="13.75" bestFit="1" customWidth="1"/>
    <col min="900" max="905" width="14.75" bestFit="1" customWidth="1"/>
    <col min="906" max="907" width="13.75" bestFit="1" customWidth="1"/>
    <col min="908" max="913" width="14.75" bestFit="1" customWidth="1"/>
    <col min="914" max="915" width="13.75" bestFit="1" customWidth="1"/>
    <col min="916" max="917" width="14.75" bestFit="1" customWidth="1"/>
    <col min="918" max="920" width="13.75" bestFit="1" customWidth="1"/>
    <col min="921" max="921" width="14.75" bestFit="1" customWidth="1"/>
    <col min="922" max="922" width="13.75" bestFit="1" customWidth="1"/>
    <col min="923" max="934" width="14.75" bestFit="1" customWidth="1"/>
    <col min="935" max="936" width="13.75" bestFit="1" customWidth="1"/>
    <col min="937" max="939" width="14.75" bestFit="1" customWidth="1"/>
    <col min="940" max="940" width="14.25" bestFit="1" customWidth="1"/>
    <col min="941" max="941" width="11" bestFit="1" customWidth="1"/>
  </cols>
  <sheetData>
    <row r="2" spans="1:5" x14ac:dyDescent="0.35">
      <c r="A2" s="8" t="s">
        <v>2074</v>
      </c>
      <c r="B2" t="s" vm="1">
        <v>2073</v>
      </c>
    </row>
    <row r="3" spans="1:5" x14ac:dyDescent="0.35">
      <c r="A3" s="8" t="s">
        <v>2087</v>
      </c>
      <c r="B3" t="s" vm="2">
        <v>2073</v>
      </c>
    </row>
    <row r="5" spans="1:5" x14ac:dyDescent="0.35">
      <c r="A5" s="8" t="s">
        <v>2069</v>
      </c>
      <c r="B5" s="8" t="s">
        <v>2068</v>
      </c>
    </row>
    <row r="6" spans="1:5" x14ac:dyDescent="0.35">
      <c r="A6" s="8" t="s">
        <v>2066</v>
      </c>
      <c r="B6" t="s">
        <v>74</v>
      </c>
      <c r="C6" t="s">
        <v>14</v>
      </c>
      <c r="D6" t="s">
        <v>20</v>
      </c>
      <c r="E6" t="s">
        <v>2067</v>
      </c>
    </row>
    <row r="7" spans="1:5" x14ac:dyDescent="0.35">
      <c r="A7" s="9" t="s">
        <v>2084</v>
      </c>
      <c r="B7" s="10">
        <v>6</v>
      </c>
      <c r="C7" s="10">
        <v>36</v>
      </c>
      <c r="D7" s="10">
        <v>49</v>
      </c>
      <c r="E7" s="10">
        <v>91</v>
      </c>
    </row>
    <row r="8" spans="1:5" x14ac:dyDescent="0.35">
      <c r="A8" s="9" t="s">
        <v>2075</v>
      </c>
      <c r="B8" s="10">
        <v>7</v>
      </c>
      <c r="C8" s="10">
        <v>28</v>
      </c>
      <c r="D8" s="10">
        <v>44</v>
      </c>
      <c r="E8" s="10">
        <v>79</v>
      </c>
    </row>
    <row r="9" spans="1:5" x14ac:dyDescent="0.35">
      <c r="A9" s="9" t="s">
        <v>2076</v>
      </c>
      <c r="B9" s="10">
        <v>4</v>
      </c>
      <c r="C9" s="10">
        <v>33</v>
      </c>
      <c r="D9" s="10">
        <v>49</v>
      </c>
      <c r="E9" s="10">
        <v>86</v>
      </c>
    </row>
    <row r="10" spans="1:5" x14ac:dyDescent="0.35">
      <c r="A10" s="9" t="s">
        <v>2086</v>
      </c>
      <c r="B10" s="10">
        <v>1</v>
      </c>
      <c r="C10" s="10">
        <v>30</v>
      </c>
      <c r="D10" s="10">
        <v>46</v>
      </c>
      <c r="E10" s="10">
        <v>77</v>
      </c>
    </row>
    <row r="11" spans="1:5" x14ac:dyDescent="0.35">
      <c r="A11" s="9" t="s">
        <v>2082</v>
      </c>
      <c r="B11" s="10">
        <v>3</v>
      </c>
      <c r="C11" s="10">
        <v>35</v>
      </c>
      <c r="D11" s="10">
        <v>46</v>
      </c>
      <c r="E11" s="10">
        <v>84</v>
      </c>
    </row>
    <row r="12" spans="1:5" x14ac:dyDescent="0.35">
      <c r="A12" s="9" t="s">
        <v>2077</v>
      </c>
      <c r="B12" s="10">
        <v>3</v>
      </c>
      <c r="C12" s="10">
        <v>28</v>
      </c>
      <c r="D12" s="10">
        <v>55</v>
      </c>
      <c r="E12" s="10">
        <v>86</v>
      </c>
    </row>
    <row r="13" spans="1:5" x14ac:dyDescent="0.35">
      <c r="A13" s="9" t="s">
        <v>2085</v>
      </c>
      <c r="B13" s="10">
        <v>4</v>
      </c>
      <c r="C13" s="10">
        <v>31</v>
      </c>
      <c r="D13" s="10">
        <v>58</v>
      </c>
      <c r="E13" s="10">
        <v>93</v>
      </c>
    </row>
    <row r="14" spans="1:5" x14ac:dyDescent="0.35">
      <c r="A14" s="9" t="s">
        <v>2078</v>
      </c>
      <c r="B14" s="10">
        <v>8</v>
      </c>
      <c r="C14" s="10">
        <v>35</v>
      </c>
      <c r="D14" s="10">
        <v>41</v>
      </c>
      <c r="E14" s="10">
        <v>84</v>
      </c>
    </row>
    <row r="15" spans="1:5" x14ac:dyDescent="0.35">
      <c r="A15" s="9" t="s">
        <v>2079</v>
      </c>
      <c r="B15" s="10">
        <v>5</v>
      </c>
      <c r="C15" s="10">
        <v>23</v>
      </c>
      <c r="D15" s="10">
        <v>45</v>
      </c>
      <c r="E15" s="10">
        <v>73</v>
      </c>
    </row>
    <row r="16" spans="1:5" x14ac:dyDescent="0.35">
      <c r="A16" s="9" t="s">
        <v>2080</v>
      </c>
      <c r="B16" s="10">
        <v>6</v>
      </c>
      <c r="C16" s="10">
        <v>26</v>
      </c>
      <c r="D16" s="10">
        <v>45</v>
      </c>
      <c r="E16" s="10">
        <v>77</v>
      </c>
    </row>
    <row r="17" spans="1:5" x14ac:dyDescent="0.35">
      <c r="A17" s="9" t="s">
        <v>2083</v>
      </c>
      <c r="B17" s="10">
        <v>3</v>
      </c>
      <c r="C17" s="10">
        <v>27</v>
      </c>
      <c r="D17" s="10">
        <v>45</v>
      </c>
      <c r="E17" s="10">
        <v>75</v>
      </c>
    </row>
    <row r="18" spans="1:5" x14ac:dyDescent="0.35">
      <c r="A18" s="9" t="s">
        <v>2081</v>
      </c>
      <c r="B18" s="10">
        <v>7</v>
      </c>
      <c r="C18" s="10">
        <v>32</v>
      </c>
      <c r="D18" s="10">
        <v>42</v>
      </c>
      <c r="E18" s="10">
        <v>81</v>
      </c>
    </row>
    <row r="19" spans="1:5" x14ac:dyDescent="0.35">
      <c r="A19" s="9" t="s">
        <v>2067</v>
      </c>
      <c r="B19" s="10">
        <v>57</v>
      </c>
      <c r="C19" s="10">
        <v>364</v>
      </c>
      <c r="D19" s="10">
        <v>565</v>
      </c>
      <c r="E19" s="10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Pivot Tables and Stacked Column</vt:lpstr>
      <vt:lpstr>Pivot Tables &amp; Line Graphs</vt:lpstr>
      <vt:lpstr>Pivot-Chart Line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Zal Shah</cp:lastModifiedBy>
  <dcterms:created xsi:type="dcterms:W3CDTF">2021-09-29T18:52:28Z</dcterms:created>
  <dcterms:modified xsi:type="dcterms:W3CDTF">2022-10-02T11:11:55Z</dcterms:modified>
</cp:coreProperties>
</file>