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ilpus\PythonProjects\git_folder\TQQQ_MA\"/>
    </mc:Choice>
  </mc:AlternateContent>
  <xr:revisionPtr revIDLastSave="0" documentId="13_ncr:1_{DA228662-8D5B-409D-80AD-B10B33A4BA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rategy" sheetId="2" r:id="rId1"/>
    <sheet name="BH" sheetId="3" r:id="rId2"/>
  </sheets>
  <calcPr calcId="191029"/>
</workbook>
</file>

<file path=xl/calcChain.xml><?xml version="1.0" encoding="utf-8"?>
<calcChain xmlns="http://schemas.openxmlformats.org/spreadsheetml/2006/main">
  <c r="Q3" i="2" l="1"/>
</calcChain>
</file>

<file path=xl/sharedStrings.xml><?xml version="1.0" encoding="utf-8"?>
<sst xmlns="http://schemas.openxmlformats.org/spreadsheetml/2006/main" count="128" uniqueCount="15">
  <si>
    <t>Model</t>
  </si>
  <si>
    <t>MA</t>
  </si>
  <si>
    <t>CAGR</t>
  </si>
  <si>
    <t>Taxed CAGR</t>
  </si>
  <si>
    <t>MDD</t>
  </si>
  <si>
    <t>Sharpe</t>
  </si>
  <si>
    <t>Sortino</t>
  </si>
  <si>
    <t>Trades</t>
  </si>
  <si>
    <t>MA CAGR</t>
  </si>
  <si>
    <t>MA MDD</t>
  </si>
  <si>
    <t>MA Sharpe</t>
  </si>
  <si>
    <t>MA Sortino</t>
  </si>
  <si>
    <t>TQQQ MA+AGG</t>
  </si>
  <si>
    <t>TQQQ MA</t>
  </si>
  <si>
    <t>TQQQ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</si>
</sst>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0_);[Red]\(0.00\)"/>
  </numFmts>
  <fonts count="6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176" fontId="0" fillId="0" borderId="0" xfId="1" applyNumberFormat="1" applyFont="1" applyAlignment="1"/>
    <xf numFmtId="177" fontId="0" fillId="0" borderId="0" xfId="0" applyNumberFormat="1"/>
    <xf numFmtId="0" fontId="1" fillId="0" borderId="1" xfId="0" applyFont="1" applyBorder="1" applyAlignment="1">
      <alignment horizontal="center" vertical="top"/>
    </xf>
    <xf numFmtId="176" fontId="1" fillId="0" borderId="1" xfId="1" applyNumberFormat="1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0" fontId="0" fillId="0" borderId="1" xfId="0" applyBorder="1"/>
    <xf numFmtId="176" fontId="0" fillId="0" borderId="1" xfId="1" applyNumberFormat="1" applyFont="1" applyBorder="1" applyAlignment="1"/>
    <xf numFmtId="177" fontId="0" fillId="0" borderId="1" xfId="0" applyNumberFormat="1" applyBorder="1"/>
    <xf numFmtId="0" fontId="4" fillId="2" borderId="1" xfId="0" applyFont="1" applyFill="1" applyBorder="1"/>
    <xf numFmtId="176" fontId="4" fillId="2" borderId="1" xfId="1" applyNumberFormat="1" applyFont="1" applyFill="1" applyBorder="1" applyAlignment="1"/>
    <xf numFmtId="177" fontId="4" fillId="2" borderId="1" xfId="0" applyNumberFormat="1" applyFont="1" applyFill="1" applyBorder="1"/>
    <xf numFmtId="0" fontId="5" fillId="2" borderId="1" xfId="0" applyFont="1" applyFill="1" applyBorder="1"/>
    <xf numFmtId="176" fontId="5" fillId="2" borderId="1" xfId="1" applyNumberFormat="1" applyFont="1" applyFill="1" applyBorder="1" applyAlignment="1"/>
    <xf numFmtId="177" fontId="5" fillId="2" borderId="1" xfId="0" applyNumberFormat="1" applyFont="1" applyFill="1" applyBorder="1"/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2"/>
  <sheetViews>
    <sheetView tabSelected="1" workbookViewId="0">
      <selection activeCell="Q10" sqref="Q10"/>
    </sheetView>
  </sheetViews>
  <sheetFormatPr defaultRowHeight="16.5"/>
  <cols>
    <col min="1" max="1" width="15.625" customWidth="1"/>
    <col min="3" max="3" width="9" style="1"/>
    <col min="4" max="4" width="12" style="1" customWidth="1"/>
    <col min="5" max="5" width="9" style="1"/>
    <col min="6" max="7" width="9" style="2"/>
    <col min="9" max="9" width="12" customWidth="1"/>
    <col min="11" max="12" width="10.375" style="1" customWidth="1"/>
    <col min="13" max="13" width="10.125" style="2" customWidth="1"/>
    <col min="14" max="14" width="10.5" style="2" customWidth="1"/>
    <col min="16" max="16" width="10.75" customWidth="1"/>
  </cols>
  <sheetData>
    <row r="1" spans="1:20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3" t="s">
        <v>7</v>
      </c>
      <c r="I1" s="3" t="s">
        <v>0</v>
      </c>
      <c r="J1" s="3" t="s">
        <v>1</v>
      </c>
      <c r="K1" s="4" t="s">
        <v>8</v>
      </c>
      <c r="L1" s="4" t="s">
        <v>9</v>
      </c>
      <c r="M1" s="5" t="s">
        <v>10</v>
      </c>
      <c r="N1" s="5" t="s">
        <v>11</v>
      </c>
      <c r="P1" s="3" t="s">
        <v>0</v>
      </c>
      <c r="Q1" s="3" t="s">
        <v>2</v>
      </c>
      <c r="R1" s="3" t="s">
        <v>4</v>
      </c>
      <c r="S1" s="3" t="s">
        <v>5</v>
      </c>
      <c r="T1" s="3" t="s">
        <v>6</v>
      </c>
    </row>
    <row r="2" spans="1:20">
      <c r="A2" s="9" t="s">
        <v>12</v>
      </c>
      <c r="B2" s="9">
        <v>20</v>
      </c>
      <c r="C2" s="10">
        <v>0.31350248283862597</v>
      </c>
      <c r="D2" s="10">
        <v>0.23451554825998611</v>
      </c>
      <c r="E2" s="10">
        <v>-0.291284356926651</v>
      </c>
      <c r="F2" s="11">
        <v>1.08183789597152</v>
      </c>
      <c r="G2" s="11">
        <v>0.9615870167171322</v>
      </c>
      <c r="H2" s="9">
        <v>249</v>
      </c>
      <c r="I2" s="12" t="s">
        <v>13</v>
      </c>
      <c r="J2" s="12">
        <v>20</v>
      </c>
      <c r="K2" s="13">
        <v>0.27790150218757531</v>
      </c>
      <c r="L2" s="13">
        <v>-0.42747568914174999</v>
      </c>
      <c r="M2" s="14">
        <v>0.86189220862270188</v>
      </c>
      <c r="N2" s="14">
        <v>0.93341196824536277</v>
      </c>
      <c r="P2" s="6" t="s">
        <v>14</v>
      </c>
      <c r="Q2" s="7">
        <v>0.3457671090136043</v>
      </c>
      <c r="R2" s="7">
        <v>-0.81659848664579748</v>
      </c>
      <c r="S2" s="8">
        <v>0.79451975814654963</v>
      </c>
      <c r="T2" s="8">
        <v>1.0186417049537391</v>
      </c>
    </row>
    <row r="3" spans="1:20">
      <c r="A3" s="6" t="s">
        <v>12</v>
      </c>
      <c r="B3" s="6">
        <v>235</v>
      </c>
      <c r="C3" s="7">
        <v>0.30296649530744801</v>
      </c>
      <c r="D3" s="7">
        <v>0.20526531622096281</v>
      </c>
      <c r="E3" s="7">
        <v>-0.50095002650463971</v>
      </c>
      <c r="F3" s="8">
        <v>0.9591952499744979</v>
      </c>
      <c r="G3" s="8">
        <v>0.84951856239170964</v>
      </c>
      <c r="H3" s="6">
        <v>74</v>
      </c>
      <c r="I3" s="6" t="s">
        <v>13</v>
      </c>
      <c r="J3" s="6">
        <v>235</v>
      </c>
      <c r="K3" s="7">
        <v>0.3407663344986851</v>
      </c>
      <c r="L3" s="7">
        <v>-0.5009500265046396</v>
      </c>
      <c r="M3" s="8">
        <v>0.89366034415812534</v>
      </c>
      <c r="N3" s="8">
        <v>1.0068963592198861</v>
      </c>
      <c r="Q3" s="1">
        <f>Q2*0.78</f>
        <v>0.26969834503061135</v>
      </c>
    </row>
    <row r="4" spans="1:20">
      <c r="A4" s="12" t="s">
        <v>12</v>
      </c>
      <c r="B4" s="12">
        <v>225</v>
      </c>
      <c r="C4" s="13">
        <v>0.30190929481146078</v>
      </c>
      <c r="D4" s="13">
        <v>0.21167755928094631</v>
      </c>
      <c r="E4" s="13">
        <v>-0.5009500265046396</v>
      </c>
      <c r="F4" s="14">
        <v>0.96062949851820767</v>
      </c>
      <c r="G4" s="14">
        <v>0.84812514606548339</v>
      </c>
      <c r="H4" s="12">
        <v>78</v>
      </c>
      <c r="I4" s="12" t="s">
        <v>13</v>
      </c>
      <c r="J4" s="12">
        <v>225</v>
      </c>
      <c r="K4" s="13">
        <v>0.35553837649014097</v>
      </c>
      <c r="L4" s="13">
        <v>-0.50095002650463971</v>
      </c>
      <c r="M4" s="14">
        <v>0.92201759940024808</v>
      </c>
      <c r="N4" s="14">
        <v>1.039526449834302</v>
      </c>
    </row>
    <row r="5" spans="1:20">
      <c r="A5" s="6" t="s">
        <v>12</v>
      </c>
      <c r="B5" s="6">
        <v>240</v>
      </c>
      <c r="C5" s="7">
        <v>0.30164784523312638</v>
      </c>
      <c r="D5" s="7">
        <v>0.20504026914507831</v>
      </c>
      <c r="E5" s="7">
        <v>-0.5009500265046396</v>
      </c>
      <c r="F5" s="8">
        <v>0.95577326265075535</v>
      </c>
      <c r="G5" s="8">
        <v>0.84761365579705961</v>
      </c>
      <c r="H5" s="6">
        <v>74</v>
      </c>
      <c r="I5" s="6" t="s">
        <v>13</v>
      </c>
      <c r="J5" s="6">
        <v>240</v>
      </c>
      <c r="K5" s="7">
        <v>0.32538275740023642</v>
      </c>
      <c r="L5" s="7">
        <v>-0.50095002650463949</v>
      </c>
      <c r="M5" s="8">
        <v>0.86555167141145284</v>
      </c>
      <c r="N5" s="8">
        <v>0.97125448546796833</v>
      </c>
    </row>
    <row r="6" spans="1:20">
      <c r="A6" s="6" t="s">
        <v>12</v>
      </c>
      <c r="B6" s="6">
        <v>230</v>
      </c>
      <c r="C6" s="7">
        <v>0.30099064575000778</v>
      </c>
      <c r="D6" s="7">
        <v>0.2039386402356986</v>
      </c>
      <c r="E6" s="7">
        <v>-0.5009500265046396</v>
      </c>
      <c r="F6" s="8">
        <v>0.95567758387911106</v>
      </c>
      <c r="G6" s="8">
        <v>0.84459751853637588</v>
      </c>
      <c r="H6" s="6">
        <v>76</v>
      </c>
      <c r="I6" s="6" t="s">
        <v>13</v>
      </c>
      <c r="J6" s="6">
        <v>230</v>
      </c>
      <c r="K6" s="7">
        <v>0.34357021112518499</v>
      </c>
      <c r="L6" s="7">
        <v>-0.5009500265046396</v>
      </c>
      <c r="M6" s="8">
        <v>0.90015215640647117</v>
      </c>
      <c r="N6" s="8">
        <v>1.016972700705232</v>
      </c>
    </row>
    <row r="7" spans="1:20">
      <c r="A7" s="6" t="s">
        <v>12</v>
      </c>
      <c r="B7" s="6">
        <v>245</v>
      </c>
      <c r="C7" s="7">
        <v>0.29259407593491388</v>
      </c>
      <c r="D7" s="7">
        <v>0.19592902025502301</v>
      </c>
      <c r="E7" s="7">
        <v>-0.54658409585796952</v>
      </c>
      <c r="F7" s="8">
        <v>0.9328052231372006</v>
      </c>
      <c r="G7" s="8">
        <v>0.82740223583628725</v>
      </c>
      <c r="H7" s="6">
        <v>80</v>
      </c>
      <c r="I7" s="6" t="s">
        <v>13</v>
      </c>
      <c r="J7" s="6">
        <v>245</v>
      </c>
      <c r="K7" s="7">
        <v>0.31512975712359398</v>
      </c>
      <c r="L7" s="7">
        <v>-0.55066316741117627</v>
      </c>
      <c r="M7" s="8">
        <v>0.84669551370874596</v>
      </c>
      <c r="N7" s="8">
        <v>0.95095862005144982</v>
      </c>
    </row>
    <row r="8" spans="1:20">
      <c r="A8" s="6" t="s">
        <v>12</v>
      </c>
      <c r="B8" s="6">
        <v>250</v>
      </c>
      <c r="C8" s="7">
        <v>0.2877585913621763</v>
      </c>
      <c r="D8" s="7">
        <v>0.19553940842205941</v>
      </c>
      <c r="E8" s="7">
        <v>-0.60565845947431463</v>
      </c>
      <c r="F8" s="8">
        <v>0.91607230193569622</v>
      </c>
      <c r="G8" s="8">
        <v>0.81157262451384393</v>
      </c>
      <c r="H8" s="6">
        <v>78</v>
      </c>
      <c r="I8" s="6" t="s">
        <v>13</v>
      </c>
      <c r="J8" s="6">
        <v>250</v>
      </c>
      <c r="K8" s="7">
        <v>0.31079676524372929</v>
      </c>
      <c r="L8" s="7">
        <v>-0.61060622705093026</v>
      </c>
      <c r="M8" s="8">
        <v>0.83608286618844685</v>
      </c>
      <c r="N8" s="8">
        <v>0.94024902198733107</v>
      </c>
    </row>
    <row r="9" spans="1:20">
      <c r="A9" s="6" t="s">
        <v>12</v>
      </c>
      <c r="B9" s="6">
        <v>255</v>
      </c>
      <c r="C9" s="7">
        <v>0.28451038959223102</v>
      </c>
      <c r="D9" s="7">
        <v>0.19551690209017011</v>
      </c>
      <c r="E9" s="7">
        <v>-0.6056584594743144</v>
      </c>
      <c r="F9" s="8">
        <v>0.90743426289835649</v>
      </c>
      <c r="G9" s="8">
        <v>0.80644593696387246</v>
      </c>
      <c r="H9" s="6">
        <v>84</v>
      </c>
      <c r="I9" s="6" t="s">
        <v>13</v>
      </c>
      <c r="J9" s="6">
        <v>255</v>
      </c>
      <c r="K9" s="7">
        <v>0.30301393938375282</v>
      </c>
      <c r="L9" s="7">
        <v>-0.62842942300509563</v>
      </c>
      <c r="M9" s="8">
        <v>0.82213940114650441</v>
      </c>
      <c r="N9" s="8">
        <v>0.92606090040364586</v>
      </c>
    </row>
    <row r="10" spans="1:20">
      <c r="A10" s="6" t="s">
        <v>12</v>
      </c>
      <c r="B10" s="6">
        <v>220</v>
      </c>
      <c r="C10" s="7">
        <v>0.28357799383279558</v>
      </c>
      <c r="D10" s="7">
        <v>0.19413438987806869</v>
      </c>
      <c r="E10" s="7">
        <v>-0.50095002650463949</v>
      </c>
      <c r="F10" s="8">
        <v>0.91582757802337722</v>
      </c>
      <c r="G10" s="8">
        <v>0.80292435419619268</v>
      </c>
      <c r="H10" s="6">
        <v>84</v>
      </c>
      <c r="I10" s="6" t="s">
        <v>13</v>
      </c>
      <c r="J10" s="6">
        <v>220</v>
      </c>
      <c r="K10" s="7">
        <v>0.3400360048190969</v>
      </c>
      <c r="L10" s="7">
        <v>-0.5009500265046396</v>
      </c>
      <c r="M10" s="8">
        <v>0.89443725903147553</v>
      </c>
      <c r="N10" s="8">
        <v>1.00391586712041</v>
      </c>
    </row>
    <row r="11" spans="1:20">
      <c r="A11" s="6" t="s">
        <v>12</v>
      </c>
      <c r="B11" s="6">
        <v>30</v>
      </c>
      <c r="C11" s="7">
        <v>0.28225321520097341</v>
      </c>
      <c r="D11" s="7">
        <v>0.1772766664807337</v>
      </c>
      <c r="E11" s="7">
        <v>-0.51510799750694858</v>
      </c>
      <c r="F11" s="8">
        <v>0.97385564543941416</v>
      </c>
      <c r="G11" s="8">
        <v>0.8494650727634685</v>
      </c>
      <c r="H11" s="6">
        <v>198</v>
      </c>
      <c r="I11" s="6" t="s">
        <v>13</v>
      </c>
      <c r="J11" s="6">
        <v>30</v>
      </c>
      <c r="K11" s="7">
        <v>0.19536548633501871</v>
      </c>
      <c r="L11" s="7">
        <v>-0.62585427405495953</v>
      </c>
      <c r="M11" s="8">
        <v>0.67170930084762626</v>
      </c>
      <c r="N11" s="8">
        <v>0.7098334823559268</v>
      </c>
    </row>
    <row r="12" spans="1:20">
      <c r="A12" s="6" t="s">
        <v>12</v>
      </c>
      <c r="B12" s="6">
        <v>25</v>
      </c>
      <c r="C12" s="7">
        <v>0.2738345283871515</v>
      </c>
      <c r="D12" s="7">
        <v>0.18410873017369481</v>
      </c>
      <c r="E12" s="7">
        <v>-0.38563817077993728</v>
      </c>
      <c r="F12" s="8">
        <v>0.95996295370058216</v>
      </c>
      <c r="G12" s="8">
        <v>0.82709313691467556</v>
      </c>
      <c r="H12" s="6">
        <v>212</v>
      </c>
      <c r="I12" s="6" t="s">
        <v>13</v>
      </c>
      <c r="J12" s="6">
        <v>25</v>
      </c>
      <c r="K12" s="7">
        <v>0.17396092778791331</v>
      </c>
      <c r="L12" s="7">
        <v>-0.63670001783107799</v>
      </c>
      <c r="M12" s="8">
        <v>0.62538526871140354</v>
      </c>
      <c r="N12" s="8">
        <v>0.65584517561437572</v>
      </c>
    </row>
    <row r="13" spans="1:20">
      <c r="A13" s="6" t="s">
        <v>12</v>
      </c>
      <c r="B13" s="6">
        <v>215</v>
      </c>
      <c r="C13" s="7">
        <v>0.27255874829210808</v>
      </c>
      <c r="D13" s="7">
        <v>0.18524796376012609</v>
      </c>
      <c r="E13" s="7">
        <v>-0.5009500265046396</v>
      </c>
      <c r="F13" s="8">
        <v>0.8886034787621131</v>
      </c>
      <c r="G13" s="8">
        <v>0.77517006494456953</v>
      </c>
      <c r="H13" s="6">
        <v>84</v>
      </c>
      <c r="I13" s="6" t="s">
        <v>13</v>
      </c>
      <c r="J13" s="6">
        <v>215</v>
      </c>
      <c r="K13" s="7">
        <v>0.32775698327168667</v>
      </c>
      <c r="L13" s="7">
        <v>-0.50095002650463971</v>
      </c>
      <c r="M13" s="8">
        <v>0.87259073011794919</v>
      </c>
      <c r="N13" s="8">
        <v>0.97683539360092086</v>
      </c>
    </row>
    <row r="14" spans="1:20">
      <c r="A14" s="6" t="s">
        <v>12</v>
      </c>
      <c r="B14" s="6">
        <v>195</v>
      </c>
      <c r="C14" s="7">
        <v>0.27092673052752159</v>
      </c>
      <c r="D14" s="7">
        <v>0.18801889643746561</v>
      </c>
      <c r="E14" s="7">
        <v>-0.50142636353316727</v>
      </c>
      <c r="F14" s="8">
        <v>0.88715653056065891</v>
      </c>
      <c r="G14" s="8">
        <v>0.77640400929337783</v>
      </c>
      <c r="H14" s="6">
        <v>84</v>
      </c>
      <c r="I14" s="6" t="s">
        <v>13</v>
      </c>
      <c r="J14" s="6">
        <v>195</v>
      </c>
      <c r="K14" s="7">
        <v>0.34146466620505511</v>
      </c>
      <c r="L14" s="7">
        <v>-0.50142636353316716</v>
      </c>
      <c r="M14" s="8">
        <v>0.90014868275122739</v>
      </c>
      <c r="N14" s="8">
        <v>1.0104856876884949</v>
      </c>
    </row>
    <row r="15" spans="1:20">
      <c r="A15" s="6" t="s">
        <v>12</v>
      </c>
      <c r="B15" s="6">
        <v>210</v>
      </c>
      <c r="C15" s="7">
        <v>0.27057227432599928</v>
      </c>
      <c r="D15" s="7">
        <v>0.18435806128561461</v>
      </c>
      <c r="E15" s="7">
        <v>-0.5009500265046396</v>
      </c>
      <c r="F15" s="8">
        <v>0.88354321771042632</v>
      </c>
      <c r="G15" s="8">
        <v>0.77035571697844474</v>
      </c>
      <c r="H15" s="6">
        <v>83</v>
      </c>
      <c r="I15" s="6" t="s">
        <v>13</v>
      </c>
      <c r="J15" s="6">
        <v>210</v>
      </c>
      <c r="K15" s="7">
        <v>0.33993285625658909</v>
      </c>
      <c r="L15" s="7">
        <v>-0.5009500265046396</v>
      </c>
      <c r="M15" s="8">
        <v>0.89479820227442608</v>
      </c>
      <c r="N15" s="8">
        <v>1.004861939491646</v>
      </c>
    </row>
    <row r="16" spans="1:20">
      <c r="A16" s="6" t="s">
        <v>12</v>
      </c>
      <c r="B16" s="6">
        <v>200</v>
      </c>
      <c r="C16" s="7">
        <v>0.26219864556704398</v>
      </c>
      <c r="D16" s="7">
        <v>0.18035718929032571</v>
      </c>
      <c r="E16" s="7">
        <v>-0.50142636353316727</v>
      </c>
      <c r="F16" s="8">
        <v>0.8638071542106005</v>
      </c>
      <c r="G16" s="8">
        <v>0.75255916669628509</v>
      </c>
      <c r="H16" s="6">
        <v>87</v>
      </c>
      <c r="I16" s="6" t="s">
        <v>13</v>
      </c>
      <c r="J16" s="6">
        <v>200</v>
      </c>
      <c r="K16" s="7">
        <v>0.3335134877213155</v>
      </c>
      <c r="L16" s="7">
        <v>-0.50142636353316727</v>
      </c>
      <c r="M16" s="8">
        <v>0.88428987586534857</v>
      </c>
      <c r="N16" s="8">
        <v>0.99069723402608934</v>
      </c>
    </row>
    <row r="17" spans="1:14">
      <c r="A17" s="6" t="s">
        <v>12</v>
      </c>
      <c r="B17" s="6">
        <v>15</v>
      </c>
      <c r="C17" s="7">
        <v>0.2543562048572825</v>
      </c>
      <c r="D17" s="7">
        <v>0.16530650971030389</v>
      </c>
      <c r="E17" s="7">
        <v>-0.36212721762928801</v>
      </c>
      <c r="F17" s="8">
        <v>0.91052557203555162</v>
      </c>
      <c r="G17" s="8">
        <v>0.79353787353382088</v>
      </c>
      <c r="H17" s="6">
        <v>303</v>
      </c>
      <c r="I17" s="6" t="s">
        <v>13</v>
      </c>
      <c r="J17" s="6">
        <v>15</v>
      </c>
      <c r="K17" s="7">
        <v>0.14686130335119069</v>
      </c>
      <c r="L17" s="7">
        <v>-0.60059878249610599</v>
      </c>
      <c r="M17" s="8">
        <v>0.55576759663725805</v>
      </c>
      <c r="N17" s="8">
        <v>0.57980475176580526</v>
      </c>
    </row>
    <row r="18" spans="1:14">
      <c r="A18" s="6" t="s">
        <v>12</v>
      </c>
      <c r="B18" s="6">
        <v>185</v>
      </c>
      <c r="C18" s="7">
        <v>0.25060174035821531</v>
      </c>
      <c r="D18" s="7">
        <v>0.17348220117191221</v>
      </c>
      <c r="E18" s="7">
        <v>-0.50568982311881649</v>
      </c>
      <c r="F18" s="8">
        <v>0.8418595295706901</v>
      </c>
      <c r="G18" s="8">
        <v>0.73393463746147503</v>
      </c>
      <c r="H18" s="6">
        <v>88</v>
      </c>
      <c r="I18" s="6" t="s">
        <v>13</v>
      </c>
      <c r="J18" s="6">
        <v>185</v>
      </c>
      <c r="K18" s="7">
        <v>0.31342954317314381</v>
      </c>
      <c r="L18" s="7">
        <v>-0.50568982311881661</v>
      </c>
      <c r="M18" s="8">
        <v>0.85311640097664565</v>
      </c>
      <c r="N18" s="8">
        <v>0.95431094976044217</v>
      </c>
    </row>
    <row r="19" spans="1:14">
      <c r="A19" s="6" t="s">
        <v>12</v>
      </c>
      <c r="B19" s="6">
        <v>190</v>
      </c>
      <c r="C19" s="7">
        <v>0.24537060667647489</v>
      </c>
      <c r="D19" s="7">
        <v>0.1679362847742101</v>
      </c>
      <c r="E19" s="7">
        <v>-0.50142636353316716</v>
      </c>
      <c r="F19" s="8">
        <v>0.82896078088314318</v>
      </c>
      <c r="G19" s="8">
        <v>0.72245827409982866</v>
      </c>
      <c r="H19" s="6">
        <v>90</v>
      </c>
      <c r="I19" s="6" t="s">
        <v>13</v>
      </c>
      <c r="J19" s="6">
        <v>190</v>
      </c>
      <c r="K19" s="7">
        <v>0.31384001430488961</v>
      </c>
      <c r="L19" s="7">
        <v>-0.50142636353316705</v>
      </c>
      <c r="M19" s="8">
        <v>0.85328725207049227</v>
      </c>
      <c r="N19" s="8">
        <v>0.95518607609333384</v>
      </c>
    </row>
    <row r="20" spans="1:14">
      <c r="A20" s="6" t="s">
        <v>12</v>
      </c>
      <c r="B20" s="6">
        <v>205</v>
      </c>
      <c r="C20" s="7">
        <v>0.24486212871211199</v>
      </c>
      <c r="D20" s="7">
        <v>0.16401508706126039</v>
      </c>
      <c r="E20" s="7">
        <v>-0.52030701141449676</v>
      </c>
      <c r="F20" s="8">
        <v>0.82150660921669216</v>
      </c>
      <c r="G20" s="8">
        <v>0.71597230418551838</v>
      </c>
      <c r="H20" s="6">
        <v>88</v>
      </c>
      <c r="I20" s="6" t="s">
        <v>13</v>
      </c>
      <c r="J20" s="6">
        <v>205</v>
      </c>
      <c r="K20" s="7">
        <v>0.31325874997687381</v>
      </c>
      <c r="L20" s="7">
        <v>-0.52030701141449698</v>
      </c>
      <c r="M20" s="8">
        <v>0.84812138708062812</v>
      </c>
      <c r="N20" s="8">
        <v>0.95135679386610617</v>
      </c>
    </row>
    <row r="21" spans="1:14">
      <c r="A21" s="6" t="s">
        <v>12</v>
      </c>
      <c r="B21" s="6">
        <v>180</v>
      </c>
      <c r="C21" s="7">
        <v>0.24159972602002819</v>
      </c>
      <c r="D21" s="7">
        <v>0.16912032391755721</v>
      </c>
      <c r="E21" s="7">
        <v>-0.50568982311881661</v>
      </c>
      <c r="F21" s="8">
        <v>0.82292383552150039</v>
      </c>
      <c r="G21" s="8">
        <v>0.71641716031712066</v>
      </c>
      <c r="H21" s="6">
        <v>90</v>
      </c>
      <c r="I21" s="6" t="s">
        <v>13</v>
      </c>
      <c r="J21" s="6">
        <v>180</v>
      </c>
      <c r="K21" s="7">
        <v>0.28786758039792232</v>
      </c>
      <c r="L21" s="7">
        <v>-0.50568982311881649</v>
      </c>
      <c r="M21" s="8">
        <v>0.80933607575666178</v>
      </c>
      <c r="N21" s="8">
        <v>0.90279698107960948</v>
      </c>
    </row>
    <row r="22" spans="1:14">
      <c r="A22" s="6" t="s">
        <v>12</v>
      </c>
      <c r="B22" s="6">
        <v>45</v>
      </c>
      <c r="C22" s="7">
        <v>0.2355892298375715</v>
      </c>
      <c r="D22" s="7">
        <v>0.16054651435047579</v>
      </c>
      <c r="E22" s="7">
        <v>-0.43233207252818912</v>
      </c>
      <c r="F22" s="8">
        <v>0.85188872815601391</v>
      </c>
      <c r="G22" s="8">
        <v>0.74746430279074727</v>
      </c>
      <c r="H22" s="6">
        <v>180</v>
      </c>
      <c r="I22" s="6" t="s">
        <v>13</v>
      </c>
      <c r="J22" s="6">
        <v>45</v>
      </c>
      <c r="K22" s="7">
        <v>0.2182386616072112</v>
      </c>
      <c r="L22" s="7">
        <v>-0.4928382399899216</v>
      </c>
      <c r="M22" s="8">
        <v>0.72268145688068519</v>
      </c>
      <c r="N22" s="8">
        <v>0.7793790950301831</v>
      </c>
    </row>
    <row r="23" spans="1:14">
      <c r="A23" s="6" t="s">
        <v>12</v>
      </c>
      <c r="B23" s="6">
        <v>35</v>
      </c>
      <c r="C23" s="7">
        <v>0.23409132551294129</v>
      </c>
      <c r="D23" s="7">
        <v>0.1429964009717366</v>
      </c>
      <c r="E23" s="7">
        <v>-0.46339021847061312</v>
      </c>
      <c r="F23" s="8">
        <v>0.84648406044356506</v>
      </c>
      <c r="G23" s="8">
        <v>0.74371004232925442</v>
      </c>
      <c r="H23" s="6">
        <v>203</v>
      </c>
      <c r="I23" s="6" t="s">
        <v>13</v>
      </c>
      <c r="J23" s="6">
        <v>35</v>
      </c>
      <c r="K23" s="7">
        <v>0.1616351353373511</v>
      </c>
      <c r="L23" s="7">
        <v>-0.53273772281591936</v>
      </c>
      <c r="M23" s="8">
        <v>0.5943010981881256</v>
      </c>
      <c r="N23" s="8">
        <v>0.62970164141703044</v>
      </c>
    </row>
    <row r="24" spans="1:14">
      <c r="A24" s="6" t="s">
        <v>12</v>
      </c>
      <c r="B24" s="6">
        <v>175</v>
      </c>
      <c r="C24" s="7">
        <v>0.2225724632800854</v>
      </c>
      <c r="D24" s="7">
        <v>0.15165676474903461</v>
      </c>
      <c r="E24" s="7">
        <v>-0.50568982311881649</v>
      </c>
      <c r="F24" s="8">
        <v>0.77681130182030833</v>
      </c>
      <c r="G24" s="8">
        <v>0.67505138334397741</v>
      </c>
      <c r="H24" s="6">
        <v>94</v>
      </c>
      <c r="I24" s="6" t="s">
        <v>13</v>
      </c>
      <c r="J24" s="6">
        <v>175</v>
      </c>
      <c r="K24" s="7">
        <v>0.26806605677369499</v>
      </c>
      <c r="L24" s="7">
        <v>-0.50568982311881649</v>
      </c>
      <c r="M24" s="8">
        <v>0.77341052420662981</v>
      </c>
      <c r="N24" s="8">
        <v>0.86148329820005787</v>
      </c>
    </row>
    <row r="25" spans="1:14">
      <c r="A25" s="6" t="s">
        <v>12</v>
      </c>
      <c r="B25" s="6">
        <v>165</v>
      </c>
      <c r="C25" s="7">
        <v>0.22085324003197379</v>
      </c>
      <c r="D25" s="7">
        <v>0.15141988608223961</v>
      </c>
      <c r="E25" s="7">
        <v>-0.50568982311881661</v>
      </c>
      <c r="F25" s="8">
        <v>0.77306372340959428</v>
      </c>
      <c r="G25" s="8">
        <v>0.67452931767889113</v>
      </c>
      <c r="H25" s="6">
        <v>104</v>
      </c>
      <c r="I25" s="6" t="s">
        <v>13</v>
      </c>
      <c r="J25" s="6">
        <v>165</v>
      </c>
      <c r="K25" s="7">
        <v>0.23686630203637021</v>
      </c>
      <c r="L25" s="7">
        <v>-0.50568982311881638</v>
      </c>
      <c r="M25" s="8">
        <v>0.7167406391671105</v>
      </c>
      <c r="N25" s="8">
        <v>0.79648910127275785</v>
      </c>
    </row>
    <row r="26" spans="1:14">
      <c r="A26" s="6" t="s">
        <v>12</v>
      </c>
      <c r="B26" s="6">
        <v>75</v>
      </c>
      <c r="C26" s="7">
        <v>0.21825035430253381</v>
      </c>
      <c r="D26" s="7">
        <v>0.1525191814396738</v>
      </c>
      <c r="E26" s="7">
        <v>-0.39609621181925181</v>
      </c>
      <c r="F26" s="8">
        <v>0.7943705632988014</v>
      </c>
      <c r="G26" s="8">
        <v>0.69921944656724011</v>
      </c>
      <c r="H26" s="6">
        <v>152</v>
      </c>
      <c r="I26" s="6" t="s">
        <v>13</v>
      </c>
      <c r="J26" s="6">
        <v>75</v>
      </c>
      <c r="K26" s="7">
        <v>0.1609331370431171</v>
      </c>
      <c r="L26" s="7">
        <v>-0.54261264310499935</v>
      </c>
      <c r="M26" s="8">
        <v>0.58374236274968161</v>
      </c>
      <c r="N26" s="8">
        <v>0.61977902594605794</v>
      </c>
    </row>
    <row r="27" spans="1:14">
      <c r="A27" s="6" t="s">
        <v>12</v>
      </c>
      <c r="B27" s="6">
        <v>150</v>
      </c>
      <c r="C27" s="7">
        <v>0.21640606778577981</v>
      </c>
      <c r="D27" s="7">
        <v>0.15626046668038679</v>
      </c>
      <c r="E27" s="7">
        <v>-0.43806019679721619</v>
      </c>
      <c r="F27" s="8">
        <v>0.76924076034854294</v>
      </c>
      <c r="G27" s="8">
        <v>0.67774252978561056</v>
      </c>
      <c r="H27" s="6">
        <v>120</v>
      </c>
      <c r="I27" s="6" t="s">
        <v>13</v>
      </c>
      <c r="J27" s="6">
        <v>150</v>
      </c>
      <c r="K27" s="7">
        <v>0.22972418991346191</v>
      </c>
      <c r="L27" s="7">
        <v>-0.52865528649120752</v>
      </c>
      <c r="M27" s="8">
        <v>0.70598829157951648</v>
      </c>
      <c r="N27" s="8">
        <v>0.78975790644552746</v>
      </c>
    </row>
    <row r="28" spans="1:14">
      <c r="A28" s="6" t="s">
        <v>12</v>
      </c>
      <c r="B28" s="6">
        <v>170</v>
      </c>
      <c r="C28" s="7">
        <v>0.21401210385381941</v>
      </c>
      <c r="D28" s="7">
        <v>0.1430078997643611</v>
      </c>
      <c r="E28" s="7">
        <v>-0.50568982311881649</v>
      </c>
      <c r="F28" s="8">
        <v>0.75697411677350135</v>
      </c>
      <c r="G28" s="8">
        <v>0.65927277189328537</v>
      </c>
      <c r="H28" s="6">
        <v>100</v>
      </c>
      <c r="I28" s="6" t="s">
        <v>13</v>
      </c>
      <c r="J28" s="6">
        <v>170</v>
      </c>
      <c r="K28" s="7">
        <v>0.2492249258908377</v>
      </c>
      <c r="L28" s="7">
        <v>-0.50568982311881649</v>
      </c>
      <c r="M28" s="8">
        <v>0.73949734105008447</v>
      </c>
      <c r="N28" s="8">
        <v>0.82365074892843304</v>
      </c>
    </row>
    <row r="29" spans="1:14">
      <c r="A29" s="6" t="s">
        <v>12</v>
      </c>
      <c r="B29" s="6">
        <v>40</v>
      </c>
      <c r="C29" s="7">
        <v>0.21113602223331579</v>
      </c>
      <c r="D29" s="7">
        <v>0.13260516983827969</v>
      </c>
      <c r="E29" s="7">
        <v>-0.43233207252818923</v>
      </c>
      <c r="F29" s="8">
        <v>0.78358890406322024</v>
      </c>
      <c r="G29" s="8">
        <v>0.68837330908189154</v>
      </c>
      <c r="H29" s="6">
        <v>192</v>
      </c>
      <c r="I29" s="6" t="s">
        <v>13</v>
      </c>
      <c r="J29" s="6">
        <v>40</v>
      </c>
      <c r="K29" s="7">
        <v>0.15168750740832609</v>
      </c>
      <c r="L29" s="7">
        <v>-0.54543505454516539</v>
      </c>
      <c r="M29" s="8">
        <v>0.56948519182010515</v>
      </c>
      <c r="N29" s="8">
        <v>0.60554395817627804</v>
      </c>
    </row>
    <row r="30" spans="1:14">
      <c r="A30" s="6" t="s">
        <v>12</v>
      </c>
      <c r="B30" s="6">
        <v>160</v>
      </c>
      <c r="C30" s="7">
        <v>0.2069379349954843</v>
      </c>
      <c r="D30" s="7">
        <v>0.1427218274700788</v>
      </c>
      <c r="E30" s="7">
        <v>-0.51408819009287232</v>
      </c>
      <c r="F30" s="8">
        <v>0.7370678602235925</v>
      </c>
      <c r="G30" s="8">
        <v>0.63873422344943265</v>
      </c>
      <c r="H30" s="6">
        <v>108</v>
      </c>
      <c r="I30" s="6" t="s">
        <v>13</v>
      </c>
      <c r="J30" s="6">
        <v>160</v>
      </c>
      <c r="K30" s="7">
        <v>0.22274619041617891</v>
      </c>
      <c r="L30" s="7">
        <v>-0.54145260569961207</v>
      </c>
      <c r="M30" s="8">
        <v>0.689291277179921</v>
      </c>
      <c r="N30" s="8">
        <v>0.76242019343454681</v>
      </c>
    </row>
    <row r="31" spans="1:14">
      <c r="A31" s="6" t="s">
        <v>12</v>
      </c>
      <c r="B31" s="6">
        <v>50</v>
      </c>
      <c r="C31" s="7">
        <v>0.205730530040134</v>
      </c>
      <c r="D31" s="7">
        <v>0.1378757136049924</v>
      </c>
      <c r="E31" s="7">
        <v>-0.44979013909864918</v>
      </c>
      <c r="F31" s="8">
        <v>0.77126358954099306</v>
      </c>
      <c r="G31" s="8">
        <v>0.67207219815074271</v>
      </c>
      <c r="H31" s="6">
        <v>180</v>
      </c>
      <c r="I31" s="6" t="s">
        <v>13</v>
      </c>
      <c r="J31" s="6">
        <v>50</v>
      </c>
      <c r="K31" s="7">
        <v>0.17185943855423069</v>
      </c>
      <c r="L31" s="7">
        <v>-0.57640143394570598</v>
      </c>
      <c r="M31" s="8">
        <v>0.6144450712116839</v>
      </c>
      <c r="N31" s="8">
        <v>0.6563735782992256</v>
      </c>
    </row>
    <row r="32" spans="1:14">
      <c r="A32" s="6" t="s">
        <v>12</v>
      </c>
      <c r="B32" s="6">
        <v>80</v>
      </c>
      <c r="C32" s="7">
        <v>0.20029955372614561</v>
      </c>
      <c r="D32" s="7">
        <v>0.1359324753876292</v>
      </c>
      <c r="E32" s="7">
        <v>-0.49912209282534409</v>
      </c>
      <c r="F32" s="8">
        <v>0.7407325263138661</v>
      </c>
      <c r="G32" s="8">
        <v>0.64450225002785844</v>
      </c>
      <c r="H32" s="6">
        <v>147</v>
      </c>
      <c r="I32" s="6" t="s">
        <v>13</v>
      </c>
      <c r="J32" s="6">
        <v>80</v>
      </c>
      <c r="K32" s="7">
        <v>0.16254460136501761</v>
      </c>
      <c r="L32" s="7">
        <v>-0.45129811666150188</v>
      </c>
      <c r="M32" s="8">
        <v>0.58435231286163392</v>
      </c>
      <c r="N32" s="8">
        <v>0.61858558738179181</v>
      </c>
    </row>
    <row r="33" spans="1:14">
      <c r="A33" s="6" t="s">
        <v>12</v>
      </c>
      <c r="B33" s="6">
        <v>60</v>
      </c>
      <c r="C33" s="7">
        <v>0.19887345934488129</v>
      </c>
      <c r="D33" s="7">
        <v>0.13506488298047301</v>
      </c>
      <c r="E33" s="7">
        <v>-0.49467602987385573</v>
      </c>
      <c r="F33" s="8">
        <v>0.74852674899881266</v>
      </c>
      <c r="G33" s="8">
        <v>0.64523383182404181</v>
      </c>
      <c r="H33" s="6">
        <v>152</v>
      </c>
      <c r="I33" s="6" t="s">
        <v>13</v>
      </c>
      <c r="J33" s="6">
        <v>60</v>
      </c>
      <c r="K33" s="7">
        <v>0.1439870599793556</v>
      </c>
      <c r="L33" s="7">
        <v>-0.63445152043385189</v>
      </c>
      <c r="M33" s="8">
        <v>0.54891115011122338</v>
      </c>
      <c r="N33" s="8">
        <v>0.57749859452898955</v>
      </c>
    </row>
    <row r="34" spans="1:14">
      <c r="A34" s="6" t="s">
        <v>12</v>
      </c>
      <c r="B34" s="6">
        <v>145</v>
      </c>
      <c r="C34" s="7">
        <v>0.19762441749424481</v>
      </c>
      <c r="D34" s="7">
        <v>0.14023074760359869</v>
      </c>
      <c r="E34" s="7">
        <v>-0.47051017796388261</v>
      </c>
      <c r="F34" s="8">
        <v>0.72204009835323202</v>
      </c>
      <c r="G34" s="8">
        <v>0.63330101572230213</v>
      </c>
      <c r="H34" s="6">
        <v>127</v>
      </c>
      <c r="I34" s="6" t="s">
        <v>13</v>
      </c>
      <c r="J34" s="6">
        <v>145</v>
      </c>
      <c r="K34" s="7">
        <v>0.19664372795472351</v>
      </c>
      <c r="L34" s="7">
        <v>-0.58267984171433285</v>
      </c>
      <c r="M34" s="8">
        <v>0.64235727381033325</v>
      </c>
      <c r="N34" s="8">
        <v>0.71360288614616207</v>
      </c>
    </row>
    <row r="35" spans="1:14">
      <c r="A35" s="6" t="s">
        <v>12</v>
      </c>
      <c r="B35" s="6">
        <v>70</v>
      </c>
      <c r="C35" s="7">
        <v>0.1951251965774092</v>
      </c>
      <c r="D35" s="7">
        <v>0.1312240239502778</v>
      </c>
      <c r="E35" s="7">
        <v>-0.44836263853328251</v>
      </c>
      <c r="F35" s="8">
        <v>0.733301233653748</v>
      </c>
      <c r="G35" s="8">
        <v>0.63752762426273024</v>
      </c>
      <c r="H35" s="6">
        <v>150</v>
      </c>
      <c r="I35" s="6" t="s">
        <v>13</v>
      </c>
      <c r="J35" s="6">
        <v>70</v>
      </c>
      <c r="K35" s="7">
        <v>0.1259741566557819</v>
      </c>
      <c r="L35" s="7">
        <v>-0.6263988126991562</v>
      </c>
      <c r="M35" s="8">
        <v>0.50446431272255454</v>
      </c>
      <c r="N35" s="8">
        <v>0.53047357113694882</v>
      </c>
    </row>
    <row r="36" spans="1:14">
      <c r="A36" s="6" t="s">
        <v>12</v>
      </c>
      <c r="B36" s="6">
        <v>155</v>
      </c>
      <c r="C36" s="7">
        <v>0.19458773374100419</v>
      </c>
      <c r="D36" s="7">
        <v>0.1335439183433931</v>
      </c>
      <c r="E36" s="7">
        <v>-0.52591679182476492</v>
      </c>
      <c r="F36" s="8">
        <v>0.70705694663683982</v>
      </c>
      <c r="G36" s="8">
        <v>0.60975124156230276</v>
      </c>
      <c r="H36" s="6">
        <v>120</v>
      </c>
      <c r="I36" s="6" t="s">
        <v>13</v>
      </c>
      <c r="J36" s="6">
        <v>155</v>
      </c>
      <c r="K36" s="7">
        <v>0.2026130543549802</v>
      </c>
      <c r="L36" s="7">
        <v>-0.52761019663010056</v>
      </c>
      <c r="M36" s="8">
        <v>0.65071052690949083</v>
      </c>
      <c r="N36" s="8">
        <v>0.71714823294854746</v>
      </c>
    </row>
    <row r="37" spans="1:14">
      <c r="A37" s="6" t="s">
        <v>12</v>
      </c>
      <c r="B37" s="6">
        <v>85</v>
      </c>
      <c r="C37" s="7">
        <v>0.19435349833509269</v>
      </c>
      <c r="D37" s="7">
        <v>0.12735824666379969</v>
      </c>
      <c r="E37" s="7">
        <v>-0.47137699597667942</v>
      </c>
      <c r="F37" s="8">
        <v>0.72542744709112461</v>
      </c>
      <c r="G37" s="8">
        <v>0.6293070198584082</v>
      </c>
      <c r="H37" s="6">
        <v>145</v>
      </c>
      <c r="I37" s="6" t="s">
        <v>13</v>
      </c>
      <c r="J37" s="6">
        <v>85</v>
      </c>
      <c r="K37" s="7">
        <v>0.16439830812003689</v>
      </c>
      <c r="L37" s="7">
        <v>-0.49099686300930551</v>
      </c>
      <c r="M37" s="8">
        <v>0.58784960701520572</v>
      </c>
      <c r="N37" s="8">
        <v>0.62172296930976612</v>
      </c>
    </row>
    <row r="38" spans="1:14">
      <c r="A38" s="6" t="s">
        <v>12</v>
      </c>
      <c r="B38" s="6">
        <v>65</v>
      </c>
      <c r="C38" s="7">
        <v>0.18520879978228949</v>
      </c>
      <c r="D38" s="7">
        <v>0.1225748161532991</v>
      </c>
      <c r="E38" s="7">
        <v>-0.49678250789046252</v>
      </c>
      <c r="F38" s="8">
        <v>0.70736388235892522</v>
      </c>
      <c r="G38" s="8">
        <v>0.60667839345875207</v>
      </c>
      <c r="H38" s="6">
        <v>142</v>
      </c>
      <c r="I38" s="6" t="s">
        <v>13</v>
      </c>
      <c r="J38" s="6">
        <v>65</v>
      </c>
      <c r="K38" s="7">
        <v>0.10356477626233281</v>
      </c>
      <c r="L38" s="7">
        <v>-0.6935059922183181</v>
      </c>
      <c r="M38" s="8">
        <v>0.45238834227928632</v>
      </c>
      <c r="N38" s="8">
        <v>0.47166354446420838</v>
      </c>
    </row>
    <row r="39" spans="1:14">
      <c r="A39" s="6" t="s">
        <v>12</v>
      </c>
      <c r="B39" s="6">
        <v>55</v>
      </c>
      <c r="C39" s="7">
        <v>0.18355332482347511</v>
      </c>
      <c r="D39" s="7">
        <v>0.1151393261262996</v>
      </c>
      <c r="E39" s="7">
        <v>-0.48954796901973691</v>
      </c>
      <c r="F39" s="8">
        <v>0.70553392535720882</v>
      </c>
      <c r="G39" s="8">
        <v>0.60503226223130879</v>
      </c>
      <c r="H39" s="6">
        <v>166</v>
      </c>
      <c r="I39" s="6" t="s">
        <v>13</v>
      </c>
      <c r="J39" s="6">
        <v>55</v>
      </c>
      <c r="K39" s="7">
        <v>0.1130247914139737</v>
      </c>
      <c r="L39" s="7">
        <v>-0.69260990700369285</v>
      </c>
      <c r="M39" s="8">
        <v>0.47600884735196197</v>
      </c>
      <c r="N39" s="8">
        <v>0.50096596194640186</v>
      </c>
    </row>
    <row r="40" spans="1:14">
      <c r="A40" s="6" t="s">
        <v>12</v>
      </c>
      <c r="B40" s="6">
        <v>105</v>
      </c>
      <c r="C40" s="7">
        <v>0.17961341304638931</v>
      </c>
      <c r="D40" s="7">
        <v>0.10865392490435501</v>
      </c>
      <c r="E40" s="7">
        <v>-0.63158946404792171</v>
      </c>
      <c r="F40" s="8">
        <v>0.68613786769651108</v>
      </c>
      <c r="G40" s="8">
        <v>0.587477157583988</v>
      </c>
      <c r="H40" s="6">
        <v>122</v>
      </c>
      <c r="I40" s="6" t="s">
        <v>13</v>
      </c>
      <c r="J40" s="6">
        <v>105</v>
      </c>
      <c r="K40" s="7">
        <v>0.11850230456868641</v>
      </c>
      <c r="L40" s="7">
        <v>-0.59913583989247432</v>
      </c>
      <c r="M40" s="8">
        <v>0.48355245730450408</v>
      </c>
      <c r="N40" s="8">
        <v>0.51902967678095568</v>
      </c>
    </row>
    <row r="41" spans="1:14">
      <c r="A41" s="6" t="s">
        <v>12</v>
      </c>
      <c r="B41" s="6">
        <v>140</v>
      </c>
      <c r="C41" s="7">
        <v>0.17271554684207449</v>
      </c>
      <c r="D41" s="7">
        <v>0.116938438252743</v>
      </c>
      <c r="E41" s="7">
        <v>-0.52804312955931765</v>
      </c>
      <c r="F41" s="8">
        <v>0.65954504679667414</v>
      </c>
      <c r="G41" s="8">
        <v>0.57261080094911332</v>
      </c>
      <c r="H41" s="6">
        <v>129</v>
      </c>
      <c r="I41" s="6" t="s">
        <v>13</v>
      </c>
      <c r="J41" s="6">
        <v>140</v>
      </c>
      <c r="K41" s="7">
        <v>0.16165709434474601</v>
      </c>
      <c r="L41" s="7">
        <v>-0.60690774115762913</v>
      </c>
      <c r="M41" s="8">
        <v>0.57235219787676683</v>
      </c>
      <c r="N41" s="8">
        <v>0.63031026355270314</v>
      </c>
    </row>
    <row r="42" spans="1:14">
      <c r="A42" s="6" t="s">
        <v>12</v>
      </c>
      <c r="B42" s="6">
        <v>110</v>
      </c>
      <c r="C42" s="7">
        <v>0.17101475549018749</v>
      </c>
      <c r="D42" s="7">
        <v>0.10294006571547019</v>
      </c>
      <c r="E42" s="7">
        <v>-0.63685296023997662</v>
      </c>
      <c r="F42" s="8">
        <v>0.66155928742529835</v>
      </c>
      <c r="G42" s="8">
        <v>0.56746017426570761</v>
      </c>
      <c r="H42" s="6">
        <v>128</v>
      </c>
      <c r="I42" s="6" t="s">
        <v>13</v>
      </c>
      <c r="J42" s="6">
        <v>110</v>
      </c>
      <c r="K42" s="7">
        <v>0.12815271700543801</v>
      </c>
      <c r="L42" s="7">
        <v>-0.57675023431353722</v>
      </c>
      <c r="M42" s="8">
        <v>0.50412825559419416</v>
      </c>
      <c r="N42" s="8">
        <v>0.54422108755569754</v>
      </c>
    </row>
    <row r="43" spans="1:14">
      <c r="A43" s="6" t="s">
        <v>12</v>
      </c>
      <c r="B43" s="6">
        <v>100</v>
      </c>
      <c r="C43" s="7">
        <v>0.16945362360001329</v>
      </c>
      <c r="D43" s="7">
        <v>0.1009432567389312</v>
      </c>
      <c r="E43" s="7">
        <v>-0.58404892033710121</v>
      </c>
      <c r="F43" s="8">
        <v>0.65646246202734204</v>
      </c>
      <c r="G43" s="8">
        <v>0.55900447444436185</v>
      </c>
      <c r="H43" s="6">
        <v>130</v>
      </c>
      <c r="I43" s="6" t="s">
        <v>13</v>
      </c>
      <c r="J43" s="6">
        <v>100</v>
      </c>
      <c r="K43" s="7">
        <v>0.11032404948611201</v>
      </c>
      <c r="L43" s="7">
        <v>-0.54366175524614557</v>
      </c>
      <c r="M43" s="8">
        <v>0.46554555602933162</v>
      </c>
      <c r="N43" s="8">
        <v>0.49431920399869911</v>
      </c>
    </row>
    <row r="44" spans="1:14">
      <c r="A44" s="6" t="s">
        <v>12</v>
      </c>
      <c r="B44" s="6">
        <v>135</v>
      </c>
      <c r="C44" s="7">
        <v>0.1684381715775152</v>
      </c>
      <c r="D44" s="7">
        <v>0.1121269001114118</v>
      </c>
      <c r="E44" s="7">
        <v>-0.53943363004376343</v>
      </c>
      <c r="F44" s="8">
        <v>0.64843511162571077</v>
      </c>
      <c r="G44" s="8">
        <v>0.56256813272475403</v>
      </c>
      <c r="H44" s="6">
        <v>136</v>
      </c>
      <c r="I44" s="6" t="s">
        <v>13</v>
      </c>
      <c r="J44" s="6">
        <v>135</v>
      </c>
      <c r="K44" s="7">
        <v>0.1598114877518699</v>
      </c>
      <c r="L44" s="7">
        <v>-0.58369234257759295</v>
      </c>
      <c r="M44" s="8">
        <v>0.56916764428265465</v>
      </c>
      <c r="N44" s="8">
        <v>0.62529078342770428</v>
      </c>
    </row>
    <row r="45" spans="1:14">
      <c r="A45" s="6" t="s">
        <v>12</v>
      </c>
      <c r="B45" s="6">
        <v>95</v>
      </c>
      <c r="C45" s="7">
        <v>0.1657641495269182</v>
      </c>
      <c r="D45" s="7">
        <v>9.9301016327224101E-2</v>
      </c>
      <c r="E45" s="7">
        <v>-0.56887543384767425</v>
      </c>
      <c r="F45" s="8">
        <v>0.64655520689051194</v>
      </c>
      <c r="G45" s="8">
        <v>0.55145622353076695</v>
      </c>
      <c r="H45" s="6">
        <v>137</v>
      </c>
      <c r="I45" s="6" t="s">
        <v>13</v>
      </c>
      <c r="J45" s="6">
        <v>95</v>
      </c>
      <c r="K45" s="7">
        <v>0.1192112635978162</v>
      </c>
      <c r="L45" s="7">
        <v>-0.55605479995119611</v>
      </c>
      <c r="M45" s="8">
        <v>0.48573892003918362</v>
      </c>
      <c r="N45" s="8">
        <v>0.51345191192816242</v>
      </c>
    </row>
    <row r="46" spans="1:14">
      <c r="A46" s="6" t="s">
        <v>12</v>
      </c>
      <c r="B46" s="6">
        <v>90</v>
      </c>
      <c r="C46" s="7">
        <v>0.1644738958959415</v>
      </c>
      <c r="D46" s="7">
        <v>9.6216585560279233E-2</v>
      </c>
      <c r="E46" s="7">
        <v>-0.48598231500882272</v>
      </c>
      <c r="F46" s="8">
        <v>0.64312350668818952</v>
      </c>
      <c r="G46" s="8">
        <v>0.55407521689953987</v>
      </c>
      <c r="H46" s="6">
        <v>151</v>
      </c>
      <c r="I46" s="6" t="s">
        <v>13</v>
      </c>
      <c r="J46" s="6">
        <v>90</v>
      </c>
      <c r="K46" s="7">
        <v>0.1331413734815006</v>
      </c>
      <c r="L46" s="7">
        <v>-0.54413621037526516</v>
      </c>
      <c r="M46" s="8">
        <v>0.51739589589398649</v>
      </c>
      <c r="N46" s="8">
        <v>0.54858281817414767</v>
      </c>
    </row>
    <row r="47" spans="1:14">
      <c r="A47" s="6" t="s">
        <v>12</v>
      </c>
      <c r="B47" s="6">
        <v>125</v>
      </c>
      <c r="C47" s="7">
        <v>0.16233520752870079</v>
      </c>
      <c r="D47" s="7">
        <v>0.10177993316505619</v>
      </c>
      <c r="E47" s="7">
        <v>-0.6193521990413835</v>
      </c>
      <c r="F47" s="8">
        <v>0.63676782591513881</v>
      </c>
      <c r="G47" s="8">
        <v>0.54568865927413823</v>
      </c>
      <c r="H47" s="6">
        <v>128</v>
      </c>
      <c r="I47" s="6" t="s">
        <v>13</v>
      </c>
      <c r="J47" s="6">
        <v>125</v>
      </c>
      <c r="K47" s="7">
        <v>0.13588748802305381</v>
      </c>
      <c r="L47" s="7">
        <v>-0.54830188201460739</v>
      </c>
      <c r="M47" s="8">
        <v>0.51995809113375346</v>
      </c>
      <c r="N47" s="8">
        <v>0.56602007364199214</v>
      </c>
    </row>
    <row r="48" spans="1:14">
      <c r="A48" s="6" t="s">
        <v>12</v>
      </c>
      <c r="B48" s="6">
        <v>115</v>
      </c>
      <c r="C48" s="7">
        <v>0.1622094527206783</v>
      </c>
      <c r="D48" s="7">
        <v>9.7130916113564281E-2</v>
      </c>
      <c r="E48" s="7">
        <v>-0.60283479372699256</v>
      </c>
      <c r="F48" s="8">
        <v>0.63721582457643289</v>
      </c>
      <c r="G48" s="8">
        <v>0.54465825930190492</v>
      </c>
      <c r="H48" s="6">
        <v>126</v>
      </c>
      <c r="I48" s="6" t="s">
        <v>13</v>
      </c>
      <c r="J48" s="6">
        <v>115</v>
      </c>
      <c r="K48" s="7">
        <v>0.1087942317683577</v>
      </c>
      <c r="L48" s="7">
        <v>-0.56738760961398649</v>
      </c>
      <c r="M48" s="8">
        <v>0.46090162669485002</v>
      </c>
      <c r="N48" s="8">
        <v>0.4976654943847274</v>
      </c>
    </row>
    <row r="49" spans="1:14">
      <c r="A49" s="6" t="s">
        <v>12</v>
      </c>
      <c r="B49" s="6">
        <v>130</v>
      </c>
      <c r="C49" s="7">
        <v>0.14992994838479981</v>
      </c>
      <c r="D49" s="7">
        <v>9.2551265093429924E-2</v>
      </c>
      <c r="E49" s="7">
        <v>-0.62923150276685402</v>
      </c>
      <c r="F49" s="8">
        <v>0.60237921686561047</v>
      </c>
      <c r="G49" s="8">
        <v>0.51607266183436529</v>
      </c>
      <c r="H49" s="6">
        <v>131</v>
      </c>
      <c r="I49" s="6" t="s">
        <v>13</v>
      </c>
      <c r="J49" s="6">
        <v>130</v>
      </c>
      <c r="K49" s="7">
        <v>0.13148463377062281</v>
      </c>
      <c r="L49" s="7">
        <v>-0.56013593361616376</v>
      </c>
      <c r="M49" s="8">
        <v>0.51017624946824258</v>
      </c>
      <c r="N49" s="8">
        <v>0.55603710039115761</v>
      </c>
    </row>
    <row r="50" spans="1:14">
      <c r="A50" s="6" t="s">
        <v>12</v>
      </c>
      <c r="B50" s="6">
        <v>120</v>
      </c>
      <c r="C50" s="7">
        <v>0.1494505567664077</v>
      </c>
      <c r="D50" s="7">
        <v>8.2750002045469451E-2</v>
      </c>
      <c r="E50" s="7">
        <v>-0.58626067421049211</v>
      </c>
      <c r="F50" s="8">
        <v>0.60092246722712583</v>
      </c>
      <c r="G50" s="8">
        <v>0.51402480501089098</v>
      </c>
      <c r="H50" s="6">
        <v>134</v>
      </c>
      <c r="I50" s="6" t="s">
        <v>13</v>
      </c>
      <c r="J50" s="6">
        <v>120</v>
      </c>
      <c r="K50" s="7">
        <v>0.1198750338392771</v>
      </c>
      <c r="L50" s="7">
        <v>-0.56033114375598614</v>
      </c>
      <c r="M50" s="8">
        <v>0.48517974739188852</v>
      </c>
      <c r="N50" s="8">
        <v>0.52523978942467109</v>
      </c>
    </row>
    <row r="51" spans="1:14">
      <c r="A51" s="6" t="s">
        <v>12</v>
      </c>
      <c r="B51" s="6">
        <v>5</v>
      </c>
      <c r="C51" s="7">
        <v>0.14121389502704809</v>
      </c>
      <c r="D51" s="7">
        <v>8.1855396401760094E-2</v>
      </c>
      <c r="E51" s="7">
        <v>-0.5024808995224519</v>
      </c>
      <c r="F51" s="8">
        <v>0.59167286796060103</v>
      </c>
      <c r="G51" s="8">
        <v>0.48446832252505773</v>
      </c>
      <c r="H51" s="6">
        <v>557</v>
      </c>
      <c r="I51" s="6" t="s">
        <v>13</v>
      </c>
      <c r="J51" s="6">
        <v>5</v>
      </c>
      <c r="K51" s="7">
        <v>4.6339720426293203E-2</v>
      </c>
      <c r="L51" s="7">
        <v>-0.71784589168319646</v>
      </c>
      <c r="M51" s="8">
        <v>0.31532528685483763</v>
      </c>
      <c r="N51" s="8">
        <v>0.32127170864283627</v>
      </c>
    </row>
    <row r="52" spans="1:14">
      <c r="A52" s="6" t="s">
        <v>12</v>
      </c>
      <c r="B52" s="6">
        <v>10</v>
      </c>
      <c r="C52" s="7">
        <v>0.13667233181637031</v>
      </c>
      <c r="D52" s="7">
        <v>7.896873250548242E-2</v>
      </c>
      <c r="E52" s="7">
        <v>-0.50754707161196988</v>
      </c>
      <c r="F52" s="8">
        <v>0.58056802772238347</v>
      </c>
      <c r="G52" s="8">
        <v>0.48391483473350672</v>
      </c>
      <c r="H52" s="6">
        <v>401</v>
      </c>
      <c r="I52" s="6" t="s">
        <v>13</v>
      </c>
      <c r="J52" s="6">
        <v>10</v>
      </c>
      <c r="K52" s="7">
        <v>3.4265799815172748E-2</v>
      </c>
      <c r="L52" s="7">
        <v>-0.70374279778188631</v>
      </c>
      <c r="M52" s="8">
        <v>0.28146541413174508</v>
      </c>
      <c r="N52" s="8">
        <v>0.28554271310432172</v>
      </c>
    </row>
  </sheetData>
  <sortState xmlns:xlrd2="http://schemas.microsoft.com/office/spreadsheetml/2017/richdata2" ref="A2:N52">
    <sortCondition descending="1" ref="C1:C52"/>
  </sortState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sqref="A1:E2"/>
    </sheetView>
  </sheetViews>
  <sheetFormatPr defaultRowHeight="16.5"/>
  <cols>
    <col min="1" max="1" width="11.875" customWidth="1"/>
  </cols>
  <sheetData>
    <row r="1" spans="1:5">
      <c r="A1" s="3" t="s">
        <v>0</v>
      </c>
      <c r="B1" s="3" t="s">
        <v>2</v>
      </c>
      <c r="C1" s="3" t="s">
        <v>4</v>
      </c>
      <c r="D1" s="3" t="s">
        <v>5</v>
      </c>
      <c r="E1" s="3" t="s">
        <v>6</v>
      </c>
    </row>
    <row r="2" spans="1:5">
      <c r="A2" s="6" t="s">
        <v>14</v>
      </c>
      <c r="B2" s="6">
        <v>0.3457671090136043</v>
      </c>
      <c r="C2" s="6">
        <v>-0.81659848664579748</v>
      </c>
      <c r="D2" s="6">
        <v>0.79451975814654963</v>
      </c>
      <c r="E2" s="6">
        <v>1.0186417049537391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Strategy</vt:lpstr>
      <vt:lpstr>BH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광래 노</cp:lastModifiedBy>
  <dcterms:created xsi:type="dcterms:W3CDTF">2025-05-31T12:48:19Z</dcterms:created>
  <dcterms:modified xsi:type="dcterms:W3CDTF">2025-05-31T13:35:13Z</dcterms:modified>
</cp:coreProperties>
</file>