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ilpus\Desktop\INVEST\R&amp;D\24_GOLD\"/>
    </mc:Choice>
  </mc:AlternateContent>
  <xr:revisionPtr revIDLastSave="0" documentId="13_ncr:9_{AF7BDBE6-EAC9-4F23-A2FC-B34F370F53C8}" xr6:coauthVersionLast="47" xr6:coauthVersionMax="47" xr10:uidLastSave="{00000000-0000-0000-0000-000000000000}"/>
  <bookViews>
    <workbookView xWindow="-120" yWindow="-120" windowWidth="29040" windowHeight="15720" activeTab="3" xr2:uid="{CFEC2B3C-825A-4F57-BDB8-B65AA0E84550}"/>
  </bookViews>
  <sheets>
    <sheet name="GLD" sheetId="1" r:id="rId1"/>
    <sheet name="MA120" sheetId="2" r:id="rId2"/>
    <sheet name="MA60" sheetId="4" r:id="rId3"/>
    <sheet name="MACD" sheetId="5" r:id="rId4"/>
    <sheet name="GLD (2)" sheetId="6" r:id="rId5"/>
  </sheets>
  <calcPr calcId="0"/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F12" i="5"/>
  <c r="F36" i="5"/>
  <c r="F54" i="5"/>
  <c r="F88" i="5"/>
  <c r="F87" i="5" s="1"/>
  <c r="F86" i="5" s="1"/>
  <c r="F103" i="5"/>
  <c r="F102" i="5" s="1"/>
  <c r="F101" i="5" s="1"/>
  <c r="F100" i="5" s="1"/>
  <c r="F99" i="5" s="1"/>
  <c r="F98" i="5" s="1"/>
  <c r="F97" i="5" s="1"/>
  <c r="F96" i="5" s="1"/>
  <c r="F95" i="5" s="1"/>
  <c r="F104" i="5"/>
  <c r="F157" i="5"/>
  <c r="F166" i="5"/>
  <c r="F183" i="5"/>
  <c r="F239" i="5"/>
  <c r="F252" i="5"/>
  <c r="F283" i="5"/>
  <c r="F302" i="5"/>
  <c r="F301" i="5" s="1"/>
  <c r="F300" i="5" s="1"/>
  <c r="F299" i="5" s="1"/>
  <c r="F298" i="5" s="1"/>
  <c r="F297" i="5" s="1"/>
  <c r="F296" i="5" s="1"/>
  <c r="F295" i="5" s="1"/>
  <c r="F294" i="5" s="1"/>
  <c r="F293" i="5" s="1"/>
  <c r="F292" i="5" s="1"/>
  <c r="F315" i="5"/>
  <c r="F314" i="5" s="1"/>
  <c r="F313" i="5" s="1"/>
  <c r="F312" i="5" s="1"/>
  <c r="F311" i="5" s="1"/>
  <c r="F310" i="5" s="1"/>
  <c r="F309" i="5" s="1"/>
  <c r="F308" i="5" s="1"/>
  <c r="F307" i="5" s="1"/>
  <c r="F306" i="5" s="1"/>
  <c r="F305" i="5" s="1"/>
  <c r="F304" i="5" s="1"/>
  <c r="F303" i="5" s="1"/>
  <c r="F342" i="5"/>
  <c r="F317" i="5"/>
  <c r="F316" i="5" s="1"/>
  <c r="F343" i="5"/>
  <c r="F346" i="5"/>
  <c r="F357" i="5"/>
  <c r="F378" i="5"/>
  <c r="F402" i="5"/>
  <c r="F401" i="5" s="1"/>
  <c r="F400" i="5" s="1"/>
  <c r="F399" i="5" s="1"/>
  <c r="F398" i="5" s="1"/>
  <c r="F397" i="5" s="1"/>
  <c r="F396" i="5" s="1"/>
  <c r="F395" i="5" s="1"/>
  <c r="F405" i="5"/>
  <c r="F404" i="5" s="1"/>
  <c r="F438" i="5"/>
  <c r="F445" i="5"/>
  <c r="F444" i="5" s="1"/>
  <c r="F443" i="5" s="1"/>
  <c r="F442" i="5" s="1"/>
  <c r="F446" i="5"/>
  <c r="F451" i="5"/>
  <c r="F450" i="5" s="1"/>
  <c r="F449" i="5" s="1"/>
  <c r="F448" i="5" s="1"/>
  <c r="F447" i="5" s="1"/>
  <c r="F457" i="5"/>
  <c r="F456" i="5" s="1"/>
  <c r="F455" i="5" s="1"/>
  <c r="F454" i="5" s="1"/>
  <c r="F453" i="5" s="1"/>
  <c r="F452" i="5" s="1"/>
  <c r="F458" i="5"/>
  <c r="F460" i="5"/>
  <c r="F459" i="5"/>
  <c r="F475" i="5"/>
  <c r="F474" i="5" s="1"/>
  <c r="F473" i="5" s="1"/>
  <c r="F472" i="5" s="1"/>
  <c r="F471" i="5" s="1"/>
  <c r="F470" i="5" s="1"/>
  <c r="F469" i="5" s="1"/>
  <c r="F477" i="5"/>
  <c r="F476" i="5" s="1"/>
  <c r="F493" i="5"/>
  <c r="F492" i="5" s="1"/>
  <c r="F491" i="5" s="1"/>
  <c r="F490" i="5" s="1"/>
  <c r="F489" i="5" s="1"/>
  <c r="F488" i="5" s="1"/>
  <c r="F495" i="5"/>
  <c r="F494" i="5"/>
  <c r="F498" i="5"/>
  <c r="F500" i="5"/>
  <c r="F499" i="5" s="1"/>
  <c r="F514" i="5"/>
  <c r="F513" i="5" s="1"/>
  <c r="F512" i="5" s="1"/>
  <c r="F511" i="5" s="1"/>
  <c r="F510" i="5" s="1"/>
  <c r="F509" i="5" s="1"/>
  <c r="F508" i="5" s="1"/>
  <c r="F507" i="5" s="1"/>
  <c r="F506" i="5" s="1"/>
  <c r="F505" i="5" s="1"/>
  <c r="F516" i="5"/>
  <c r="F515" i="5" s="1"/>
  <c r="F538" i="5"/>
  <c r="F537" i="5" s="1"/>
  <c r="F536" i="5" s="1"/>
  <c r="F535" i="5" s="1"/>
  <c r="F534" i="5" s="1"/>
  <c r="F533" i="5" s="1"/>
  <c r="F541" i="5"/>
  <c r="F540" i="5"/>
  <c r="F539" i="5" s="1"/>
  <c r="F562" i="5"/>
  <c r="F561" i="5" s="1"/>
  <c r="F560" i="5" s="1"/>
  <c r="F559" i="5" s="1"/>
  <c r="F558" i="5" s="1"/>
  <c r="F557" i="5" s="1"/>
  <c r="F556" i="5" s="1"/>
  <c r="F555" i="5" s="1"/>
  <c r="F554" i="5" s="1"/>
  <c r="F553" i="5" s="1"/>
  <c r="F552" i="5" s="1"/>
  <c r="F551" i="5" s="1"/>
  <c r="F550" i="5" s="1"/>
  <c r="F549" i="5" s="1"/>
  <c r="F548" i="5" s="1"/>
  <c r="F547" i="5" s="1"/>
  <c r="F546" i="5" s="1"/>
  <c r="F545" i="5" s="1"/>
  <c r="F563" i="5"/>
  <c r="F565" i="5"/>
  <c r="F564" i="5"/>
  <c r="F570" i="5"/>
  <c r="F575" i="5"/>
  <c r="F574" i="5"/>
  <c r="F573" i="5" s="1"/>
  <c r="F572" i="5" s="1"/>
  <c r="F571" i="5" s="1"/>
  <c r="F583" i="5"/>
  <c r="F582" i="5" s="1"/>
  <c r="F581" i="5" s="1"/>
  <c r="F580" i="5" s="1"/>
  <c r="F579" i="5" s="1"/>
  <c r="F578" i="5" s="1"/>
  <c r="F577" i="5" s="1"/>
  <c r="F576" i="5" s="1"/>
  <c r="F587" i="5"/>
  <c r="F586" i="5" s="1"/>
  <c r="F585" i="5" s="1"/>
  <c r="F584" i="5" s="1"/>
  <c r="F588" i="5"/>
  <c r="F624" i="5"/>
  <c r="F640" i="5"/>
  <c r="F664" i="5"/>
  <c r="F695" i="5"/>
  <c r="F711" i="5"/>
  <c r="F723" i="5"/>
  <c r="F738" i="5"/>
  <c r="F758" i="5"/>
  <c r="F792" i="5"/>
  <c r="F807" i="5"/>
  <c r="F829" i="5"/>
  <c r="F1004" i="5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F673" i="6"/>
  <c r="F674" i="6"/>
  <c r="F675" i="6"/>
  <c r="F676" i="6"/>
  <c r="F677" i="6"/>
  <c r="F678" i="6"/>
  <c r="F679" i="6"/>
  <c r="F680" i="6"/>
  <c r="F681" i="6"/>
  <c r="F682" i="6"/>
  <c r="F683" i="6"/>
  <c r="F684" i="6"/>
  <c r="F685" i="6"/>
  <c r="F686" i="6"/>
  <c r="F687" i="6"/>
  <c r="F688" i="6"/>
  <c r="F689" i="6"/>
  <c r="F690" i="6"/>
  <c r="F691" i="6"/>
  <c r="F692" i="6"/>
  <c r="F693" i="6"/>
  <c r="F694" i="6"/>
  <c r="F695" i="6"/>
  <c r="F696" i="6"/>
  <c r="F697" i="6"/>
  <c r="F698" i="6"/>
  <c r="F699" i="6"/>
  <c r="F700" i="6"/>
  <c r="F701" i="6"/>
  <c r="F702" i="6"/>
  <c r="F703" i="6"/>
  <c r="F704" i="6"/>
  <c r="F705" i="6"/>
  <c r="F706" i="6"/>
  <c r="F707" i="6"/>
  <c r="F708" i="6"/>
  <c r="F709" i="6"/>
  <c r="F710" i="6"/>
  <c r="F711" i="6"/>
  <c r="F712" i="6"/>
  <c r="F713" i="6"/>
  <c r="F714" i="6"/>
  <c r="F715" i="6"/>
  <c r="F716" i="6"/>
  <c r="F717" i="6"/>
  <c r="F718" i="6"/>
  <c r="F719" i="6"/>
  <c r="F720" i="6"/>
  <c r="F721" i="6"/>
  <c r="F722" i="6"/>
  <c r="F723" i="6"/>
  <c r="F724" i="6"/>
  <c r="F725" i="6"/>
  <c r="F726" i="6"/>
  <c r="F727" i="6"/>
  <c r="F728" i="6"/>
  <c r="F729" i="6"/>
  <c r="F730" i="6"/>
  <c r="F731" i="6"/>
  <c r="F732" i="6"/>
  <c r="F733" i="6"/>
  <c r="F734" i="6"/>
  <c r="F735" i="6"/>
  <c r="F736" i="6"/>
  <c r="F737" i="6"/>
  <c r="F738" i="6"/>
  <c r="F739" i="6"/>
  <c r="F740" i="6"/>
  <c r="F741" i="6"/>
  <c r="F742" i="6"/>
  <c r="F743" i="6"/>
  <c r="F744" i="6"/>
  <c r="F745" i="6"/>
  <c r="F746" i="6"/>
  <c r="F747" i="6"/>
  <c r="F748" i="6"/>
  <c r="F749" i="6"/>
  <c r="F750" i="6"/>
  <c r="F751" i="6"/>
  <c r="F752" i="6"/>
  <c r="F753" i="6"/>
  <c r="F754" i="6"/>
  <c r="F755" i="6"/>
  <c r="F756" i="6"/>
  <c r="F757" i="6"/>
  <c r="F758" i="6"/>
  <c r="F759" i="6"/>
  <c r="F760" i="6"/>
  <c r="F761" i="6"/>
  <c r="F762" i="6"/>
  <c r="F763" i="6"/>
  <c r="F764" i="6"/>
  <c r="F765" i="6"/>
  <c r="F766" i="6"/>
  <c r="F767" i="6"/>
  <c r="F768" i="6"/>
  <c r="F769" i="6"/>
  <c r="F770" i="6"/>
  <c r="F771" i="6"/>
  <c r="F772" i="6"/>
  <c r="F773" i="6"/>
  <c r="F774" i="6"/>
  <c r="F775" i="6"/>
  <c r="F776" i="6"/>
  <c r="F777" i="6"/>
  <c r="F778" i="6"/>
  <c r="F779" i="6"/>
  <c r="F780" i="6"/>
  <c r="F781" i="6"/>
  <c r="F782" i="6"/>
  <c r="F783" i="6"/>
  <c r="F784" i="6"/>
  <c r="F785" i="6"/>
  <c r="F786" i="6"/>
  <c r="F787" i="6"/>
  <c r="F788" i="6"/>
  <c r="F789" i="6"/>
  <c r="F790" i="6"/>
  <c r="F791" i="6"/>
  <c r="F792" i="6"/>
  <c r="F793" i="6"/>
  <c r="F794" i="6"/>
  <c r="F795" i="6"/>
  <c r="F796" i="6"/>
  <c r="F797" i="6"/>
  <c r="F798" i="6"/>
  <c r="F799" i="6"/>
  <c r="F800" i="6"/>
  <c r="F801" i="6"/>
  <c r="F802" i="6"/>
  <c r="F803" i="6"/>
  <c r="F804" i="6"/>
  <c r="F805" i="6"/>
  <c r="F806" i="6"/>
  <c r="F807" i="6"/>
  <c r="F808" i="6"/>
  <c r="F809" i="6"/>
  <c r="F810" i="6"/>
  <c r="F811" i="6"/>
  <c r="F812" i="6"/>
  <c r="F813" i="6"/>
  <c r="F814" i="6"/>
  <c r="F815" i="6"/>
  <c r="F816" i="6"/>
  <c r="F817" i="6"/>
  <c r="F818" i="6"/>
  <c r="F819" i="6"/>
  <c r="F820" i="6"/>
  <c r="F821" i="6"/>
  <c r="F822" i="6"/>
  <c r="F823" i="6"/>
  <c r="F824" i="6"/>
  <c r="F825" i="6"/>
  <c r="F826" i="6"/>
  <c r="F827" i="6"/>
  <c r="F828" i="6"/>
  <c r="F829" i="6"/>
  <c r="F830" i="6"/>
  <c r="F831" i="6"/>
  <c r="F832" i="6"/>
  <c r="F833" i="6"/>
  <c r="F834" i="6"/>
  <c r="F835" i="6"/>
  <c r="F836" i="6"/>
  <c r="F837" i="6"/>
  <c r="F838" i="6"/>
  <c r="F839" i="6"/>
  <c r="F840" i="6"/>
  <c r="F841" i="6"/>
  <c r="F842" i="6"/>
  <c r="F843" i="6"/>
  <c r="F844" i="6"/>
  <c r="F845" i="6"/>
  <c r="F846" i="6"/>
  <c r="F847" i="6"/>
  <c r="F848" i="6"/>
  <c r="F849" i="6"/>
  <c r="F850" i="6"/>
  <c r="F851" i="6"/>
  <c r="F852" i="6"/>
  <c r="F853" i="6"/>
  <c r="F854" i="6"/>
  <c r="F855" i="6"/>
  <c r="F856" i="6"/>
  <c r="F857" i="6"/>
  <c r="F858" i="6"/>
  <c r="F859" i="6"/>
  <c r="F860" i="6"/>
  <c r="F861" i="6"/>
  <c r="F862" i="6"/>
  <c r="F863" i="6"/>
  <c r="F864" i="6"/>
  <c r="F865" i="6"/>
  <c r="F866" i="6"/>
  <c r="F867" i="6"/>
  <c r="F868" i="6"/>
  <c r="F869" i="6"/>
  <c r="F870" i="6"/>
  <c r="F871" i="6"/>
  <c r="F872" i="6"/>
  <c r="F873" i="6"/>
  <c r="F874" i="6"/>
  <c r="F875" i="6"/>
  <c r="F876" i="6"/>
  <c r="F877" i="6"/>
  <c r="F878" i="6"/>
  <c r="F879" i="6"/>
  <c r="F880" i="6"/>
  <c r="F881" i="6"/>
  <c r="F882" i="6"/>
  <c r="F883" i="6"/>
  <c r="F884" i="6"/>
  <c r="F885" i="6"/>
  <c r="F886" i="6"/>
  <c r="F887" i="6"/>
  <c r="F888" i="6"/>
  <c r="F889" i="6"/>
  <c r="F890" i="6"/>
  <c r="F891" i="6"/>
  <c r="F892" i="6"/>
  <c r="F893" i="6"/>
  <c r="F894" i="6"/>
  <c r="F895" i="6"/>
  <c r="F896" i="6"/>
  <c r="F897" i="6"/>
  <c r="F898" i="6"/>
  <c r="F899" i="6"/>
  <c r="F900" i="6"/>
  <c r="F901" i="6"/>
  <c r="F902" i="6"/>
  <c r="F903" i="6"/>
  <c r="F904" i="6"/>
  <c r="F905" i="6"/>
  <c r="F906" i="6"/>
  <c r="F907" i="6"/>
  <c r="F908" i="6"/>
  <c r="F909" i="6"/>
  <c r="F910" i="6"/>
  <c r="F911" i="6"/>
  <c r="F912" i="6"/>
  <c r="F913" i="6"/>
  <c r="F914" i="6"/>
  <c r="F915" i="6"/>
  <c r="F916" i="6"/>
  <c r="F917" i="6"/>
  <c r="F918" i="6"/>
  <c r="F919" i="6"/>
  <c r="F920" i="6"/>
  <c r="F921" i="6"/>
  <c r="F922" i="6"/>
  <c r="F923" i="6"/>
  <c r="F924" i="6"/>
  <c r="F925" i="6"/>
  <c r="F926" i="6"/>
  <c r="F927" i="6"/>
  <c r="F928" i="6"/>
  <c r="F929" i="6"/>
  <c r="F930" i="6"/>
  <c r="F931" i="6"/>
  <c r="F932" i="6"/>
  <c r="F933" i="6"/>
  <c r="F934" i="6"/>
  <c r="F935" i="6"/>
  <c r="F936" i="6"/>
  <c r="F937" i="6"/>
  <c r="F938" i="6"/>
  <c r="F939" i="6"/>
  <c r="F940" i="6"/>
  <c r="F941" i="6"/>
  <c r="F942" i="6"/>
  <c r="F943" i="6"/>
  <c r="F944" i="6"/>
  <c r="F945" i="6"/>
  <c r="F946" i="6"/>
  <c r="F947" i="6"/>
  <c r="F948" i="6"/>
  <c r="F949" i="6"/>
  <c r="F950" i="6"/>
  <c r="F951" i="6"/>
  <c r="F952" i="6"/>
  <c r="F953" i="6"/>
  <c r="F954" i="6"/>
  <c r="F955" i="6"/>
  <c r="F956" i="6"/>
  <c r="F957" i="6"/>
  <c r="F958" i="6"/>
  <c r="F959" i="6"/>
  <c r="F960" i="6"/>
  <c r="F961" i="6"/>
  <c r="F962" i="6"/>
  <c r="F963" i="6"/>
  <c r="F964" i="6"/>
  <c r="F965" i="6"/>
  <c r="F966" i="6"/>
  <c r="F967" i="6"/>
  <c r="F968" i="6"/>
  <c r="F969" i="6"/>
  <c r="F970" i="6"/>
  <c r="F971" i="6"/>
  <c r="F972" i="6"/>
  <c r="F973" i="6"/>
  <c r="F974" i="6"/>
  <c r="F975" i="6"/>
  <c r="F976" i="6"/>
  <c r="F977" i="6"/>
  <c r="F978" i="6"/>
  <c r="F979" i="6"/>
  <c r="F980" i="6"/>
  <c r="F981" i="6"/>
  <c r="F982" i="6"/>
  <c r="F983" i="6"/>
  <c r="F984" i="6"/>
  <c r="F985" i="6"/>
  <c r="F986" i="6"/>
  <c r="F987" i="6"/>
  <c r="F988" i="6"/>
  <c r="F989" i="6"/>
  <c r="F990" i="6"/>
  <c r="F991" i="6"/>
  <c r="F992" i="6"/>
  <c r="F993" i="6"/>
  <c r="F994" i="6"/>
  <c r="F995" i="6"/>
  <c r="F996" i="6"/>
  <c r="F997" i="6"/>
  <c r="F998" i="6"/>
  <c r="F999" i="6"/>
  <c r="F1000" i="6"/>
  <c r="F1001" i="6"/>
  <c r="F1002" i="6"/>
  <c r="F1003" i="6"/>
  <c r="F1004" i="6"/>
  <c r="F2" i="6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E940" i="5"/>
  <c r="E939" i="5"/>
  <c r="E938" i="5"/>
  <c r="E937" i="5"/>
  <c r="E936" i="5"/>
  <c r="E935" i="5"/>
  <c r="E934" i="5"/>
  <c r="E933" i="5"/>
  <c r="E932" i="5"/>
  <c r="E931" i="5"/>
  <c r="E930" i="5"/>
  <c r="E929" i="5"/>
  <c r="E928" i="5"/>
  <c r="E927" i="5"/>
  <c r="E926" i="5"/>
  <c r="E925" i="5"/>
  <c r="E924" i="5"/>
  <c r="E923" i="5"/>
  <c r="E922" i="5"/>
  <c r="E921" i="5"/>
  <c r="E920" i="5"/>
  <c r="E919" i="5"/>
  <c r="E918" i="5"/>
  <c r="E917" i="5"/>
  <c r="E916" i="5"/>
  <c r="E915" i="5"/>
  <c r="E914" i="5"/>
  <c r="E913" i="5"/>
  <c r="E912" i="5"/>
  <c r="E911" i="5"/>
  <c r="E910" i="5"/>
  <c r="E909" i="5"/>
  <c r="E908" i="5"/>
  <c r="E907" i="5"/>
  <c r="E906" i="5"/>
  <c r="E905" i="5"/>
  <c r="E904" i="5"/>
  <c r="E903" i="5"/>
  <c r="E902" i="5"/>
  <c r="E901" i="5"/>
  <c r="E900" i="5"/>
  <c r="E899" i="5"/>
  <c r="E898" i="5"/>
  <c r="E897" i="5"/>
  <c r="E896" i="5"/>
  <c r="E895" i="5"/>
  <c r="E894" i="5"/>
  <c r="E893" i="5"/>
  <c r="E892" i="5"/>
  <c r="E891" i="5"/>
  <c r="E890" i="5"/>
  <c r="E889" i="5"/>
  <c r="E888" i="5"/>
  <c r="E887" i="5"/>
  <c r="E886" i="5"/>
  <c r="E885" i="5"/>
  <c r="E884" i="5"/>
  <c r="E883" i="5"/>
  <c r="E882" i="5"/>
  <c r="E881" i="5"/>
  <c r="E880" i="5"/>
  <c r="E879" i="5"/>
  <c r="E878" i="5"/>
  <c r="E877" i="5"/>
  <c r="E876" i="5"/>
  <c r="E875" i="5"/>
  <c r="E874" i="5"/>
  <c r="E873" i="5"/>
  <c r="E872" i="5"/>
  <c r="E871" i="5"/>
  <c r="E870" i="5"/>
  <c r="E869" i="5"/>
  <c r="E868" i="5"/>
  <c r="E867" i="5"/>
  <c r="E866" i="5"/>
  <c r="E865" i="5"/>
  <c r="E864" i="5"/>
  <c r="E863" i="5"/>
  <c r="E862" i="5"/>
  <c r="E861" i="5"/>
  <c r="E860" i="5"/>
  <c r="E859" i="5"/>
  <c r="E858" i="5"/>
  <c r="E857" i="5"/>
  <c r="E856" i="5"/>
  <c r="E855" i="5"/>
  <c r="E854" i="5"/>
  <c r="E853" i="5"/>
  <c r="E852" i="5"/>
  <c r="E851" i="5"/>
  <c r="E850" i="5"/>
  <c r="E849" i="5"/>
  <c r="E848" i="5"/>
  <c r="E847" i="5"/>
  <c r="E846" i="5"/>
  <c r="E845" i="5"/>
  <c r="E844" i="5"/>
  <c r="E843" i="5"/>
  <c r="E842" i="5"/>
  <c r="E841" i="5"/>
  <c r="E840" i="5"/>
  <c r="E839" i="5"/>
  <c r="E838" i="5"/>
  <c r="E837" i="5"/>
  <c r="E836" i="5"/>
  <c r="E835" i="5"/>
  <c r="E834" i="5"/>
  <c r="E833" i="5"/>
  <c r="E832" i="5"/>
  <c r="E831" i="5"/>
  <c r="E830" i="5"/>
  <c r="E829" i="5"/>
  <c r="E828" i="5"/>
  <c r="E827" i="5"/>
  <c r="E826" i="5"/>
  <c r="E825" i="5"/>
  <c r="E824" i="5"/>
  <c r="E823" i="5"/>
  <c r="E822" i="5"/>
  <c r="E821" i="5"/>
  <c r="E820" i="5"/>
  <c r="E819" i="5"/>
  <c r="E818" i="5"/>
  <c r="E817" i="5"/>
  <c r="E816" i="5"/>
  <c r="E815" i="5"/>
  <c r="E814" i="5"/>
  <c r="E813" i="5"/>
  <c r="E812" i="5"/>
  <c r="E811" i="5"/>
  <c r="E810" i="5"/>
  <c r="E809" i="5"/>
  <c r="E808" i="5"/>
  <c r="E807" i="5"/>
  <c r="E806" i="5"/>
  <c r="E805" i="5"/>
  <c r="E804" i="5"/>
  <c r="E803" i="5"/>
  <c r="E802" i="5"/>
  <c r="E801" i="5"/>
  <c r="E800" i="5"/>
  <c r="E799" i="5"/>
  <c r="E798" i="5"/>
  <c r="E797" i="5"/>
  <c r="E796" i="5"/>
  <c r="E795" i="5"/>
  <c r="E794" i="5"/>
  <c r="E793" i="5"/>
  <c r="E792" i="5"/>
  <c r="E791" i="5"/>
  <c r="E790" i="5"/>
  <c r="E789" i="5"/>
  <c r="E788" i="5"/>
  <c r="E787" i="5"/>
  <c r="E786" i="5"/>
  <c r="E785" i="5"/>
  <c r="E784" i="5"/>
  <c r="E783" i="5"/>
  <c r="E782" i="5"/>
  <c r="E781" i="5"/>
  <c r="E780" i="5"/>
  <c r="E779" i="5"/>
  <c r="E778" i="5"/>
  <c r="E777" i="5"/>
  <c r="E776" i="5"/>
  <c r="E775" i="5"/>
  <c r="E774" i="5"/>
  <c r="E773" i="5"/>
  <c r="E772" i="5"/>
  <c r="E771" i="5"/>
  <c r="E770" i="5"/>
  <c r="E769" i="5"/>
  <c r="E768" i="5"/>
  <c r="E767" i="5"/>
  <c r="E766" i="5"/>
  <c r="E765" i="5"/>
  <c r="E764" i="5"/>
  <c r="E763" i="5"/>
  <c r="E762" i="5"/>
  <c r="E761" i="5"/>
  <c r="E760" i="5"/>
  <c r="E759" i="5"/>
  <c r="E758" i="5"/>
  <c r="E757" i="5"/>
  <c r="E756" i="5"/>
  <c r="E755" i="5"/>
  <c r="E754" i="5"/>
  <c r="E753" i="5"/>
  <c r="E752" i="5"/>
  <c r="E751" i="5"/>
  <c r="E750" i="5"/>
  <c r="E749" i="5"/>
  <c r="E748" i="5"/>
  <c r="E747" i="5"/>
  <c r="E746" i="5"/>
  <c r="E745" i="5"/>
  <c r="E744" i="5"/>
  <c r="E743" i="5"/>
  <c r="E742" i="5"/>
  <c r="E741" i="5"/>
  <c r="E740" i="5"/>
  <c r="E739" i="5"/>
  <c r="E738" i="5"/>
  <c r="E737" i="5"/>
  <c r="E736" i="5"/>
  <c r="E735" i="5"/>
  <c r="E734" i="5"/>
  <c r="E733" i="5"/>
  <c r="E732" i="5"/>
  <c r="E731" i="5"/>
  <c r="E730" i="5"/>
  <c r="E729" i="5"/>
  <c r="E728" i="5"/>
  <c r="E727" i="5"/>
  <c r="E726" i="5"/>
  <c r="E725" i="5"/>
  <c r="E724" i="5"/>
  <c r="E723" i="5"/>
  <c r="E722" i="5"/>
  <c r="E721" i="5"/>
  <c r="E720" i="5"/>
  <c r="E719" i="5"/>
  <c r="E718" i="5"/>
  <c r="E717" i="5"/>
  <c r="E716" i="5"/>
  <c r="E715" i="5"/>
  <c r="E714" i="5"/>
  <c r="E713" i="5"/>
  <c r="E712" i="5"/>
  <c r="E711" i="5"/>
  <c r="E710" i="5"/>
  <c r="E709" i="5"/>
  <c r="E708" i="5"/>
  <c r="E707" i="5"/>
  <c r="E706" i="5"/>
  <c r="E705" i="5"/>
  <c r="E704" i="5"/>
  <c r="E703" i="5"/>
  <c r="E702" i="5"/>
  <c r="E701" i="5"/>
  <c r="E700" i="5"/>
  <c r="E699" i="5"/>
  <c r="E698" i="5"/>
  <c r="E697" i="5"/>
  <c r="E696" i="5"/>
  <c r="E695" i="5"/>
  <c r="E694" i="5"/>
  <c r="E693" i="5"/>
  <c r="E692" i="5"/>
  <c r="E691" i="5"/>
  <c r="E690" i="5"/>
  <c r="E689" i="5"/>
  <c r="E688" i="5"/>
  <c r="E687" i="5"/>
  <c r="E686" i="5"/>
  <c r="E685" i="5"/>
  <c r="E684" i="5"/>
  <c r="E683" i="5"/>
  <c r="E682" i="5"/>
  <c r="E681" i="5"/>
  <c r="E680" i="5"/>
  <c r="E679" i="5"/>
  <c r="E678" i="5"/>
  <c r="E677" i="5"/>
  <c r="E676" i="5"/>
  <c r="E675" i="5"/>
  <c r="E674" i="5"/>
  <c r="E673" i="5"/>
  <c r="E672" i="5"/>
  <c r="E671" i="5"/>
  <c r="E670" i="5"/>
  <c r="E669" i="5"/>
  <c r="E668" i="5"/>
  <c r="E667" i="5"/>
  <c r="E666" i="5"/>
  <c r="E665" i="5"/>
  <c r="E664" i="5"/>
  <c r="E663" i="5"/>
  <c r="E662" i="5"/>
  <c r="E661" i="5"/>
  <c r="E660" i="5"/>
  <c r="E659" i="5"/>
  <c r="E658" i="5"/>
  <c r="E657" i="5"/>
  <c r="E656" i="5"/>
  <c r="E655" i="5"/>
  <c r="E654" i="5"/>
  <c r="E653" i="5"/>
  <c r="E652" i="5"/>
  <c r="E651" i="5"/>
  <c r="E650" i="5"/>
  <c r="E649" i="5"/>
  <c r="E648" i="5"/>
  <c r="E647" i="5"/>
  <c r="E646" i="5"/>
  <c r="E645" i="5"/>
  <c r="E644" i="5"/>
  <c r="E643" i="5"/>
  <c r="E642" i="5"/>
  <c r="E641" i="5"/>
  <c r="E640" i="5"/>
  <c r="E639" i="5"/>
  <c r="E638" i="5"/>
  <c r="E637" i="5"/>
  <c r="E636" i="5"/>
  <c r="E635" i="5"/>
  <c r="E634" i="5"/>
  <c r="E633" i="5"/>
  <c r="E632" i="5"/>
  <c r="E631" i="5"/>
  <c r="E630" i="5"/>
  <c r="E629" i="5"/>
  <c r="E628" i="5"/>
  <c r="E627" i="5"/>
  <c r="E626" i="5"/>
  <c r="E625" i="5"/>
  <c r="E624" i="5"/>
  <c r="E623" i="5"/>
  <c r="E622" i="5"/>
  <c r="E621" i="5"/>
  <c r="E620" i="5"/>
  <c r="E619" i="5"/>
  <c r="E618" i="5"/>
  <c r="E617" i="5"/>
  <c r="E616" i="5"/>
  <c r="E615" i="5"/>
  <c r="E614" i="5"/>
  <c r="E613" i="5"/>
  <c r="E612" i="5"/>
  <c r="E611" i="5"/>
  <c r="E610" i="5"/>
  <c r="E609" i="5"/>
  <c r="E608" i="5"/>
  <c r="E607" i="5"/>
  <c r="E606" i="5"/>
  <c r="E605" i="5"/>
  <c r="E604" i="5"/>
  <c r="E603" i="5"/>
  <c r="E602" i="5"/>
  <c r="E601" i="5"/>
  <c r="E600" i="5"/>
  <c r="E599" i="5"/>
  <c r="E598" i="5"/>
  <c r="E597" i="5"/>
  <c r="E596" i="5"/>
  <c r="E595" i="5"/>
  <c r="E594" i="5"/>
  <c r="E593" i="5"/>
  <c r="E592" i="5"/>
  <c r="E591" i="5"/>
  <c r="E590" i="5"/>
  <c r="E589" i="5"/>
  <c r="E588" i="5"/>
  <c r="E587" i="5"/>
  <c r="E586" i="5"/>
  <c r="E585" i="5"/>
  <c r="E584" i="5"/>
  <c r="E583" i="5"/>
  <c r="E582" i="5"/>
  <c r="E581" i="5"/>
  <c r="E580" i="5"/>
  <c r="E579" i="5"/>
  <c r="E578" i="5"/>
  <c r="E577" i="5"/>
  <c r="E576" i="5"/>
  <c r="E575" i="5"/>
  <c r="E574" i="5"/>
  <c r="E573" i="5"/>
  <c r="E572" i="5"/>
  <c r="E571" i="5"/>
  <c r="E570" i="5"/>
  <c r="E569" i="5"/>
  <c r="E568" i="5"/>
  <c r="E567" i="5"/>
  <c r="E566" i="5"/>
  <c r="E565" i="5"/>
  <c r="E564" i="5"/>
  <c r="E563" i="5"/>
  <c r="E562" i="5"/>
  <c r="E561" i="5"/>
  <c r="E560" i="5"/>
  <c r="E559" i="5"/>
  <c r="E558" i="5"/>
  <c r="E557" i="5"/>
  <c r="E556" i="5"/>
  <c r="E555" i="5"/>
  <c r="E554" i="5"/>
  <c r="E553" i="5"/>
  <c r="E552" i="5"/>
  <c r="E551" i="5"/>
  <c r="E550" i="5"/>
  <c r="E549" i="5"/>
  <c r="E548" i="5"/>
  <c r="E547" i="5"/>
  <c r="E546" i="5"/>
  <c r="E545" i="5"/>
  <c r="E544" i="5"/>
  <c r="E543" i="5"/>
  <c r="E542" i="5"/>
  <c r="E541" i="5"/>
  <c r="E540" i="5"/>
  <c r="E539" i="5"/>
  <c r="E538" i="5"/>
  <c r="E537" i="5"/>
  <c r="E536" i="5"/>
  <c r="E535" i="5"/>
  <c r="E534" i="5"/>
  <c r="E533" i="5"/>
  <c r="E532" i="5"/>
  <c r="E531" i="5"/>
  <c r="E530" i="5"/>
  <c r="E529" i="5"/>
  <c r="E528" i="5"/>
  <c r="E527" i="5"/>
  <c r="E526" i="5"/>
  <c r="E525" i="5"/>
  <c r="E524" i="5"/>
  <c r="E523" i="5"/>
  <c r="E522" i="5"/>
  <c r="E521" i="5"/>
  <c r="E520" i="5"/>
  <c r="E519" i="5"/>
  <c r="E518" i="5"/>
  <c r="E517" i="5"/>
  <c r="E516" i="5"/>
  <c r="E515" i="5"/>
  <c r="E514" i="5"/>
  <c r="E513" i="5"/>
  <c r="E512" i="5"/>
  <c r="E511" i="5"/>
  <c r="E510" i="5"/>
  <c r="E509" i="5"/>
  <c r="E508" i="5"/>
  <c r="E507" i="5"/>
  <c r="E506" i="5"/>
  <c r="E505" i="5"/>
  <c r="E504" i="5"/>
  <c r="E503" i="5"/>
  <c r="E502" i="5"/>
  <c r="E501" i="5"/>
  <c r="E500" i="5"/>
  <c r="E499" i="5"/>
  <c r="E498" i="5"/>
  <c r="E497" i="5"/>
  <c r="E496" i="5"/>
  <c r="E495" i="5"/>
  <c r="E494" i="5"/>
  <c r="E493" i="5"/>
  <c r="E492" i="5"/>
  <c r="E491" i="5"/>
  <c r="E490" i="5"/>
  <c r="E489" i="5"/>
  <c r="E488" i="5"/>
  <c r="E487" i="5"/>
  <c r="E486" i="5"/>
  <c r="E485" i="5"/>
  <c r="E484" i="5"/>
  <c r="E483" i="5"/>
  <c r="E482" i="5"/>
  <c r="E481" i="5"/>
  <c r="E480" i="5"/>
  <c r="E479" i="5"/>
  <c r="E478" i="5"/>
  <c r="E477" i="5"/>
  <c r="E476" i="5"/>
  <c r="E475" i="5"/>
  <c r="E474" i="5"/>
  <c r="E473" i="5"/>
  <c r="E472" i="5"/>
  <c r="E471" i="5"/>
  <c r="E470" i="5"/>
  <c r="E469" i="5"/>
  <c r="E468" i="5"/>
  <c r="E467" i="5"/>
  <c r="E466" i="5"/>
  <c r="E465" i="5"/>
  <c r="E464" i="5"/>
  <c r="E463" i="5"/>
  <c r="E462" i="5"/>
  <c r="E461" i="5"/>
  <c r="E460" i="5"/>
  <c r="E459" i="5"/>
  <c r="E458" i="5"/>
  <c r="E457" i="5"/>
  <c r="E456" i="5"/>
  <c r="E455" i="5"/>
  <c r="E454" i="5"/>
  <c r="E453" i="5"/>
  <c r="E452" i="5"/>
  <c r="E451" i="5"/>
  <c r="E450" i="5"/>
  <c r="E449" i="5"/>
  <c r="E448" i="5"/>
  <c r="E447" i="5"/>
  <c r="E446" i="5"/>
  <c r="E445" i="5"/>
  <c r="E444" i="5"/>
  <c r="E443" i="5"/>
  <c r="E442" i="5"/>
  <c r="E441" i="5"/>
  <c r="E440" i="5"/>
  <c r="E439" i="5"/>
  <c r="E438" i="5"/>
  <c r="E437" i="5"/>
  <c r="E436" i="5"/>
  <c r="E435" i="5"/>
  <c r="E434" i="5"/>
  <c r="E433" i="5"/>
  <c r="E432" i="5"/>
  <c r="E431" i="5"/>
  <c r="E430" i="5"/>
  <c r="E429" i="5"/>
  <c r="E428" i="5"/>
  <c r="E427" i="5"/>
  <c r="E426" i="5"/>
  <c r="E425" i="5"/>
  <c r="E424" i="5"/>
  <c r="E423" i="5"/>
  <c r="E422" i="5"/>
  <c r="E421" i="5"/>
  <c r="E420" i="5"/>
  <c r="E419" i="5"/>
  <c r="E418" i="5"/>
  <c r="E417" i="5"/>
  <c r="E416" i="5"/>
  <c r="E415" i="5"/>
  <c r="E414" i="5"/>
  <c r="E413" i="5"/>
  <c r="E412" i="5"/>
  <c r="E411" i="5"/>
  <c r="E410" i="5"/>
  <c r="E409" i="5"/>
  <c r="E408" i="5"/>
  <c r="E407" i="5"/>
  <c r="E406" i="5"/>
  <c r="E405" i="5"/>
  <c r="E404" i="5"/>
  <c r="E403" i="5"/>
  <c r="E402" i="5"/>
  <c r="E401" i="5"/>
  <c r="E400" i="5"/>
  <c r="E399" i="5"/>
  <c r="E398" i="5"/>
  <c r="E397" i="5"/>
  <c r="E396" i="5"/>
  <c r="E395" i="5"/>
  <c r="E394" i="5"/>
  <c r="E393" i="5"/>
  <c r="E392" i="5"/>
  <c r="E391" i="5"/>
  <c r="E390" i="5"/>
  <c r="E389" i="5"/>
  <c r="E388" i="5"/>
  <c r="E387" i="5"/>
  <c r="E386" i="5"/>
  <c r="E385" i="5"/>
  <c r="E384" i="5"/>
  <c r="E383" i="5"/>
  <c r="E382" i="5"/>
  <c r="E381" i="5"/>
  <c r="E380" i="5"/>
  <c r="E379" i="5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D1" i="5"/>
  <c r="A1" i="5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53" i="4"/>
  <c r="H154" i="4"/>
  <c r="H155" i="4"/>
  <c r="H176" i="4"/>
  <c r="H177" i="4"/>
  <c r="H178" i="4"/>
  <c r="H179" i="4"/>
  <c r="H180" i="4"/>
  <c r="H181" i="4"/>
  <c r="H18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5" i="4"/>
  <c r="H386" i="4"/>
  <c r="H387" i="4"/>
  <c r="H388" i="4"/>
  <c r="H391" i="4"/>
  <c r="H392" i="4"/>
  <c r="H393" i="4"/>
  <c r="H394" i="4"/>
  <c r="H400" i="4"/>
  <c r="H401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508" i="4"/>
  <c r="H509" i="4"/>
  <c r="H510" i="4"/>
  <c r="H511" i="4"/>
  <c r="H532" i="4"/>
  <c r="H533" i="4"/>
  <c r="H534" i="4"/>
  <c r="H535" i="4"/>
  <c r="H536" i="4"/>
  <c r="H537" i="4"/>
  <c r="H538" i="4"/>
  <c r="H539" i="4"/>
  <c r="H540" i="4"/>
  <c r="H541" i="4"/>
  <c r="H554" i="4"/>
  <c r="H555" i="4"/>
  <c r="H614" i="4"/>
  <c r="H615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5" i="4"/>
  <c r="H826" i="4"/>
  <c r="H827" i="4"/>
  <c r="H839" i="4"/>
  <c r="H840" i="4"/>
  <c r="H841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G977" i="4"/>
  <c r="G96" i="4"/>
  <c r="G143" i="4"/>
  <c r="G144" i="4"/>
  <c r="G146" i="4"/>
  <c r="G148" i="4"/>
  <c r="G147" i="4" s="1"/>
  <c r="G153" i="4"/>
  <c r="G155" i="4"/>
  <c r="G154" i="4"/>
  <c r="G182" i="4"/>
  <c r="G181" i="4" s="1"/>
  <c r="G290" i="4"/>
  <c r="G289" i="4"/>
  <c r="G288" i="4" s="1"/>
  <c r="G287" i="4" s="1"/>
  <c r="G286" i="4" s="1"/>
  <c r="G285" i="4" s="1"/>
  <c r="G284" i="4" s="1"/>
  <c r="G305" i="4"/>
  <c r="G334" i="4"/>
  <c r="G336" i="4"/>
  <c r="G361" i="4"/>
  <c r="G360" i="4" s="1"/>
  <c r="G359" i="4" s="1"/>
  <c r="G377" i="4"/>
  <c r="G379" i="4"/>
  <c r="G378" i="4" s="1"/>
  <c r="G385" i="4"/>
  <c r="G388" i="4"/>
  <c r="G387" i="4" s="1"/>
  <c r="G391" i="4"/>
  <c r="G394" i="4"/>
  <c r="G401" i="4"/>
  <c r="G400" i="4" s="1"/>
  <c r="G442" i="4"/>
  <c r="G441" i="4" s="1"/>
  <c r="G440" i="4" s="1"/>
  <c r="G439" i="4" s="1"/>
  <c r="G456" i="4"/>
  <c r="G455" i="4"/>
  <c r="G509" i="4"/>
  <c r="G508" i="4" s="1"/>
  <c r="G511" i="4"/>
  <c r="G510" i="4" s="1"/>
  <c r="G532" i="4"/>
  <c r="G534" i="4"/>
  <c r="G533" i="4" s="1"/>
  <c r="G535" i="4"/>
  <c r="G540" i="4"/>
  <c r="G539" i="4"/>
  <c r="G538" i="4"/>
  <c r="G537" i="4"/>
  <c r="G536" i="4" s="1"/>
  <c r="G541" i="4"/>
  <c r="G555" i="4"/>
  <c r="G554" i="4" s="1"/>
  <c r="G614" i="4"/>
  <c r="G615" i="4"/>
  <c r="G634" i="4"/>
  <c r="G635" i="4"/>
  <c r="G810" i="4"/>
  <c r="G823" i="4"/>
  <c r="G827" i="4"/>
  <c r="G841" i="4"/>
  <c r="G900" i="4"/>
  <c r="G899" i="4"/>
  <c r="G898" i="4" s="1"/>
  <c r="G897" i="4" s="1"/>
  <c r="G896" i="4" s="1"/>
  <c r="G895" i="4" s="1"/>
  <c r="G894" i="4" s="1"/>
  <c r="G893" i="4" s="1"/>
  <c r="G892" i="4" s="1"/>
  <c r="G891" i="4" s="1"/>
  <c r="G890" i="4" s="1"/>
  <c r="G889" i="4" s="1"/>
  <c r="G888" i="4" s="1"/>
  <c r="G887" i="4" s="1"/>
  <c r="G886" i="4" s="1"/>
  <c r="G885" i="4" s="1"/>
  <c r="G884" i="4" s="1"/>
  <c r="G883" i="4" s="1"/>
  <c r="G882" i="4" s="1"/>
  <c r="G881" i="4" s="1"/>
  <c r="G880" i="4" s="1"/>
  <c r="G879" i="4" s="1"/>
  <c r="G878" i="4" s="1"/>
  <c r="G877" i="4" s="1"/>
  <c r="G876" i="4" s="1"/>
  <c r="G875" i="4" s="1"/>
  <c r="G874" i="4" s="1"/>
  <c r="G873" i="4" s="1"/>
  <c r="G872" i="4" s="1"/>
  <c r="G871" i="4" s="1"/>
  <c r="G870" i="4" s="1"/>
  <c r="G869" i="4" s="1"/>
  <c r="G868" i="4" s="1"/>
  <c r="G867" i="4" s="1"/>
  <c r="G866" i="4" s="1"/>
  <c r="G865" i="4" s="1"/>
  <c r="G864" i="4" s="1"/>
  <c r="G863" i="4" s="1"/>
  <c r="G862" i="4" s="1"/>
  <c r="G861" i="4" s="1"/>
  <c r="G860" i="4" s="1"/>
  <c r="G859" i="4" s="1"/>
  <c r="G858" i="4" s="1"/>
  <c r="G857" i="4" s="1"/>
  <c r="G856" i="4" s="1"/>
  <c r="G855" i="4" s="1"/>
  <c r="G854" i="4" s="1"/>
  <c r="G853" i="4" s="1"/>
  <c r="G852" i="4" s="1"/>
  <c r="G851" i="4" s="1"/>
  <c r="G850" i="4" s="1"/>
  <c r="G849" i="4" s="1"/>
  <c r="G848" i="4" s="1"/>
  <c r="G847" i="4" s="1"/>
  <c r="G846" i="4" s="1"/>
  <c r="G962" i="4"/>
  <c r="G961" i="4" s="1"/>
  <c r="G960" i="4" s="1"/>
  <c r="G959" i="4" s="1"/>
  <c r="G958" i="4" s="1"/>
  <c r="G957" i="4" s="1"/>
  <c r="G956" i="4" s="1"/>
  <c r="G955" i="4" s="1"/>
  <c r="G954" i="4" s="1"/>
  <c r="G953" i="4" s="1"/>
  <c r="G952" i="4" s="1"/>
  <c r="G951" i="4" s="1"/>
  <c r="G950" i="4" s="1"/>
  <c r="G949" i="4" s="1"/>
  <c r="G948" i="4" s="1"/>
  <c r="G947" i="4" s="1"/>
  <c r="G946" i="4" s="1"/>
  <c r="G945" i="4" s="1"/>
  <c r="G944" i="4" s="1"/>
  <c r="G943" i="4" s="1"/>
  <c r="G942" i="4" s="1"/>
  <c r="G941" i="4" s="1"/>
  <c r="G940" i="4" s="1"/>
  <c r="G939" i="4" s="1"/>
  <c r="G938" i="4" s="1"/>
  <c r="G937" i="4" s="1"/>
  <c r="G936" i="4" s="1"/>
  <c r="G935" i="4" s="1"/>
  <c r="G934" i="4" s="1"/>
  <c r="G933" i="4" s="1"/>
  <c r="G932" i="4" s="1"/>
  <c r="G931" i="4" s="1"/>
  <c r="G930" i="4" s="1"/>
  <c r="G929" i="4" s="1"/>
  <c r="G928" i="4" s="1"/>
  <c r="G927" i="4" s="1"/>
  <c r="G926" i="4" s="1"/>
  <c r="G925" i="4" s="1"/>
  <c r="G924" i="4" s="1"/>
  <c r="G923" i="4" s="1"/>
  <c r="G922" i="4" s="1"/>
  <c r="G921" i="4" s="1"/>
  <c r="G920" i="4" s="1"/>
  <c r="G919" i="4" s="1"/>
  <c r="G918" i="4" s="1"/>
  <c r="G976" i="4"/>
  <c r="G975" i="4"/>
  <c r="G974" i="4" s="1"/>
  <c r="G973" i="4" s="1"/>
  <c r="G972" i="4" s="1"/>
  <c r="G971" i="4" s="1"/>
  <c r="G970" i="4" s="1"/>
  <c r="G969" i="4" s="1"/>
  <c r="G968" i="4" s="1"/>
  <c r="G967" i="4" s="1"/>
  <c r="G966" i="4" s="1"/>
  <c r="G965" i="4" s="1"/>
  <c r="G964" i="4" s="1"/>
  <c r="G963" i="4" s="1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E918" i="4"/>
  <c r="F917" i="4"/>
  <c r="E917" i="4"/>
  <c r="F916" i="4"/>
  <c r="E916" i="4"/>
  <c r="F915" i="4"/>
  <c r="E915" i="4"/>
  <c r="F914" i="4"/>
  <c r="E914" i="4"/>
  <c r="F913" i="4"/>
  <c r="E913" i="4"/>
  <c r="F912" i="4"/>
  <c r="E912" i="4"/>
  <c r="F911" i="4"/>
  <c r="E911" i="4"/>
  <c r="F910" i="4"/>
  <c r="E910" i="4"/>
  <c r="F909" i="4"/>
  <c r="E909" i="4"/>
  <c r="F908" i="4"/>
  <c r="E908" i="4"/>
  <c r="F907" i="4"/>
  <c r="E907" i="4"/>
  <c r="F906" i="4"/>
  <c r="E906" i="4"/>
  <c r="F905" i="4"/>
  <c r="E905" i="4"/>
  <c r="F904" i="4"/>
  <c r="E904" i="4"/>
  <c r="F903" i="4"/>
  <c r="E903" i="4"/>
  <c r="F902" i="4"/>
  <c r="E902" i="4"/>
  <c r="F901" i="4"/>
  <c r="E901" i="4"/>
  <c r="F900" i="4"/>
  <c r="E900" i="4"/>
  <c r="F899" i="4"/>
  <c r="E899" i="4"/>
  <c r="F898" i="4"/>
  <c r="E898" i="4"/>
  <c r="F897" i="4"/>
  <c r="E897" i="4"/>
  <c r="F896" i="4"/>
  <c r="E896" i="4"/>
  <c r="F895" i="4"/>
  <c r="E895" i="4"/>
  <c r="F894" i="4"/>
  <c r="E894" i="4"/>
  <c r="F893" i="4"/>
  <c r="E893" i="4"/>
  <c r="F892" i="4"/>
  <c r="E892" i="4"/>
  <c r="F891" i="4"/>
  <c r="E891" i="4"/>
  <c r="F890" i="4"/>
  <c r="E890" i="4"/>
  <c r="F889" i="4"/>
  <c r="E889" i="4"/>
  <c r="F888" i="4"/>
  <c r="E888" i="4"/>
  <c r="F887" i="4"/>
  <c r="E887" i="4"/>
  <c r="F886" i="4"/>
  <c r="E886" i="4"/>
  <c r="F885" i="4"/>
  <c r="E885" i="4"/>
  <c r="F884" i="4"/>
  <c r="E884" i="4"/>
  <c r="F883" i="4"/>
  <c r="E883" i="4"/>
  <c r="F882" i="4"/>
  <c r="E882" i="4"/>
  <c r="F881" i="4"/>
  <c r="E881" i="4"/>
  <c r="F880" i="4"/>
  <c r="E880" i="4"/>
  <c r="F879" i="4"/>
  <c r="E879" i="4"/>
  <c r="F878" i="4"/>
  <c r="E878" i="4"/>
  <c r="F877" i="4"/>
  <c r="E877" i="4"/>
  <c r="F876" i="4"/>
  <c r="E876" i="4"/>
  <c r="F875" i="4"/>
  <c r="E875" i="4"/>
  <c r="F874" i="4"/>
  <c r="E874" i="4"/>
  <c r="F873" i="4"/>
  <c r="E873" i="4"/>
  <c r="F872" i="4"/>
  <c r="E872" i="4"/>
  <c r="F871" i="4"/>
  <c r="E871" i="4"/>
  <c r="F870" i="4"/>
  <c r="E870" i="4"/>
  <c r="F869" i="4"/>
  <c r="E869" i="4"/>
  <c r="F868" i="4"/>
  <c r="E868" i="4"/>
  <c r="F867" i="4"/>
  <c r="E867" i="4"/>
  <c r="F866" i="4"/>
  <c r="E866" i="4"/>
  <c r="F865" i="4"/>
  <c r="E865" i="4"/>
  <c r="F864" i="4"/>
  <c r="E864" i="4"/>
  <c r="F863" i="4"/>
  <c r="E863" i="4"/>
  <c r="F862" i="4"/>
  <c r="E862" i="4"/>
  <c r="F861" i="4"/>
  <c r="E861" i="4"/>
  <c r="F860" i="4"/>
  <c r="E860" i="4"/>
  <c r="F859" i="4"/>
  <c r="E859" i="4"/>
  <c r="F858" i="4"/>
  <c r="E858" i="4"/>
  <c r="F857" i="4"/>
  <c r="E857" i="4"/>
  <c r="F856" i="4"/>
  <c r="E856" i="4"/>
  <c r="F855" i="4"/>
  <c r="E855" i="4"/>
  <c r="F854" i="4"/>
  <c r="E854" i="4"/>
  <c r="F853" i="4"/>
  <c r="E853" i="4"/>
  <c r="F852" i="4"/>
  <c r="E852" i="4"/>
  <c r="F851" i="4"/>
  <c r="E851" i="4"/>
  <c r="F850" i="4"/>
  <c r="E850" i="4"/>
  <c r="F849" i="4"/>
  <c r="E849" i="4"/>
  <c r="F848" i="4"/>
  <c r="E848" i="4"/>
  <c r="F847" i="4"/>
  <c r="E847" i="4"/>
  <c r="F846" i="4"/>
  <c r="E846" i="4"/>
  <c r="F845" i="4"/>
  <c r="E845" i="4"/>
  <c r="F844" i="4"/>
  <c r="E844" i="4"/>
  <c r="F843" i="4"/>
  <c r="E843" i="4"/>
  <c r="F842" i="4"/>
  <c r="E842" i="4"/>
  <c r="F841" i="4"/>
  <c r="E841" i="4"/>
  <c r="F840" i="4"/>
  <c r="E840" i="4"/>
  <c r="F839" i="4"/>
  <c r="E839" i="4"/>
  <c r="F838" i="4"/>
  <c r="E838" i="4"/>
  <c r="F837" i="4"/>
  <c r="E837" i="4"/>
  <c r="F836" i="4"/>
  <c r="E836" i="4"/>
  <c r="F835" i="4"/>
  <c r="E835" i="4"/>
  <c r="F834" i="4"/>
  <c r="E834" i="4"/>
  <c r="F833" i="4"/>
  <c r="E833" i="4"/>
  <c r="F832" i="4"/>
  <c r="E832" i="4"/>
  <c r="F831" i="4"/>
  <c r="E831" i="4"/>
  <c r="F830" i="4"/>
  <c r="E830" i="4"/>
  <c r="F829" i="4"/>
  <c r="E829" i="4"/>
  <c r="F828" i="4"/>
  <c r="E828" i="4"/>
  <c r="F827" i="4"/>
  <c r="E827" i="4"/>
  <c r="F826" i="4"/>
  <c r="E826" i="4"/>
  <c r="F825" i="4"/>
  <c r="E825" i="4"/>
  <c r="F824" i="4"/>
  <c r="E824" i="4"/>
  <c r="F823" i="4"/>
  <c r="E823" i="4"/>
  <c r="F822" i="4"/>
  <c r="E822" i="4"/>
  <c r="F821" i="4"/>
  <c r="E821" i="4"/>
  <c r="F820" i="4"/>
  <c r="E820" i="4"/>
  <c r="F819" i="4"/>
  <c r="E819" i="4"/>
  <c r="F818" i="4"/>
  <c r="E818" i="4"/>
  <c r="F817" i="4"/>
  <c r="E817" i="4"/>
  <c r="F816" i="4"/>
  <c r="E816" i="4"/>
  <c r="F815" i="4"/>
  <c r="E815" i="4"/>
  <c r="F814" i="4"/>
  <c r="E814" i="4"/>
  <c r="F813" i="4"/>
  <c r="E813" i="4"/>
  <c r="F812" i="4"/>
  <c r="E812" i="4"/>
  <c r="F811" i="4"/>
  <c r="E811" i="4"/>
  <c r="F810" i="4"/>
  <c r="E810" i="4"/>
  <c r="F809" i="4"/>
  <c r="E809" i="4"/>
  <c r="F808" i="4"/>
  <c r="E808" i="4"/>
  <c r="F807" i="4"/>
  <c r="E807" i="4"/>
  <c r="F806" i="4"/>
  <c r="E806" i="4"/>
  <c r="F805" i="4"/>
  <c r="E805" i="4"/>
  <c r="F804" i="4"/>
  <c r="E804" i="4"/>
  <c r="F803" i="4"/>
  <c r="E803" i="4"/>
  <c r="F802" i="4"/>
  <c r="E802" i="4"/>
  <c r="F801" i="4"/>
  <c r="E801" i="4"/>
  <c r="F800" i="4"/>
  <c r="E800" i="4"/>
  <c r="F799" i="4"/>
  <c r="E799" i="4"/>
  <c r="F798" i="4"/>
  <c r="E798" i="4"/>
  <c r="F797" i="4"/>
  <c r="E797" i="4"/>
  <c r="F796" i="4"/>
  <c r="E796" i="4"/>
  <c r="F795" i="4"/>
  <c r="E795" i="4"/>
  <c r="F794" i="4"/>
  <c r="E794" i="4"/>
  <c r="F793" i="4"/>
  <c r="E793" i="4"/>
  <c r="F792" i="4"/>
  <c r="E792" i="4"/>
  <c r="F791" i="4"/>
  <c r="E791" i="4"/>
  <c r="F790" i="4"/>
  <c r="E790" i="4"/>
  <c r="F789" i="4"/>
  <c r="E789" i="4"/>
  <c r="F788" i="4"/>
  <c r="E788" i="4"/>
  <c r="F787" i="4"/>
  <c r="E787" i="4"/>
  <c r="F786" i="4"/>
  <c r="E786" i="4"/>
  <c r="F785" i="4"/>
  <c r="E785" i="4"/>
  <c r="F784" i="4"/>
  <c r="E784" i="4"/>
  <c r="F783" i="4"/>
  <c r="E783" i="4"/>
  <c r="F782" i="4"/>
  <c r="E782" i="4"/>
  <c r="F781" i="4"/>
  <c r="E781" i="4"/>
  <c r="F780" i="4"/>
  <c r="E780" i="4"/>
  <c r="F779" i="4"/>
  <c r="E779" i="4"/>
  <c r="F778" i="4"/>
  <c r="E778" i="4"/>
  <c r="F777" i="4"/>
  <c r="E777" i="4"/>
  <c r="F776" i="4"/>
  <c r="E776" i="4"/>
  <c r="F775" i="4"/>
  <c r="E775" i="4"/>
  <c r="F774" i="4"/>
  <c r="E774" i="4"/>
  <c r="F773" i="4"/>
  <c r="E773" i="4"/>
  <c r="F772" i="4"/>
  <c r="E772" i="4"/>
  <c r="F771" i="4"/>
  <c r="E771" i="4"/>
  <c r="F770" i="4"/>
  <c r="E770" i="4"/>
  <c r="F769" i="4"/>
  <c r="E769" i="4"/>
  <c r="F768" i="4"/>
  <c r="E768" i="4"/>
  <c r="F767" i="4"/>
  <c r="E767" i="4"/>
  <c r="F766" i="4"/>
  <c r="E766" i="4"/>
  <c r="F765" i="4"/>
  <c r="E765" i="4"/>
  <c r="F764" i="4"/>
  <c r="E764" i="4"/>
  <c r="F763" i="4"/>
  <c r="E763" i="4"/>
  <c r="F762" i="4"/>
  <c r="E762" i="4"/>
  <c r="F761" i="4"/>
  <c r="E761" i="4"/>
  <c r="F760" i="4"/>
  <c r="E760" i="4"/>
  <c r="F759" i="4"/>
  <c r="E759" i="4"/>
  <c r="F758" i="4"/>
  <c r="E758" i="4"/>
  <c r="F757" i="4"/>
  <c r="E757" i="4"/>
  <c r="F756" i="4"/>
  <c r="E756" i="4"/>
  <c r="F755" i="4"/>
  <c r="E755" i="4"/>
  <c r="F754" i="4"/>
  <c r="E754" i="4"/>
  <c r="F753" i="4"/>
  <c r="E753" i="4"/>
  <c r="F752" i="4"/>
  <c r="E752" i="4"/>
  <c r="F751" i="4"/>
  <c r="E751" i="4"/>
  <c r="F750" i="4"/>
  <c r="E750" i="4"/>
  <c r="F749" i="4"/>
  <c r="E749" i="4"/>
  <c r="F748" i="4"/>
  <c r="E748" i="4"/>
  <c r="F747" i="4"/>
  <c r="E747" i="4"/>
  <c r="F746" i="4"/>
  <c r="E746" i="4"/>
  <c r="F745" i="4"/>
  <c r="E745" i="4"/>
  <c r="F744" i="4"/>
  <c r="E744" i="4"/>
  <c r="F743" i="4"/>
  <c r="E743" i="4"/>
  <c r="F742" i="4"/>
  <c r="E742" i="4"/>
  <c r="F741" i="4"/>
  <c r="E741" i="4"/>
  <c r="F740" i="4"/>
  <c r="E740" i="4"/>
  <c r="F739" i="4"/>
  <c r="E739" i="4"/>
  <c r="F738" i="4"/>
  <c r="E738" i="4"/>
  <c r="F737" i="4"/>
  <c r="E737" i="4"/>
  <c r="F736" i="4"/>
  <c r="E736" i="4"/>
  <c r="F735" i="4"/>
  <c r="E735" i="4"/>
  <c r="F734" i="4"/>
  <c r="E734" i="4"/>
  <c r="F733" i="4"/>
  <c r="E733" i="4"/>
  <c r="F732" i="4"/>
  <c r="E732" i="4"/>
  <c r="F731" i="4"/>
  <c r="E731" i="4"/>
  <c r="F730" i="4"/>
  <c r="E730" i="4"/>
  <c r="F729" i="4"/>
  <c r="E729" i="4"/>
  <c r="F728" i="4"/>
  <c r="E728" i="4"/>
  <c r="F727" i="4"/>
  <c r="E727" i="4"/>
  <c r="F726" i="4"/>
  <c r="E726" i="4"/>
  <c r="F725" i="4"/>
  <c r="E725" i="4"/>
  <c r="F724" i="4"/>
  <c r="E724" i="4"/>
  <c r="F723" i="4"/>
  <c r="E723" i="4"/>
  <c r="F722" i="4"/>
  <c r="E722" i="4"/>
  <c r="F721" i="4"/>
  <c r="E721" i="4"/>
  <c r="F720" i="4"/>
  <c r="E720" i="4"/>
  <c r="F719" i="4"/>
  <c r="E719" i="4"/>
  <c r="F718" i="4"/>
  <c r="E718" i="4"/>
  <c r="F717" i="4"/>
  <c r="E717" i="4"/>
  <c r="F716" i="4"/>
  <c r="E716" i="4"/>
  <c r="F715" i="4"/>
  <c r="E715" i="4"/>
  <c r="F714" i="4"/>
  <c r="E714" i="4"/>
  <c r="F713" i="4"/>
  <c r="E713" i="4"/>
  <c r="F712" i="4"/>
  <c r="E712" i="4"/>
  <c r="F711" i="4"/>
  <c r="E711" i="4"/>
  <c r="F710" i="4"/>
  <c r="E710" i="4"/>
  <c r="F709" i="4"/>
  <c r="E709" i="4"/>
  <c r="F708" i="4"/>
  <c r="E708" i="4"/>
  <c r="F707" i="4"/>
  <c r="E707" i="4"/>
  <c r="F706" i="4"/>
  <c r="E706" i="4"/>
  <c r="F705" i="4"/>
  <c r="E705" i="4"/>
  <c r="F704" i="4"/>
  <c r="E704" i="4"/>
  <c r="F703" i="4"/>
  <c r="E703" i="4"/>
  <c r="F702" i="4"/>
  <c r="E702" i="4"/>
  <c r="F701" i="4"/>
  <c r="E701" i="4"/>
  <c r="F700" i="4"/>
  <c r="E700" i="4"/>
  <c r="F699" i="4"/>
  <c r="E699" i="4"/>
  <c r="F698" i="4"/>
  <c r="E698" i="4"/>
  <c r="F697" i="4"/>
  <c r="E697" i="4"/>
  <c r="F696" i="4"/>
  <c r="E696" i="4"/>
  <c r="F695" i="4"/>
  <c r="E695" i="4"/>
  <c r="F694" i="4"/>
  <c r="E694" i="4"/>
  <c r="F693" i="4"/>
  <c r="E693" i="4"/>
  <c r="F692" i="4"/>
  <c r="E692" i="4"/>
  <c r="F691" i="4"/>
  <c r="E691" i="4"/>
  <c r="F690" i="4"/>
  <c r="E690" i="4"/>
  <c r="F689" i="4"/>
  <c r="E689" i="4"/>
  <c r="F688" i="4"/>
  <c r="E688" i="4"/>
  <c r="F687" i="4"/>
  <c r="E687" i="4"/>
  <c r="F686" i="4"/>
  <c r="E686" i="4"/>
  <c r="F685" i="4"/>
  <c r="E685" i="4"/>
  <c r="F684" i="4"/>
  <c r="E684" i="4"/>
  <c r="F683" i="4"/>
  <c r="E683" i="4"/>
  <c r="F682" i="4"/>
  <c r="E682" i="4"/>
  <c r="F681" i="4"/>
  <c r="E681" i="4"/>
  <c r="F680" i="4"/>
  <c r="E680" i="4"/>
  <c r="F679" i="4"/>
  <c r="E679" i="4"/>
  <c r="F678" i="4"/>
  <c r="E678" i="4"/>
  <c r="F677" i="4"/>
  <c r="E677" i="4"/>
  <c r="F676" i="4"/>
  <c r="E676" i="4"/>
  <c r="F675" i="4"/>
  <c r="E675" i="4"/>
  <c r="F674" i="4"/>
  <c r="E674" i="4"/>
  <c r="F673" i="4"/>
  <c r="E673" i="4"/>
  <c r="F672" i="4"/>
  <c r="E672" i="4"/>
  <c r="F671" i="4"/>
  <c r="E671" i="4"/>
  <c r="F670" i="4"/>
  <c r="E670" i="4"/>
  <c r="F669" i="4"/>
  <c r="E669" i="4"/>
  <c r="F668" i="4"/>
  <c r="E668" i="4"/>
  <c r="F667" i="4"/>
  <c r="E667" i="4"/>
  <c r="F666" i="4"/>
  <c r="E666" i="4"/>
  <c r="F665" i="4"/>
  <c r="E665" i="4"/>
  <c r="F664" i="4"/>
  <c r="E664" i="4"/>
  <c r="F663" i="4"/>
  <c r="E663" i="4"/>
  <c r="F662" i="4"/>
  <c r="E662" i="4"/>
  <c r="F661" i="4"/>
  <c r="E661" i="4"/>
  <c r="F660" i="4"/>
  <c r="E660" i="4"/>
  <c r="F659" i="4"/>
  <c r="E659" i="4"/>
  <c r="F658" i="4"/>
  <c r="E658" i="4"/>
  <c r="F657" i="4"/>
  <c r="E657" i="4"/>
  <c r="F656" i="4"/>
  <c r="E656" i="4"/>
  <c r="F655" i="4"/>
  <c r="E655" i="4"/>
  <c r="F654" i="4"/>
  <c r="E654" i="4"/>
  <c r="F653" i="4"/>
  <c r="E653" i="4"/>
  <c r="F652" i="4"/>
  <c r="E652" i="4"/>
  <c r="F651" i="4"/>
  <c r="E651" i="4"/>
  <c r="F650" i="4"/>
  <c r="E650" i="4"/>
  <c r="F649" i="4"/>
  <c r="E649" i="4"/>
  <c r="F648" i="4"/>
  <c r="E648" i="4"/>
  <c r="F647" i="4"/>
  <c r="E647" i="4"/>
  <c r="F646" i="4"/>
  <c r="E646" i="4"/>
  <c r="F645" i="4"/>
  <c r="E645" i="4"/>
  <c r="F644" i="4"/>
  <c r="E644" i="4"/>
  <c r="F643" i="4"/>
  <c r="E643" i="4"/>
  <c r="F642" i="4"/>
  <c r="E642" i="4"/>
  <c r="F641" i="4"/>
  <c r="E641" i="4"/>
  <c r="F640" i="4"/>
  <c r="E640" i="4"/>
  <c r="F639" i="4"/>
  <c r="E639" i="4"/>
  <c r="F638" i="4"/>
  <c r="E638" i="4"/>
  <c r="F637" i="4"/>
  <c r="E637" i="4"/>
  <c r="F636" i="4"/>
  <c r="E636" i="4"/>
  <c r="F635" i="4"/>
  <c r="E635" i="4"/>
  <c r="F634" i="4"/>
  <c r="E634" i="4"/>
  <c r="F633" i="4"/>
  <c r="E633" i="4"/>
  <c r="F632" i="4"/>
  <c r="E632" i="4"/>
  <c r="F631" i="4"/>
  <c r="E631" i="4"/>
  <c r="F630" i="4"/>
  <c r="E630" i="4"/>
  <c r="F629" i="4"/>
  <c r="E629" i="4"/>
  <c r="F628" i="4"/>
  <c r="E628" i="4"/>
  <c r="F627" i="4"/>
  <c r="E627" i="4"/>
  <c r="F626" i="4"/>
  <c r="E626" i="4"/>
  <c r="F625" i="4"/>
  <c r="E625" i="4"/>
  <c r="F624" i="4"/>
  <c r="E624" i="4"/>
  <c r="F623" i="4"/>
  <c r="E623" i="4"/>
  <c r="F622" i="4"/>
  <c r="E622" i="4"/>
  <c r="F621" i="4"/>
  <c r="E621" i="4"/>
  <c r="F620" i="4"/>
  <c r="E620" i="4"/>
  <c r="F619" i="4"/>
  <c r="E619" i="4"/>
  <c r="F618" i="4"/>
  <c r="E618" i="4"/>
  <c r="F617" i="4"/>
  <c r="E617" i="4"/>
  <c r="F616" i="4"/>
  <c r="E616" i="4"/>
  <c r="F615" i="4"/>
  <c r="E615" i="4"/>
  <c r="F614" i="4"/>
  <c r="E614" i="4"/>
  <c r="F613" i="4"/>
  <c r="E613" i="4"/>
  <c r="F612" i="4"/>
  <c r="E612" i="4"/>
  <c r="F611" i="4"/>
  <c r="E611" i="4"/>
  <c r="F610" i="4"/>
  <c r="E610" i="4"/>
  <c r="F609" i="4"/>
  <c r="E609" i="4"/>
  <c r="F608" i="4"/>
  <c r="E608" i="4"/>
  <c r="F607" i="4"/>
  <c r="E607" i="4"/>
  <c r="F606" i="4"/>
  <c r="E606" i="4"/>
  <c r="F605" i="4"/>
  <c r="E605" i="4"/>
  <c r="F604" i="4"/>
  <c r="E604" i="4"/>
  <c r="F603" i="4"/>
  <c r="E603" i="4"/>
  <c r="F602" i="4"/>
  <c r="E602" i="4"/>
  <c r="F601" i="4"/>
  <c r="E601" i="4"/>
  <c r="F600" i="4"/>
  <c r="E600" i="4"/>
  <c r="F599" i="4"/>
  <c r="E599" i="4"/>
  <c r="F598" i="4"/>
  <c r="E598" i="4"/>
  <c r="F597" i="4"/>
  <c r="E597" i="4"/>
  <c r="F596" i="4"/>
  <c r="E596" i="4"/>
  <c r="F595" i="4"/>
  <c r="E595" i="4"/>
  <c r="F594" i="4"/>
  <c r="E594" i="4"/>
  <c r="F593" i="4"/>
  <c r="E593" i="4"/>
  <c r="F592" i="4"/>
  <c r="E592" i="4"/>
  <c r="F591" i="4"/>
  <c r="E591" i="4"/>
  <c r="F590" i="4"/>
  <c r="E590" i="4"/>
  <c r="F589" i="4"/>
  <c r="E589" i="4"/>
  <c r="F588" i="4"/>
  <c r="E588" i="4"/>
  <c r="F587" i="4"/>
  <c r="E587" i="4"/>
  <c r="F586" i="4"/>
  <c r="E586" i="4"/>
  <c r="F585" i="4"/>
  <c r="E585" i="4"/>
  <c r="F584" i="4"/>
  <c r="E584" i="4"/>
  <c r="F583" i="4"/>
  <c r="E583" i="4"/>
  <c r="F582" i="4"/>
  <c r="E582" i="4"/>
  <c r="F581" i="4"/>
  <c r="E581" i="4"/>
  <c r="F580" i="4"/>
  <c r="E580" i="4"/>
  <c r="F579" i="4"/>
  <c r="E579" i="4"/>
  <c r="F578" i="4"/>
  <c r="E578" i="4"/>
  <c r="F577" i="4"/>
  <c r="E577" i="4"/>
  <c r="F576" i="4"/>
  <c r="E576" i="4"/>
  <c r="F575" i="4"/>
  <c r="E575" i="4"/>
  <c r="F574" i="4"/>
  <c r="E574" i="4"/>
  <c r="F573" i="4"/>
  <c r="E573" i="4"/>
  <c r="F572" i="4"/>
  <c r="E572" i="4"/>
  <c r="F571" i="4"/>
  <c r="E571" i="4"/>
  <c r="F570" i="4"/>
  <c r="E570" i="4"/>
  <c r="F569" i="4"/>
  <c r="E569" i="4"/>
  <c r="F568" i="4"/>
  <c r="E568" i="4"/>
  <c r="F567" i="4"/>
  <c r="E567" i="4"/>
  <c r="F566" i="4"/>
  <c r="E566" i="4"/>
  <c r="F565" i="4"/>
  <c r="E565" i="4"/>
  <c r="F564" i="4"/>
  <c r="E564" i="4"/>
  <c r="F563" i="4"/>
  <c r="E563" i="4"/>
  <c r="F562" i="4"/>
  <c r="E562" i="4"/>
  <c r="F561" i="4"/>
  <c r="E561" i="4"/>
  <c r="F560" i="4"/>
  <c r="E560" i="4"/>
  <c r="F559" i="4"/>
  <c r="E559" i="4"/>
  <c r="F558" i="4"/>
  <c r="E558" i="4"/>
  <c r="F557" i="4"/>
  <c r="E557" i="4"/>
  <c r="F556" i="4"/>
  <c r="E556" i="4"/>
  <c r="F555" i="4"/>
  <c r="E555" i="4"/>
  <c r="F554" i="4"/>
  <c r="E554" i="4"/>
  <c r="F553" i="4"/>
  <c r="E553" i="4"/>
  <c r="F552" i="4"/>
  <c r="E552" i="4"/>
  <c r="F551" i="4"/>
  <c r="E551" i="4"/>
  <c r="F550" i="4"/>
  <c r="E550" i="4"/>
  <c r="F549" i="4"/>
  <c r="E549" i="4"/>
  <c r="F548" i="4"/>
  <c r="E548" i="4"/>
  <c r="F547" i="4"/>
  <c r="E547" i="4"/>
  <c r="F546" i="4"/>
  <c r="E546" i="4"/>
  <c r="F545" i="4"/>
  <c r="E545" i="4"/>
  <c r="F544" i="4"/>
  <c r="E544" i="4"/>
  <c r="F543" i="4"/>
  <c r="E543" i="4"/>
  <c r="F542" i="4"/>
  <c r="E542" i="4"/>
  <c r="F541" i="4"/>
  <c r="E541" i="4"/>
  <c r="F540" i="4"/>
  <c r="E540" i="4"/>
  <c r="F539" i="4"/>
  <c r="E539" i="4"/>
  <c r="F538" i="4"/>
  <c r="E538" i="4"/>
  <c r="F537" i="4"/>
  <c r="E537" i="4"/>
  <c r="F536" i="4"/>
  <c r="E536" i="4"/>
  <c r="F535" i="4"/>
  <c r="E535" i="4"/>
  <c r="F534" i="4"/>
  <c r="E534" i="4"/>
  <c r="F533" i="4"/>
  <c r="E533" i="4"/>
  <c r="F532" i="4"/>
  <c r="E532" i="4"/>
  <c r="F531" i="4"/>
  <c r="E531" i="4"/>
  <c r="F530" i="4"/>
  <c r="E530" i="4"/>
  <c r="F529" i="4"/>
  <c r="E529" i="4"/>
  <c r="F528" i="4"/>
  <c r="E528" i="4"/>
  <c r="F527" i="4"/>
  <c r="E527" i="4"/>
  <c r="F526" i="4"/>
  <c r="E526" i="4"/>
  <c r="F525" i="4"/>
  <c r="E525" i="4"/>
  <c r="F524" i="4"/>
  <c r="E524" i="4"/>
  <c r="F523" i="4"/>
  <c r="E523" i="4"/>
  <c r="F522" i="4"/>
  <c r="E522" i="4"/>
  <c r="F521" i="4"/>
  <c r="E521" i="4"/>
  <c r="F520" i="4"/>
  <c r="E520" i="4"/>
  <c r="F519" i="4"/>
  <c r="E519" i="4"/>
  <c r="F518" i="4"/>
  <c r="E518" i="4"/>
  <c r="F517" i="4"/>
  <c r="E517" i="4"/>
  <c r="F516" i="4"/>
  <c r="E516" i="4"/>
  <c r="F515" i="4"/>
  <c r="E515" i="4"/>
  <c r="F514" i="4"/>
  <c r="E514" i="4"/>
  <c r="F513" i="4"/>
  <c r="E513" i="4"/>
  <c r="F512" i="4"/>
  <c r="E512" i="4"/>
  <c r="F511" i="4"/>
  <c r="E511" i="4"/>
  <c r="F510" i="4"/>
  <c r="E510" i="4"/>
  <c r="F509" i="4"/>
  <c r="E509" i="4"/>
  <c r="F508" i="4"/>
  <c r="E508" i="4"/>
  <c r="F507" i="4"/>
  <c r="E507" i="4"/>
  <c r="F506" i="4"/>
  <c r="E506" i="4"/>
  <c r="F505" i="4"/>
  <c r="E505" i="4"/>
  <c r="F504" i="4"/>
  <c r="E504" i="4"/>
  <c r="F503" i="4"/>
  <c r="E503" i="4"/>
  <c r="F502" i="4"/>
  <c r="E502" i="4"/>
  <c r="F501" i="4"/>
  <c r="E501" i="4"/>
  <c r="F500" i="4"/>
  <c r="E500" i="4"/>
  <c r="F499" i="4"/>
  <c r="E499" i="4"/>
  <c r="F498" i="4"/>
  <c r="E498" i="4"/>
  <c r="F497" i="4"/>
  <c r="E497" i="4"/>
  <c r="F496" i="4"/>
  <c r="E496" i="4"/>
  <c r="F495" i="4"/>
  <c r="E495" i="4"/>
  <c r="F494" i="4"/>
  <c r="E494" i="4"/>
  <c r="F493" i="4"/>
  <c r="E493" i="4"/>
  <c r="F492" i="4"/>
  <c r="E492" i="4"/>
  <c r="F491" i="4"/>
  <c r="E491" i="4"/>
  <c r="F490" i="4"/>
  <c r="E490" i="4"/>
  <c r="F489" i="4"/>
  <c r="E489" i="4"/>
  <c r="F488" i="4"/>
  <c r="E488" i="4"/>
  <c r="F487" i="4"/>
  <c r="E487" i="4"/>
  <c r="F486" i="4"/>
  <c r="E486" i="4"/>
  <c r="F485" i="4"/>
  <c r="E485" i="4"/>
  <c r="F484" i="4"/>
  <c r="E484" i="4"/>
  <c r="F483" i="4"/>
  <c r="E483" i="4"/>
  <c r="F482" i="4"/>
  <c r="E482" i="4"/>
  <c r="F481" i="4"/>
  <c r="E481" i="4"/>
  <c r="F480" i="4"/>
  <c r="E480" i="4"/>
  <c r="F479" i="4"/>
  <c r="E479" i="4"/>
  <c r="F478" i="4"/>
  <c r="E478" i="4"/>
  <c r="F477" i="4"/>
  <c r="E477" i="4"/>
  <c r="F476" i="4"/>
  <c r="E476" i="4"/>
  <c r="F475" i="4"/>
  <c r="E475" i="4"/>
  <c r="F474" i="4"/>
  <c r="E474" i="4"/>
  <c r="F473" i="4"/>
  <c r="E473" i="4"/>
  <c r="F472" i="4"/>
  <c r="E472" i="4"/>
  <c r="F471" i="4"/>
  <c r="E471" i="4"/>
  <c r="F470" i="4"/>
  <c r="E470" i="4"/>
  <c r="F469" i="4"/>
  <c r="E469" i="4"/>
  <c r="F468" i="4"/>
  <c r="E468" i="4"/>
  <c r="F467" i="4"/>
  <c r="E467" i="4"/>
  <c r="F466" i="4"/>
  <c r="E466" i="4"/>
  <c r="F465" i="4"/>
  <c r="E465" i="4"/>
  <c r="F464" i="4"/>
  <c r="E464" i="4"/>
  <c r="F463" i="4"/>
  <c r="E463" i="4"/>
  <c r="F462" i="4"/>
  <c r="E462" i="4"/>
  <c r="F461" i="4"/>
  <c r="E461" i="4"/>
  <c r="F460" i="4"/>
  <c r="E460" i="4"/>
  <c r="F459" i="4"/>
  <c r="E459" i="4"/>
  <c r="F458" i="4"/>
  <c r="E458" i="4"/>
  <c r="F457" i="4"/>
  <c r="E457" i="4"/>
  <c r="F456" i="4"/>
  <c r="E456" i="4"/>
  <c r="F455" i="4"/>
  <c r="E455" i="4"/>
  <c r="F454" i="4"/>
  <c r="E454" i="4"/>
  <c r="F453" i="4"/>
  <c r="E453" i="4"/>
  <c r="F452" i="4"/>
  <c r="E452" i="4"/>
  <c r="F451" i="4"/>
  <c r="E451" i="4"/>
  <c r="F450" i="4"/>
  <c r="E450" i="4"/>
  <c r="F449" i="4"/>
  <c r="E449" i="4"/>
  <c r="F448" i="4"/>
  <c r="E448" i="4"/>
  <c r="F447" i="4"/>
  <c r="E447" i="4"/>
  <c r="F446" i="4"/>
  <c r="E446" i="4"/>
  <c r="F445" i="4"/>
  <c r="E445" i="4"/>
  <c r="F444" i="4"/>
  <c r="E444" i="4"/>
  <c r="F443" i="4"/>
  <c r="E443" i="4"/>
  <c r="F442" i="4"/>
  <c r="E442" i="4"/>
  <c r="F441" i="4"/>
  <c r="E441" i="4"/>
  <c r="F440" i="4"/>
  <c r="E440" i="4"/>
  <c r="F439" i="4"/>
  <c r="E439" i="4"/>
  <c r="F438" i="4"/>
  <c r="E438" i="4"/>
  <c r="F437" i="4"/>
  <c r="E437" i="4"/>
  <c r="F436" i="4"/>
  <c r="E436" i="4"/>
  <c r="F435" i="4"/>
  <c r="E435" i="4"/>
  <c r="F434" i="4"/>
  <c r="E434" i="4"/>
  <c r="F433" i="4"/>
  <c r="E433" i="4"/>
  <c r="F432" i="4"/>
  <c r="E432" i="4"/>
  <c r="F431" i="4"/>
  <c r="E431" i="4"/>
  <c r="F430" i="4"/>
  <c r="E430" i="4"/>
  <c r="F429" i="4"/>
  <c r="E429" i="4"/>
  <c r="F428" i="4"/>
  <c r="E428" i="4"/>
  <c r="F427" i="4"/>
  <c r="E427" i="4"/>
  <c r="F426" i="4"/>
  <c r="E426" i="4"/>
  <c r="F425" i="4"/>
  <c r="E425" i="4"/>
  <c r="F424" i="4"/>
  <c r="E424" i="4"/>
  <c r="F423" i="4"/>
  <c r="E423" i="4"/>
  <c r="F422" i="4"/>
  <c r="E422" i="4"/>
  <c r="F421" i="4"/>
  <c r="E421" i="4"/>
  <c r="F420" i="4"/>
  <c r="E420" i="4"/>
  <c r="F419" i="4"/>
  <c r="E419" i="4"/>
  <c r="F418" i="4"/>
  <c r="E418" i="4"/>
  <c r="F417" i="4"/>
  <c r="E417" i="4"/>
  <c r="F416" i="4"/>
  <c r="E416" i="4"/>
  <c r="F415" i="4"/>
  <c r="E415" i="4"/>
  <c r="F414" i="4"/>
  <c r="E414" i="4"/>
  <c r="F413" i="4"/>
  <c r="E413" i="4"/>
  <c r="F412" i="4"/>
  <c r="E412" i="4"/>
  <c r="F411" i="4"/>
  <c r="E411" i="4"/>
  <c r="F410" i="4"/>
  <c r="E410" i="4"/>
  <c r="F409" i="4"/>
  <c r="E409" i="4"/>
  <c r="F408" i="4"/>
  <c r="E408" i="4"/>
  <c r="F407" i="4"/>
  <c r="E407" i="4"/>
  <c r="F406" i="4"/>
  <c r="E406" i="4"/>
  <c r="F405" i="4"/>
  <c r="E405" i="4"/>
  <c r="F404" i="4"/>
  <c r="E404" i="4"/>
  <c r="F403" i="4"/>
  <c r="E403" i="4"/>
  <c r="F402" i="4"/>
  <c r="E402" i="4"/>
  <c r="F401" i="4"/>
  <c r="E401" i="4"/>
  <c r="F400" i="4"/>
  <c r="E400" i="4"/>
  <c r="F399" i="4"/>
  <c r="E399" i="4"/>
  <c r="F398" i="4"/>
  <c r="E398" i="4"/>
  <c r="F397" i="4"/>
  <c r="E397" i="4"/>
  <c r="F396" i="4"/>
  <c r="E396" i="4"/>
  <c r="F395" i="4"/>
  <c r="E395" i="4"/>
  <c r="F394" i="4"/>
  <c r="E394" i="4"/>
  <c r="F393" i="4"/>
  <c r="E393" i="4"/>
  <c r="F392" i="4"/>
  <c r="E392" i="4"/>
  <c r="F391" i="4"/>
  <c r="E391" i="4"/>
  <c r="F390" i="4"/>
  <c r="E390" i="4"/>
  <c r="F389" i="4"/>
  <c r="E389" i="4"/>
  <c r="F388" i="4"/>
  <c r="E388" i="4"/>
  <c r="F387" i="4"/>
  <c r="E387" i="4"/>
  <c r="F386" i="4"/>
  <c r="E386" i="4"/>
  <c r="F385" i="4"/>
  <c r="E385" i="4"/>
  <c r="F384" i="4"/>
  <c r="E384" i="4"/>
  <c r="F383" i="4"/>
  <c r="E383" i="4"/>
  <c r="F382" i="4"/>
  <c r="E382" i="4"/>
  <c r="F381" i="4"/>
  <c r="E381" i="4"/>
  <c r="F380" i="4"/>
  <c r="E380" i="4"/>
  <c r="F379" i="4"/>
  <c r="E379" i="4"/>
  <c r="F378" i="4"/>
  <c r="E378" i="4"/>
  <c r="F377" i="4"/>
  <c r="E377" i="4"/>
  <c r="F376" i="4"/>
  <c r="E376" i="4"/>
  <c r="F375" i="4"/>
  <c r="E375" i="4"/>
  <c r="F374" i="4"/>
  <c r="E374" i="4"/>
  <c r="F373" i="4"/>
  <c r="E373" i="4"/>
  <c r="F372" i="4"/>
  <c r="E372" i="4"/>
  <c r="F371" i="4"/>
  <c r="E371" i="4"/>
  <c r="F370" i="4"/>
  <c r="E370" i="4"/>
  <c r="F369" i="4"/>
  <c r="E369" i="4"/>
  <c r="F368" i="4"/>
  <c r="E368" i="4"/>
  <c r="F367" i="4"/>
  <c r="E367" i="4"/>
  <c r="F366" i="4"/>
  <c r="E366" i="4"/>
  <c r="F365" i="4"/>
  <c r="E365" i="4"/>
  <c r="F364" i="4"/>
  <c r="E364" i="4"/>
  <c r="F363" i="4"/>
  <c r="E363" i="4"/>
  <c r="F362" i="4"/>
  <c r="E362" i="4"/>
  <c r="F361" i="4"/>
  <c r="E361" i="4"/>
  <c r="F360" i="4"/>
  <c r="E360" i="4"/>
  <c r="F359" i="4"/>
  <c r="E359" i="4"/>
  <c r="F358" i="4"/>
  <c r="E358" i="4"/>
  <c r="F357" i="4"/>
  <c r="E357" i="4"/>
  <c r="F356" i="4"/>
  <c r="E356" i="4"/>
  <c r="F355" i="4"/>
  <c r="E355" i="4"/>
  <c r="F354" i="4"/>
  <c r="E354" i="4"/>
  <c r="F353" i="4"/>
  <c r="E353" i="4"/>
  <c r="F352" i="4"/>
  <c r="E352" i="4"/>
  <c r="F351" i="4"/>
  <c r="E351" i="4"/>
  <c r="F350" i="4"/>
  <c r="E350" i="4"/>
  <c r="F349" i="4"/>
  <c r="E349" i="4"/>
  <c r="F348" i="4"/>
  <c r="E348" i="4"/>
  <c r="F347" i="4"/>
  <c r="E347" i="4"/>
  <c r="F346" i="4"/>
  <c r="E346" i="4"/>
  <c r="F345" i="4"/>
  <c r="E345" i="4"/>
  <c r="F344" i="4"/>
  <c r="E344" i="4"/>
  <c r="F343" i="4"/>
  <c r="E343" i="4"/>
  <c r="F342" i="4"/>
  <c r="E342" i="4"/>
  <c r="F341" i="4"/>
  <c r="E341" i="4"/>
  <c r="F340" i="4"/>
  <c r="E340" i="4"/>
  <c r="F339" i="4"/>
  <c r="E339" i="4"/>
  <c r="F338" i="4"/>
  <c r="E338" i="4"/>
  <c r="F337" i="4"/>
  <c r="E337" i="4"/>
  <c r="F336" i="4"/>
  <c r="E336" i="4"/>
  <c r="F335" i="4"/>
  <c r="E335" i="4"/>
  <c r="F334" i="4"/>
  <c r="E334" i="4"/>
  <c r="F333" i="4"/>
  <c r="E333" i="4"/>
  <c r="F332" i="4"/>
  <c r="E332" i="4"/>
  <c r="F331" i="4"/>
  <c r="E331" i="4"/>
  <c r="F330" i="4"/>
  <c r="E330" i="4"/>
  <c r="F329" i="4"/>
  <c r="E329" i="4"/>
  <c r="F328" i="4"/>
  <c r="E328" i="4"/>
  <c r="F327" i="4"/>
  <c r="E327" i="4"/>
  <c r="F326" i="4"/>
  <c r="E326" i="4"/>
  <c r="F325" i="4"/>
  <c r="E325" i="4"/>
  <c r="F324" i="4"/>
  <c r="E324" i="4"/>
  <c r="F323" i="4"/>
  <c r="E323" i="4"/>
  <c r="F322" i="4"/>
  <c r="E322" i="4"/>
  <c r="F321" i="4"/>
  <c r="E321" i="4"/>
  <c r="F320" i="4"/>
  <c r="E320" i="4"/>
  <c r="F319" i="4"/>
  <c r="E319" i="4"/>
  <c r="F318" i="4"/>
  <c r="E318" i="4"/>
  <c r="F317" i="4"/>
  <c r="E317" i="4"/>
  <c r="F316" i="4"/>
  <c r="E316" i="4"/>
  <c r="F315" i="4"/>
  <c r="E315" i="4"/>
  <c r="F314" i="4"/>
  <c r="E314" i="4"/>
  <c r="F313" i="4"/>
  <c r="E313" i="4"/>
  <c r="F312" i="4"/>
  <c r="E312" i="4"/>
  <c r="F311" i="4"/>
  <c r="E311" i="4"/>
  <c r="F310" i="4"/>
  <c r="E310" i="4"/>
  <c r="F309" i="4"/>
  <c r="E309" i="4"/>
  <c r="F308" i="4"/>
  <c r="E308" i="4"/>
  <c r="F307" i="4"/>
  <c r="E307" i="4"/>
  <c r="F306" i="4"/>
  <c r="E306" i="4"/>
  <c r="F305" i="4"/>
  <c r="E305" i="4"/>
  <c r="F304" i="4"/>
  <c r="E304" i="4"/>
  <c r="F303" i="4"/>
  <c r="E303" i="4"/>
  <c r="F302" i="4"/>
  <c r="E302" i="4"/>
  <c r="F301" i="4"/>
  <c r="E301" i="4"/>
  <c r="F300" i="4"/>
  <c r="E300" i="4"/>
  <c r="F299" i="4"/>
  <c r="E299" i="4"/>
  <c r="F298" i="4"/>
  <c r="E298" i="4"/>
  <c r="F297" i="4"/>
  <c r="E297" i="4"/>
  <c r="F296" i="4"/>
  <c r="E296" i="4"/>
  <c r="F295" i="4"/>
  <c r="E295" i="4"/>
  <c r="F294" i="4"/>
  <c r="E294" i="4"/>
  <c r="F293" i="4"/>
  <c r="E293" i="4"/>
  <c r="F292" i="4"/>
  <c r="E292" i="4"/>
  <c r="F291" i="4"/>
  <c r="E291" i="4"/>
  <c r="F290" i="4"/>
  <c r="E290" i="4"/>
  <c r="F289" i="4"/>
  <c r="E289" i="4"/>
  <c r="F288" i="4"/>
  <c r="E288" i="4"/>
  <c r="F287" i="4"/>
  <c r="E287" i="4"/>
  <c r="F286" i="4"/>
  <c r="E286" i="4"/>
  <c r="F285" i="4"/>
  <c r="E285" i="4"/>
  <c r="F284" i="4"/>
  <c r="E284" i="4"/>
  <c r="F283" i="4"/>
  <c r="E283" i="4"/>
  <c r="F282" i="4"/>
  <c r="E282" i="4"/>
  <c r="F281" i="4"/>
  <c r="E281" i="4"/>
  <c r="F280" i="4"/>
  <c r="E280" i="4"/>
  <c r="F279" i="4"/>
  <c r="E279" i="4"/>
  <c r="F278" i="4"/>
  <c r="E278" i="4"/>
  <c r="F277" i="4"/>
  <c r="E277" i="4"/>
  <c r="F276" i="4"/>
  <c r="E276" i="4"/>
  <c r="F275" i="4"/>
  <c r="E275" i="4"/>
  <c r="F274" i="4"/>
  <c r="E274" i="4"/>
  <c r="F273" i="4"/>
  <c r="E273" i="4"/>
  <c r="F272" i="4"/>
  <c r="E272" i="4"/>
  <c r="F271" i="4"/>
  <c r="E271" i="4"/>
  <c r="F270" i="4"/>
  <c r="E270" i="4"/>
  <c r="F269" i="4"/>
  <c r="E269" i="4"/>
  <c r="F268" i="4"/>
  <c r="E268" i="4"/>
  <c r="F267" i="4"/>
  <c r="E267" i="4"/>
  <c r="F266" i="4"/>
  <c r="E266" i="4"/>
  <c r="F265" i="4"/>
  <c r="E265" i="4"/>
  <c r="F264" i="4"/>
  <c r="E264" i="4"/>
  <c r="F263" i="4"/>
  <c r="E263" i="4"/>
  <c r="F262" i="4"/>
  <c r="E262" i="4"/>
  <c r="F261" i="4"/>
  <c r="E261" i="4"/>
  <c r="F260" i="4"/>
  <c r="E260" i="4"/>
  <c r="F259" i="4"/>
  <c r="E259" i="4"/>
  <c r="F258" i="4"/>
  <c r="E258" i="4"/>
  <c r="F257" i="4"/>
  <c r="E257" i="4"/>
  <c r="F256" i="4"/>
  <c r="E256" i="4"/>
  <c r="F255" i="4"/>
  <c r="E255" i="4"/>
  <c r="F254" i="4"/>
  <c r="E254" i="4"/>
  <c r="F253" i="4"/>
  <c r="E253" i="4"/>
  <c r="F252" i="4"/>
  <c r="E252" i="4"/>
  <c r="F251" i="4"/>
  <c r="E251" i="4"/>
  <c r="F250" i="4"/>
  <c r="E250" i="4"/>
  <c r="F249" i="4"/>
  <c r="E249" i="4"/>
  <c r="F248" i="4"/>
  <c r="E248" i="4"/>
  <c r="F247" i="4"/>
  <c r="E247" i="4"/>
  <c r="F246" i="4"/>
  <c r="E246" i="4"/>
  <c r="F245" i="4"/>
  <c r="E245" i="4"/>
  <c r="F244" i="4"/>
  <c r="E244" i="4"/>
  <c r="F243" i="4"/>
  <c r="E243" i="4"/>
  <c r="F242" i="4"/>
  <c r="E242" i="4"/>
  <c r="F241" i="4"/>
  <c r="E241" i="4"/>
  <c r="F240" i="4"/>
  <c r="E240" i="4"/>
  <c r="F239" i="4"/>
  <c r="E239" i="4"/>
  <c r="F238" i="4"/>
  <c r="E238" i="4"/>
  <c r="F237" i="4"/>
  <c r="E237" i="4"/>
  <c r="F236" i="4"/>
  <c r="E236" i="4"/>
  <c r="F235" i="4"/>
  <c r="E235" i="4"/>
  <c r="F234" i="4"/>
  <c r="E234" i="4"/>
  <c r="F233" i="4"/>
  <c r="E233" i="4"/>
  <c r="F232" i="4"/>
  <c r="E232" i="4"/>
  <c r="F231" i="4"/>
  <c r="E231" i="4"/>
  <c r="F230" i="4"/>
  <c r="E230" i="4"/>
  <c r="F229" i="4"/>
  <c r="E229" i="4"/>
  <c r="F228" i="4"/>
  <c r="E228" i="4"/>
  <c r="F227" i="4"/>
  <c r="E227" i="4"/>
  <c r="F226" i="4"/>
  <c r="E226" i="4"/>
  <c r="F225" i="4"/>
  <c r="E225" i="4"/>
  <c r="F224" i="4"/>
  <c r="E224" i="4"/>
  <c r="F223" i="4"/>
  <c r="E223" i="4"/>
  <c r="F222" i="4"/>
  <c r="E222" i="4"/>
  <c r="F221" i="4"/>
  <c r="E221" i="4"/>
  <c r="F220" i="4"/>
  <c r="E220" i="4"/>
  <c r="F219" i="4"/>
  <c r="E219" i="4"/>
  <c r="F218" i="4"/>
  <c r="E218" i="4"/>
  <c r="F217" i="4"/>
  <c r="E217" i="4"/>
  <c r="F216" i="4"/>
  <c r="E216" i="4"/>
  <c r="F215" i="4"/>
  <c r="E215" i="4"/>
  <c r="F214" i="4"/>
  <c r="E214" i="4"/>
  <c r="F213" i="4"/>
  <c r="E213" i="4"/>
  <c r="F212" i="4"/>
  <c r="E212" i="4"/>
  <c r="F211" i="4"/>
  <c r="E211" i="4"/>
  <c r="F210" i="4"/>
  <c r="E210" i="4"/>
  <c r="F209" i="4"/>
  <c r="E209" i="4"/>
  <c r="F208" i="4"/>
  <c r="E208" i="4"/>
  <c r="F207" i="4"/>
  <c r="E207" i="4"/>
  <c r="F206" i="4"/>
  <c r="E206" i="4"/>
  <c r="F205" i="4"/>
  <c r="E205" i="4"/>
  <c r="F204" i="4"/>
  <c r="E204" i="4"/>
  <c r="F203" i="4"/>
  <c r="E203" i="4"/>
  <c r="F202" i="4"/>
  <c r="E202" i="4"/>
  <c r="F201" i="4"/>
  <c r="E201" i="4"/>
  <c r="F200" i="4"/>
  <c r="E200" i="4"/>
  <c r="F199" i="4"/>
  <c r="E199" i="4"/>
  <c r="F198" i="4"/>
  <c r="E198" i="4"/>
  <c r="F197" i="4"/>
  <c r="E197" i="4"/>
  <c r="F196" i="4"/>
  <c r="E196" i="4"/>
  <c r="F195" i="4"/>
  <c r="E195" i="4"/>
  <c r="F194" i="4"/>
  <c r="E194" i="4"/>
  <c r="F193" i="4"/>
  <c r="E193" i="4"/>
  <c r="F192" i="4"/>
  <c r="E192" i="4"/>
  <c r="F191" i="4"/>
  <c r="E191" i="4"/>
  <c r="F190" i="4"/>
  <c r="E190" i="4"/>
  <c r="F189" i="4"/>
  <c r="E189" i="4"/>
  <c r="F188" i="4"/>
  <c r="E188" i="4"/>
  <c r="F187" i="4"/>
  <c r="E187" i="4"/>
  <c r="F186" i="4"/>
  <c r="E186" i="4"/>
  <c r="F185" i="4"/>
  <c r="E185" i="4"/>
  <c r="F184" i="4"/>
  <c r="E184" i="4"/>
  <c r="F183" i="4"/>
  <c r="E183" i="4"/>
  <c r="F182" i="4"/>
  <c r="E182" i="4"/>
  <c r="F181" i="4"/>
  <c r="E181" i="4"/>
  <c r="F180" i="4"/>
  <c r="E180" i="4"/>
  <c r="F179" i="4"/>
  <c r="E179" i="4"/>
  <c r="F178" i="4"/>
  <c r="E178" i="4"/>
  <c r="F177" i="4"/>
  <c r="E177" i="4"/>
  <c r="F176" i="4"/>
  <c r="E176" i="4"/>
  <c r="F175" i="4"/>
  <c r="E175" i="4"/>
  <c r="F174" i="4"/>
  <c r="E174" i="4"/>
  <c r="F173" i="4"/>
  <c r="E173" i="4"/>
  <c r="F172" i="4"/>
  <c r="E172" i="4"/>
  <c r="F171" i="4"/>
  <c r="E171" i="4"/>
  <c r="F170" i="4"/>
  <c r="E170" i="4"/>
  <c r="F169" i="4"/>
  <c r="E169" i="4"/>
  <c r="F168" i="4"/>
  <c r="E168" i="4"/>
  <c r="F167" i="4"/>
  <c r="E167" i="4"/>
  <c r="F166" i="4"/>
  <c r="E166" i="4"/>
  <c r="F165" i="4"/>
  <c r="E165" i="4"/>
  <c r="F164" i="4"/>
  <c r="E164" i="4"/>
  <c r="F163" i="4"/>
  <c r="E163" i="4"/>
  <c r="F162" i="4"/>
  <c r="E162" i="4"/>
  <c r="F161" i="4"/>
  <c r="E161" i="4"/>
  <c r="F160" i="4"/>
  <c r="E160" i="4"/>
  <c r="F159" i="4"/>
  <c r="E159" i="4"/>
  <c r="F158" i="4"/>
  <c r="E158" i="4"/>
  <c r="F157" i="4"/>
  <c r="E157" i="4"/>
  <c r="F156" i="4"/>
  <c r="E156" i="4"/>
  <c r="F155" i="4"/>
  <c r="E155" i="4"/>
  <c r="F154" i="4"/>
  <c r="E154" i="4"/>
  <c r="F153" i="4"/>
  <c r="E153" i="4"/>
  <c r="F152" i="4"/>
  <c r="E152" i="4"/>
  <c r="F151" i="4"/>
  <c r="E151" i="4"/>
  <c r="F150" i="4"/>
  <c r="E150" i="4"/>
  <c r="F149" i="4"/>
  <c r="E149" i="4"/>
  <c r="F148" i="4"/>
  <c r="E148" i="4"/>
  <c r="F147" i="4"/>
  <c r="E147" i="4"/>
  <c r="F146" i="4"/>
  <c r="E146" i="4"/>
  <c r="F145" i="4"/>
  <c r="E145" i="4"/>
  <c r="F144" i="4"/>
  <c r="E144" i="4"/>
  <c r="F143" i="4"/>
  <c r="E143" i="4"/>
  <c r="F142" i="4"/>
  <c r="E142" i="4"/>
  <c r="F141" i="4"/>
  <c r="E141" i="4"/>
  <c r="F140" i="4"/>
  <c r="E140" i="4"/>
  <c r="F139" i="4"/>
  <c r="E139" i="4"/>
  <c r="F138" i="4"/>
  <c r="E138" i="4"/>
  <c r="F137" i="4"/>
  <c r="E137" i="4"/>
  <c r="F136" i="4"/>
  <c r="E136" i="4"/>
  <c r="F135" i="4"/>
  <c r="E135" i="4"/>
  <c r="F134" i="4"/>
  <c r="E134" i="4"/>
  <c r="F133" i="4"/>
  <c r="E133" i="4"/>
  <c r="F132" i="4"/>
  <c r="E132" i="4"/>
  <c r="F131" i="4"/>
  <c r="E131" i="4"/>
  <c r="F130" i="4"/>
  <c r="E130" i="4"/>
  <c r="F129" i="4"/>
  <c r="E129" i="4"/>
  <c r="F128" i="4"/>
  <c r="E128" i="4"/>
  <c r="F127" i="4"/>
  <c r="E127" i="4"/>
  <c r="F126" i="4"/>
  <c r="E126" i="4"/>
  <c r="F125" i="4"/>
  <c r="E125" i="4"/>
  <c r="F124" i="4"/>
  <c r="E124" i="4"/>
  <c r="F123" i="4"/>
  <c r="E123" i="4"/>
  <c r="F122" i="4"/>
  <c r="E122" i="4"/>
  <c r="F121" i="4"/>
  <c r="E121" i="4"/>
  <c r="F120" i="4"/>
  <c r="E120" i="4"/>
  <c r="F119" i="4"/>
  <c r="E119" i="4"/>
  <c r="F118" i="4"/>
  <c r="E118" i="4"/>
  <c r="F117" i="4"/>
  <c r="E117" i="4"/>
  <c r="F116" i="4"/>
  <c r="E116" i="4"/>
  <c r="F115" i="4"/>
  <c r="E115" i="4"/>
  <c r="F114" i="4"/>
  <c r="E114" i="4"/>
  <c r="F113" i="4"/>
  <c r="E113" i="4"/>
  <c r="F112" i="4"/>
  <c r="E112" i="4"/>
  <c r="F111" i="4"/>
  <c r="E111" i="4"/>
  <c r="F110" i="4"/>
  <c r="E110" i="4"/>
  <c r="F109" i="4"/>
  <c r="E109" i="4"/>
  <c r="F108" i="4"/>
  <c r="E108" i="4"/>
  <c r="F107" i="4"/>
  <c r="E107" i="4"/>
  <c r="F106" i="4"/>
  <c r="E106" i="4"/>
  <c r="F105" i="4"/>
  <c r="E105" i="4"/>
  <c r="F104" i="4"/>
  <c r="E104" i="4"/>
  <c r="F103" i="4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F1" i="4" s="1"/>
  <c r="E2" i="4"/>
  <c r="E1" i="4"/>
  <c r="A1" i="4"/>
  <c r="G1" i="2"/>
  <c r="H1" i="2"/>
  <c r="H111" i="2"/>
  <c r="H110" i="2" s="1"/>
  <c r="H109" i="2" s="1"/>
  <c r="H108" i="2" s="1"/>
  <c r="H107" i="2" s="1"/>
  <c r="H106" i="2" s="1"/>
  <c r="H105" i="2" s="1"/>
  <c r="H104" i="2" s="1"/>
  <c r="H103" i="2" s="1"/>
  <c r="H102" i="2" s="1"/>
  <c r="H101" i="2" s="1"/>
  <c r="H100" i="2" s="1"/>
  <c r="H99" i="2" s="1"/>
  <c r="H98" i="2" s="1"/>
  <c r="H97" i="2" s="1"/>
  <c r="H121" i="2"/>
  <c r="H120" i="2" s="1"/>
  <c r="H119" i="2" s="1"/>
  <c r="H118" i="2" s="1"/>
  <c r="H117" i="2" s="1"/>
  <c r="H116" i="2" s="1"/>
  <c r="H115" i="2" s="1"/>
  <c r="H114" i="2" s="1"/>
  <c r="H113" i="2" s="1"/>
  <c r="H112" i="2" s="1"/>
  <c r="H122" i="2"/>
  <c r="H56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G54" i="2"/>
  <c r="G53" i="2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6" i="2" s="1"/>
  <c r="G5" i="2" s="1"/>
  <c r="G4" i="2" s="1"/>
  <c r="G3" i="2" s="1"/>
  <c r="G2" i="2" s="1"/>
  <c r="G55" i="2"/>
  <c r="G86" i="2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87" i="2"/>
  <c r="G95" i="2"/>
  <c r="G94" i="2" s="1"/>
  <c r="G93" i="2" s="1"/>
  <c r="G92" i="2" s="1"/>
  <c r="G91" i="2" s="1"/>
  <c r="G90" i="2" s="1"/>
  <c r="G89" i="2" s="1"/>
  <c r="G88" i="2" s="1"/>
  <c r="G96" i="2"/>
  <c r="G127" i="2"/>
  <c r="G126" i="2"/>
  <c r="G125" i="2" s="1"/>
  <c r="G124" i="2" s="1"/>
  <c r="G123" i="2" s="1"/>
  <c r="G128" i="2"/>
  <c r="G283" i="2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284" i="2"/>
  <c r="G287" i="2"/>
  <c r="G286" i="2" s="1"/>
  <c r="G285" i="2" s="1"/>
  <c r="G288" i="2"/>
  <c r="G304" i="2"/>
  <c r="G303" i="2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305" i="2"/>
  <c r="G380" i="2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81" i="2"/>
  <c r="G397" i="2"/>
  <c r="G396" i="2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98" i="2"/>
  <c r="G403" i="2"/>
  <c r="G402" i="2"/>
  <c r="G401" i="2" s="1"/>
  <c r="G400" i="2" s="1"/>
  <c r="G399" i="2" s="1"/>
  <c r="G404" i="2"/>
  <c r="G437" i="2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38" i="2"/>
  <c r="G439" i="2"/>
  <c r="G453" i="2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54" i="2"/>
  <c r="G455" i="2"/>
  <c r="G820" i="2"/>
  <c r="G819" i="2" s="1"/>
  <c r="G818" i="2" s="1"/>
  <c r="G817" i="2" s="1"/>
  <c r="G816" i="2" s="1"/>
  <c r="G815" i="2" s="1"/>
  <c r="G814" i="2" s="1"/>
  <c r="G813" i="2" s="1"/>
  <c r="G812" i="2" s="1"/>
  <c r="G811" i="2" s="1"/>
  <c r="G810" i="2" s="1"/>
  <c r="G809" i="2" s="1"/>
  <c r="G808" i="2" s="1"/>
  <c r="G807" i="2" s="1"/>
  <c r="G806" i="2" s="1"/>
  <c r="G805" i="2" s="1"/>
  <c r="G804" i="2" s="1"/>
  <c r="G803" i="2" s="1"/>
  <c r="G802" i="2" s="1"/>
  <c r="G801" i="2" s="1"/>
  <c r="G800" i="2" s="1"/>
  <c r="G799" i="2" s="1"/>
  <c r="G798" i="2" s="1"/>
  <c r="G797" i="2" s="1"/>
  <c r="G796" i="2" s="1"/>
  <c r="G795" i="2" s="1"/>
  <c r="G794" i="2" s="1"/>
  <c r="G793" i="2" s="1"/>
  <c r="G792" i="2" s="1"/>
  <c r="G791" i="2" s="1"/>
  <c r="G790" i="2" s="1"/>
  <c r="G789" i="2" s="1"/>
  <c r="G788" i="2" s="1"/>
  <c r="G787" i="2" s="1"/>
  <c r="G786" i="2" s="1"/>
  <c r="G785" i="2" s="1"/>
  <c r="G784" i="2" s="1"/>
  <c r="G783" i="2" s="1"/>
  <c r="G782" i="2" s="1"/>
  <c r="G781" i="2" s="1"/>
  <c r="G780" i="2" s="1"/>
  <c r="G779" i="2" s="1"/>
  <c r="G778" i="2" s="1"/>
  <c r="G777" i="2" s="1"/>
  <c r="G776" i="2" s="1"/>
  <c r="G775" i="2" s="1"/>
  <c r="G774" i="2" s="1"/>
  <c r="G773" i="2" s="1"/>
  <c r="G772" i="2" s="1"/>
  <c r="G771" i="2" s="1"/>
  <c r="G770" i="2" s="1"/>
  <c r="G769" i="2" s="1"/>
  <c r="G768" i="2" s="1"/>
  <c r="G767" i="2" s="1"/>
  <c r="G766" i="2" s="1"/>
  <c r="G765" i="2" s="1"/>
  <c r="G764" i="2" s="1"/>
  <c r="G763" i="2" s="1"/>
  <c r="G762" i="2" s="1"/>
  <c r="G761" i="2" s="1"/>
  <c r="G760" i="2" s="1"/>
  <c r="G759" i="2" s="1"/>
  <c r="G758" i="2" s="1"/>
  <c r="G757" i="2" s="1"/>
  <c r="G756" i="2" s="1"/>
  <c r="G755" i="2" s="1"/>
  <c r="G754" i="2" s="1"/>
  <c r="G753" i="2" s="1"/>
  <c r="G752" i="2" s="1"/>
  <c r="G751" i="2" s="1"/>
  <c r="G750" i="2" s="1"/>
  <c r="G749" i="2" s="1"/>
  <c r="G748" i="2" s="1"/>
  <c r="G747" i="2" s="1"/>
  <c r="G746" i="2" s="1"/>
  <c r="G745" i="2" s="1"/>
  <c r="G744" i="2" s="1"/>
  <c r="G743" i="2" s="1"/>
  <c r="G742" i="2" s="1"/>
  <c r="G741" i="2" s="1"/>
  <c r="G740" i="2" s="1"/>
  <c r="G739" i="2" s="1"/>
  <c r="G738" i="2" s="1"/>
  <c r="G737" i="2" s="1"/>
  <c r="G736" i="2" s="1"/>
  <c r="G735" i="2" s="1"/>
  <c r="G734" i="2" s="1"/>
  <c r="G733" i="2" s="1"/>
  <c r="G732" i="2" s="1"/>
  <c r="G731" i="2" s="1"/>
  <c r="G730" i="2" s="1"/>
  <c r="G729" i="2" s="1"/>
  <c r="G728" i="2" s="1"/>
  <c r="G727" i="2" s="1"/>
  <c r="G726" i="2" s="1"/>
  <c r="G725" i="2" s="1"/>
  <c r="G724" i="2" s="1"/>
  <c r="G723" i="2" s="1"/>
  <c r="G722" i="2" s="1"/>
  <c r="G721" i="2" s="1"/>
  <c r="G720" i="2" s="1"/>
  <c r="G719" i="2" s="1"/>
  <c r="G718" i="2" s="1"/>
  <c r="G717" i="2" s="1"/>
  <c r="G716" i="2" s="1"/>
  <c r="G715" i="2" s="1"/>
  <c r="G714" i="2" s="1"/>
  <c r="G713" i="2" s="1"/>
  <c r="G712" i="2" s="1"/>
  <c r="G711" i="2" s="1"/>
  <c r="G710" i="2" s="1"/>
  <c r="G709" i="2" s="1"/>
  <c r="G708" i="2" s="1"/>
  <c r="G707" i="2" s="1"/>
  <c r="G706" i="2" s="1"/>
  <c r="G705" i="2" s="1"/>
  <c r="G704" i="2" s="1"/>
  <c r="G703" i="2" s="1"/>
  <c r="G702" i="2" s="1"/>
  <c r="G701" i="2" s="1"/>
  <c r="G700" i="2" s="1"/>
  <c r="G699" i="2" s="1"/>
  <c r="G698" i="2" s="1"/>
  <c r="G697" i="2" s="1"/>
  <c r="G696" i="2" s="1"/>
  <c r="G695" i="2" s="1"/>
  <c r="G694" i="2" s="1"/>
  <c r="G693" i="2" s="1"/>
  <c r="G692" i="2" s="1"/>
  <c r="G691" i="2" s="1"/>
  <c r="G690" i="2" s="1"/>
  <c r="G689" i="2" s="1"/>
  <c r="G688" i="2" s="1"/>
  <c r="G687" i="2" s="1"/>
  <c r="G686" i="2" s="1"/>
  <c r="G685" i="2" s="1"/>
  <c r="G684" i="2" s="1"/>
  <c r="G683" i="2" s="1"/>
  <c r="G682" i="2" s="1"/>
  <c r="G681" i="2" s="1"/>
  <c r="G680" i="2" s="1"/>
  <c r="G679" i="2" s="1"/>
  <c r="G678" i="2" s="1"/>
  <c r="G677" i="2" s="1"/>
  <c r="G676" i="2" s="1"/>
  <c r="G675" i="2" s="1"/>
  <c r="G674" i="2" s="1"/>
  <c r="G673" i="2" s="1"/>
  <c r="G672" i="2" s="1"/>
  <c r="G671" i="2" s="1"/>
  <c r="G670" i="2" s="1"/>
  <c r="G669" i="2" s="1"/>
  <c r="G668" i="2" s="1"/>
  <c r="G667" i="2" s="1"/>
  <c r="G666" i="2" s="1"/>
  <c r="G665" i="2" s="1"/>
  <c r="G664" i="2" s="1"/>
  <c r="G663" i="2" s="1"/>
  <c r="G662" i="2" s="1"/>
  <c r="G661" i="2" s="1"/>
  <c r="G660" i="2" s="1"/>
  <c r="G659" i="2" s="1"/>
  <c r="G658" i="2" s="1"/>
  <c r="G657" i="2" s="1"/>
  <c r="G656" i="2" s="1"/>
  <c r="G655" i="2" s="1"/>
  <c r="G654" i="2" s="1"/>
  <c r="G653" i="2" s="1"/>
  <c r="G652" i="2" s="1"/>
  <c r="G651" i="2" s="1"/>
  <c r="G650" i="2" s="1"/>
  <c r="G649" i="2" s="1"/>
  <c r="G648" i="2" s="1"/>
  <c r="G647" i="2" s="1"/>
  <c r="G646" i="2" s="1"/>
  <c r="G645" i="2" s="1"/>
  <c r="G644" i="2" s="1"/>
  <c r="G643" i="2" s="1"/>
  <c r="G642" i="2" s="1"/>
  <c r="G641" i="2" s="1"/>
  <c r="G640" i="2" s="1"/>
  <c r="G639" i="2" s="1"/>
  <c r="G638" i="2" s="1"/>
  <c r="G637" i="2" s="1"/>
  <c r="G636" i="2" s="1"/>
  <c r="G635" i="2" s="1"/>
  <c r="G634" i="2" s="1"/>
  <c r="G633" i="2" s="1"/>
  <c r="G632" i="2" s="1"/>
  <c r="G631" i="2" s="1"/>
  <c r="G630" i="2" s="1"/>
  <c r="G629" i="2" s="1"/>
  <c r="G628" i="2" s="1"/>
  <c r="G627" i="2" s="1"/>
  <c r="G626" i="2" s="1"/>
  <c r="G625" i="2" s="1"/>
  <c r="G624" i="2" s="1"/>
  <c r="G623" i="2" s="1"/>
  <c r="G622" i="2" s="1"/>
  <c r="G621" i="2" s="1"/>
  <c r="G620" i="2" s="1"/>
  <c r="G619" i="2" s="1"/>
  <c r="G618" i="2" s="1"/>
  <c r="G617" i="2" s="1"/>
  <c r="G616" i="2" s="1"/>
  <c r="G615" i="2" s="1"/>
  <c r="G614" i="2" s="1"/>
  <c r="G613" i="2" s="1"/>
  <c r="G612" i="2" s="1"/>
  <c r="G611" i="2" s="1"/>
  <c r="G821" i="2"/>
  <c r="G827" i="2"/>
  <c r="G826" i="2" s="1"/>
  <c r="G825" i="2" s="1"/>
  <c r="G824" i="2" s="1"/>
  <c r="G823" i="2" s="1"/>
  <c r="G822" i="2" s="1"/>
  <c r="G828" i="2"/>
  <c r="G829" i="2"/>
  <c r="G830" i="2"/>
  <c r="G831" i="2"/>
  <c r="G832" i="2"/>
  <c r="G836" i="2"/>
  <c r="G845" i="2"/>
  <c r="G844" i="2" s="1"/>
  <c r="G843" i="2" s="1"/>
  <c r="G842" i="2" s="1"/>
  <c r="G841" i="2" s="1"/>
  <c r="G840" i="2" s="1"/>
  <c r="G839" i="2" s="1"/>
  <c r="G838" i="2" s="1"/>
  <c r="G837" i="2" s="1"/>
  <c r="G854" i="2"/>
  <c r="G853" i="2" s="1"/>
  <c r="G852" i="2" s="1"/>
  <c r="G851" i="2" s="1"/>
  <c r="G850" i="2" s="1"/>
  <c r="G849" i="2" s="1"/>
  <c r="G848" i="2" s="1"/>
  <c r="G847" i="2" s="1"/>
  <c r="G846" i="2" s="1"/>
  <c r="G873" i="2"/>
  <c r="G872" i="2" s="1"/>
  <c r="G871" i="2" s="1"/>
  <c r="G870" i="2" s="1"/>
  <c r="G869" i="2" s="1"/>
  <c r="G868" i="2" s="1"/>
  <c r="G867" i="2" s="1"/>
  <c r="G866" i="2" s="1"/>
  <c r="G865" i="2" s="1"/>
  <c r="G864" i="2" s="1"/>
  <c r="G863" i="2" s="1"/>
  <c r="G862" i="2" s="1"/>
  <c r="G861" i="2" s="1"/>
  <c r="G860" i="2" s="1"/>
  <c r="G859" i="2" s="1"/>
  <c r="G858" i="2" s="1"/>
  <c r="G857" i="2" s="1"/>
  <c r="G856" i="2" s="1"/>
  <c r="G855" i="2" s="1"/>
  <c r="G891" i="2"/>
  <c r="G890" i="2" s="1"/>
  <c r="G889" i="2" s="1"/>
  <c r="G888" i="2" s="1"/>
  <c r="G887" i="2" s="1"/>
  <c r="G886" i="2" s="1"/>
  <c r="G885" i="2" s="1"/>
  <c r="G884" i="2" s="1"/>
  <c r="G883" i="2" s="1"/>
  <c r="G882" i="2" s="1"/>
  <c r="G881" i="2" s="1"/>
  <c r="G880" i="2" s="1"/>
  <c r="G879" i="2" s="1"/>
  <c r="G878" i="2" s="1"/>
  <c r="G877" i="2" s="1"/>
  <c r="G876" i="2" s="1"/>
  <c r="G875" i="2" s="1"/>
  <c r="G874" i="2" s="1"/>
  <c r="G915" i="2"/>
  <c r="G914" i="2" s="1"/>
  <c r="G913" i="2" s="1"/>
  <c r="G912" i="2" s="1"/>
  <c r="G911" i="2" s="1"/>
  <c r="G910" i="2" s="1"/>
  <c r="G909" i="2" s="1"/>
  <c r="G908" i="2" s="1"/>
  <c r="G907" i="2" s="1"/>
  <c r="G906" i="2" s="1"/>
  <c r="G905" i="2" s="1"/>
  <c r="G904" i="2" s="1"/>
  <c r="G903" i="2" s="1"/>
  <c r="G902" i="2" s="1"/>
  <c r="G901" i="2" s="1"/>
  <c r="G900" i="2" s="1"/>
  <c r="G899" i="2" s="1"/>
  <c r="G898" i="2" s="1"/>
  <c r="G897" i="2" s="1"/>
  <c r="G896" i="2" s="1"/>
  <c r="G895" i="2" s="1"/>
  <c r="G894" i="2" s="1"/>
  <c r="G893" i="2" s="1"/>
  <c r="G892" i="2" s="1"/>
  <c r="G916" i="2"/>
  <c r="G917" i="2"/>
  <c r="G918" i="2"/>
  <c r="F917" i="2"/>
  <c r="E83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2" i="2"/>
  <c r="F1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3" i="2"/>
  <c r="F4" i="2"/>
  <c r="F5" i="2"/>
  <c r="F2" i="2"/>
  <c r="E1" i="2"/>
  <c r="A1" i="2"/>
  <c r="F1003" i="5" l="1"/>
  <c r="E1" i="5"/>
  <c r="G917" i="4"/>
  <c r="G916" i="4" s="1"/>
  <c r="G915" i="4" s="1"/>
  <c r="G914" i="4" s="1"/>
  <c r="G913" i="4" s="1"/>
  <c r="G912" i="4" s="1"/>
  <c r="G911" i="4" s="1"/>
  <c r="G910" i="4" s="1"/>
  <c r="G909" i="4" s="1"/>
  <c r="G908" i="4" s="1"/>
  <c r="G907" i="4" s="1"/>
  <c r="G906" i="4" s="1"/>
  <c r="G905" i="4" s="1"/>
  <c r="G904" i="4" s="1"/>
  <c r="G903" i="4" s="1"/>
  <c r="G902" i="4" s="1"/>
  <c r="G901" i="4" s="1"/>
  <c r="F1002" i="5" l="1"/>
  <c r="F1001" i="5" l="1"/>
  <c r="G840" i="4"/>
  <c r="F1000" i="5" l="1"/>
  <c r="G839" i="4"/>
  <c r="F999" i="5" l="1"/>
  <c r="G826" i="4"/>
  <c r="F998" i="5" l="1"/>
  <c r="G825" i="4"/>
  <c r="F997" i="5" l="1"/>
  <c r="G822" i="4"/>
  <c r="F996" i="5" l="1"/>
  <c r="G821" i="4"/>
  <c r="F995" i="5" l="1"/>
  <c r="G820" i="4"/>
  <c r="F994" i="5" l="1"/>
  <c r="G819" i="4"/>
  <c r="F993" i="5" l="1"/>
  <c r="G818" i="4"/>
  <c r="F992" i="5" l="1"/>
  <c r="G817" i="4"/>
  <c r="F991" i="5" l="1"/>
  <c r="G816" i="4"/>
  <c r="F990" i="5" l="1"/>
  <c r="G815" i="4"/>
  <c r="F989" i="5" l="1"/>
  <c r="G814" i="4"/>
  <c r="F988" i="5" l="1"/>
  <c r="G813" i="4"/>
  <c r="F987" i="5" l="1"/>
  <c r="G812" i="4"/>
  <c r="F986" i="5" l="1"/>
  <c r="G809" i="4"/>
  <c r="F985" i="5" l="1"/>
  <c r="G808" i="4"/>
  <c r="F984" i="5" l="1"/>
  <c r="G807" i="4"/>
  <c r="F983" i="5" l="1"/>
  <c r="G806" i="4"/>
  <c r="F982" i="5" l="1"/>
  <c r="G805" i="4"/>
  <c r="F981" i="5" l="1"/>
  <c r="G804" i="4"/>
  <c r="F980" i="5" l="1"/>
  <c r="G803" i="4"/>
  <c r="F979" i="5" l="1"/>
  <c r="G802" i="4"/>
  <c r="F978" i="5" l="1"/>
  <c r="G801" i="4"/>
  <c r="F977" i="5" l="1"/>
  <c r="G800" i="4"/>
  <c r="F976" i="5" l="1"/>
  <c r="G799" i="4"/>
  <c r="F975" i="5" l="1"/>
  <c r="G798" i="4"/>
  <c r="F974" i="5" l="1"/>
  <c r="F970" i="5" s="1"/>
  <c r="G797" i="4"/>
  <c r="G796" i="4" l="1"/>
  <c r="G795" i="4" l="1"/>
  <c r="G794" i="4" l="1"/>
  <c r="G793" i="4" l="1"/>
  <c r="F969" i="5" l="1"/>
  <c r="G792" i="4"/>
  <c r="F968" i="5" l="1"/>
  <c r="G791" i="4"/>
  <c r="F967" i="5" l="1"/>
  <c r="G790" i="4"/>
  <c r="F966" i="5" l="1"/>
  <c r="G789" i="4"/>
  <c r="F965" i="5" l="1"/>
  <c r="G788" i="4"/>
  <c r="F964" i="5" l="1"/>
  <c r="G787" i="4"/>
  <c r="F963" i="5" l="1"/>
  <c r="G786" i="4"/>
  <c r="F962" i="5" l="1"/>
  <c r="F961" i="5" s="1"/>
  <c r="F938" i="5" s="1"/>
  <c r="G785" i="4"/>
  <c r="G784" i="4" l="1"/>
  <c r="G783" i="4" l="1"/>
  <c r="G782" i="4" l="1"/>
  <c r="G781" i="4" l="1"/>
  <c r="G780" i="4" l="1"/>
  <c r="G779" i="4" l="1"/>
  <c r="G778" i="4" l="1"/>
  <c r="G777" i="4" l="1"/>
  <c r="G776" i="4" l="1"/>
  <c r="G775" i="4" l="1"/>
  <c r="G774" i="4" l="1"/>
  <c r="G773" i="4" l="1"/>
  <c r="G772" i="4" l="1"/>
  <c r="G771" i="4" l="1"/>
  <c r="G770" i="4" l="1"/>
  <c r="G769" i="4" l="1"/>
  <c r="G768" i="4" l="1"/>
  <c r="G767" i="4" l="1"/>
  <c r="G766" i="4" l="1"/>
  <c r="G765" i="4" l="1"/>
  <c r="G764" i="4" l="1"/>
  <c r="G763" i="4" l="1"/>
  <c r="G762" i="4" l="1"/>
  <c r="G761" i="4" l="1"/>
  <c r="F937" i="5" l="1"/>
  <c r="G760" i="4"/>
  <c r="F936" i="5" l="1"/>
  <c r="G759" i="4"/>
  <c r="F935" i="5" l="1"/>
  <c r="G758" i="4"/>
  <c r="F934" i="5" l="1"/>
  <c r="G757" i="4"/>
  <c r="F933" i="5" l="1"/>
  <c r="G756" i="4"/>
  <c r="F932" i="5" l="1"/>
  <c r="G755" i="4"/>
  <c r="F931" i="5" l="1"/>
  <c r="F929" i="5" s="1"/>
  <c r="G754" i="4"/>
  <c r="G753" i="4" l="1"/>
  <c r="G752" i="4" l="1"/>
  <c r="F928" i="5" l="1"/>
  <c r="G751" i="4"/>
  <c r="F927" i="5" l="1"/>
  <c r="G750" i="4"/>
  <c r="F926" i="5" l="1"/>
  <c r="G749" i="4"/>
  <c r="F925" i="5" l="1"/>
  <c r="G748" i="4"/>
  <c r="F924" i="5" l="1"/>
  <c r="G747" i="4"/>
  <c r="F923" i="5" l="1"/>
  <c r="G746" i="4"/>
  <c r="F922" i="5" l="1"/>
  <c r="G745" i="4"/>
  <c r="F921" i="5" l="1"/>
  <c r="G744" i="4"/>
  <c r="F920" i="5" l="1"/>
  <c r="G743" i="4"/>
  <c r="F919" i="5" l="1"/>
  <c r="G742" i="4"/>
  <c r="F918" i="5" l="1"/>
  <c r="G741" i="4"/>
  <c r="F917" i="5" l="1"/>
  <c r="G740" i="4"/>
  <c r="F916" i="5" l="1"/>
  <c r="G739" i="4"/>
  <c r="F915" i="5" l="1"/>
  <c r="G738" i="4"/>
  <c r="F914" i="5" l="1"/>
  <c r="G737" i="4"/>
  <c r="F913" i="5" l="1"/>
  <c r="G736" i="4"/>
  <c r="F912" i="5" l="1"/>
  <c r="F896" i="5" s="1"/>
  <c r="G735" i="4"/>
  <c r="G734" i="4" l="1"/>
  <c r="G733" i="4" l="1"/>
  <c r="G732" i="4" l="1"/>
  <c r="G731" i="4" l="1"/>
  <c r="G730" i="4" l="1"/>
  <c r="G729" i="4" l="1"/>
  <c r="G728" i="4" l="1"/>
  <c r="G727" i="4" l="1"/>
  <c r="G726" i="4" l="1"/>
  <c r="G725" i="4" l="1"/>
  <c r="G724" i="4" l="1"/>
  <c r="G723" i="4" l="1"/>
  <c r="G722" i="4" l="1"/>
  <c r="G721" i="4" l="1"/>
  <c r="G720" i="4" l="1"/>
  <c r="G719" i="4" l="1"/>
  <c r="F895" i="5" l="1"/>
  <c r="G718" i="4"/>
  <c r="F894" i="5" l="1"/>
  <c r="G717" i="4"/>
  <c r="F893" i="5" l="1"/>
  <c r="G716" i="4"/>
  <c r="F892" i="5" l="1"/>
  <c r="G715" i="4"/>
  <c r="F891" i="5" l="1"/>
  <c r="G714" i="4"/>
  <c r="F890" i="5" l="1"/>
  <c r="G713" i="4"/>
  <c r="F889" i="5" l="1"/>
  <c r="G712" i="4"/>
  <c r="F888" i="5" l="1"/>
  <c r="G711" i="4"/>
  <c r="F887" i="5" l="1"/>
  <c r="G710" i="4"/>
  <c r="F886" i="5" l="1"/>
  <c r="G709" i="4"/>
  <c r="F885" i="5" l="1"/>
  <c r="G708" i="4"/>
  <c r="F884" i="5" l="1"/>
  <c r="G707" i="4"/>
  <c r="F883" i="5" l="1"/>
  <c r="G706" i="4"/>
  <c r="F882" i="5" l="1"/>
  <c r="G705" i="4"/>
  <c r="F881" i="5" l="1"/>
  <c r="G704" i="4"/>
  <c r="F880" i="5" l="1"/>
  <c r="G703" i="4"/>
  <c r="F879" i="5" l="1"/>
  <c r="G702" i="4"/>
  <c r="F878" i="5" l="1"/>
  <c r="G701" i="4"/>
  <c r="F877" i="5" l="1"/>
  <c r="G700" i="4"/>
  <c r="F876" i="5" l="1"/>
  <c r="G699" i="4"/>
  <c r="F875" i="5" l="1"/>
  <c r="G698" i="4"/>
  <c r="F874" i="5" l="1"/>
  <c r="G697" i="4"/>
  <c r="F873" i="5" l="1"/>
  <c r="G696" i="4"/>
  <c r="F872" i="5" l="1"/>
  <c r="G695" i="4"/>
  <c r="F871" i="5" l="1"/>
  <c r="G694" i="4"/>
  <c r="F870" i="5" l="1"/>
  <c r="G693" i="4"/>
  <c r="F869" i="5" l="1"/>
  <c r="G692" i="4"/>
  <c r="F868" i="5" l="1"/>
  <c r="G691" i="4"/>
  <c r="F867" i="5" l="1"/>
  <c r="F851" i="5" s="1"/>
  <c r="G690" i="4"/>
  <c r="G689" i="4" l="1"/>
  <c r="G688" i="4" l="1"/>
  <c r="G687" i="4" l="1"/>
  <c r="G686" i="4" l="1"/>
  <c r="G685" i="4" l="1"/>
  <c r="G684" i="4" l="1"/>
  <c r="G683" i="4" l="1"/>
  <c r="G682" i="4" l="1"/>
  <c r="G681" i="4" l="1"/>
  <c r="G680" i="4" l="1"/>
  <c r="G679" i="4" l="1"/>
  <c r="G678" i="4" l="1"/>
  <c r="G677" i="4" l="1"/>
  <c r="G676" i="4" l="1"/>
  <c r="G675" i="4" l="1"/>
  <c r="G674" i="4" l="1"/>
  <c r="F850" i="5" l="1"/>
  <c r="F830" i="5" s="1"/>
  <c r="G673" i="4"/>
  <c r="G672" i="4" l="1"/>
  <c r="G671" i="4" l="1"/>
  <c r="G670" i="4" l="1"/>
  <c r="G669" i="4" l="1"/>
  <c r="G668" i="4" l="1"/>
  <c r="G667" i="4" l="1"/>
  <c r="G666" i="4" l="1"/>
  <c r="G665" i="4" l="1"/>
  <c r="G664" i="4" l="1"/>
  <c r="G663" i="4" l="1"/>
  <c r="G662" i="4" l="1"/>
  <c r="G661" i="4" l="1"/>
  <c r="G660" i="4" l="1"/>
  <c r="G659" i="4" l="1"/>
  <c r="G658" i="4" l="1"/>
  <c r="G657" i="4" l="1"/>
  <c r="G656" i="4" l="1"/>
  <c r="G655" i="4" l="1"/>
  <c r="F828" i="5" l="1"/>
  <c r="G654" i="4"/>
  <c r="F827" i="5" l="1"/>
  <c r="G653" i="4"/>
  <c r="F826" i="5" l="1"/>
  <c r="G652" i="4"/>
  <c r="F825" i="5" l="1"/>
  <c r="G651" i="4"/>
  <c r="F824" i="5" l="1"/>
  <c r="G633" i="4"/>
  <c r="F823" i="5" l="1"/>
  <c r="G632" i="4"/>
  <c r="F822" i="5" l="1"/>
  <c r="G631" i="4"/>
  <c r="F821" i="5" l="1"/>
  <c r="G630" i="4"/>
  <c r="F820" i="5" l="1"/>
  <c r="G629" i="4"/>
  <c r="F819" i="5" l="1"/>
  <c r="G628" i="4"/>
  <c r="F818" i="5" l="1"/>
  <c r="G627" i="4"/>
  <c r="F817" i="5" l="1"/>
  <c r="G626" i="4"/>
  <c r="F816" i="5" l="1"/>
  <c r="G625" i="4"/>
  <c r="F815" i="5" l="1"/>
  <c r="G624" i="4"/>
  <c r="F814" i="5" l="1"/>
  <c r="G623" i="4"/>
  <c r="F813" i="5" l="1"/>
  <c r="G622" i="4"/>
  <c r="G621" i="4" l="1"/>
  <c r="G620" i="4" l="1"/>
  <c r="G619" i="4" l="1"/>
  <c r="G454" i="4" l="1"/>
  <c r="G453" i="4" l="1"/>
  <c r="G452" i="4" l="1"/>
  <c r="F806" i="5" l="1"/>
  <c r="G451" i="4"/>
  <c r="F805" i="5" l="1"/>
  <c r="G450" i="4"/>
  <c r="F804" i="5" l="1"/>
  <c r="G449" i="4"/>
  <c r="F803" i="5" l="1"/>
  <c r="G448" i="4"/>
  <c r="F802" i="5" l="1"/>
  <c r="G447" i="4"/>
  <c r="G446" i="4" l="1"/>
  <c r="G445" i="4" l="1"/>
  <c r="G444" i="4" l="1"/>
  <c r="G443" i="4" l="1"/>
  <c r="G438" i="4" l="1"/>
  <c r="G437" i="4" l="1"/>
  <c r="G436" i="4" l="1"/>
  <c r="G435" i="4" l="1"/>
  <c r="G434" i="4" l="1"/>
  <c r="G433" i="4" l="1"/>
  <c r="F791" i="5" l="1"/>
  <c r="G432" i="4"/>
  <c r="F790" i="5" l="1"/>
  <c r="G431" i="4"/>
  <c r="F789" i="5" l="1"/>
  <c r="G430" i="4"/>
  <c r="F788" i="5" l="1"/>
  <c r="G429" i="4"/>
  <c r="F787" i="5" l="1"/>
  <c r="G428" i="4"/>
  <c r="F786" i="5" l="1"/>
  <c r="G427" i="4"/>
  <c r="F785" i="5" l="1"/>
  <c r="G426" i="4"/>
  <c r="F784" i="5" l="1"/>
  <c r="G425" i="4"/>
  <c r="F783" i="5" l="1"/>
  <c r="G424" i="4"/>
  <c r="F782" i="5" l="1"/>
  <c r="G423" i="4"/>
  <c r="F781" i="5" l="1"/>
  <c r="G422" i="4"/>
  <c r="F780" i="5" l="1"/>
  <c r="G421" i="4"/>
  <c r="F779" i="5" l="1"/>
  <c r="G420" i="4"/>
  <c r="F778" i="5" l="1"/>
  <c r="G419" i="4"/>
  <c r="F777" i="5" l="1"/>
  <c r="G418" i="4"/>
  <c r="F776" i="5" l="1"/>
  <c r="G417" i="4"/>
  <c r="F775" i="5" l="1"/>
  <c r="G416" i="4"/>
  <c r="G415" i="4" l="1"/>
  <c r="G393" i="4" l="1"/>
  <c r="G392" i="4" l="1"/>
  <c r="G386" i="4" l="1"/>
  <c r="G376" i="4" l="1"/>
  <c r="G375" i="4" l="1"/>
  <c r="G374" i="4" l="1"/>
  <c r="G373" i="4" l="1"/>
  <c r="G372" i="4" l="1"/>
  <c r="G371" i="4" l="1"/>
  <c r="G370" i="4" l="1"/>
  <c r="G369" i="4" l="1"/>
  <c r="G368" i="4" l="1"/>
  <c r="G367" i="4" l="1"/>
  <c r="G366" i="4" l="1"/>
  <c r="G365" i="4" l="1"/>
  <c r="G364" i="4" l="1"/>
  <c r="F757" i="5" l="1"/>
  <c r="G363" i="4"/>
  <c r="F756" i="5" l="1"/>
  <c r="G362" i="4"/>
  <c r="F755" i="5" l="1"/>
  <c r="G358" i="4"/>
  <c r="F754" i="5" l="1"/>
  <c r="G357" i="4"/>
  <c r="F753" i="5" l="1"/>
  <c r="G356" i="4"/>
  <c r="F752" i="5" l="1"/>
  <c r="G355" i="4"/>
  <c r="F751" i="5" l="1"/>
  <c r="G354" i="4"/>
  <c r="F750" i="5" l="1"/>
  <c r="G353" i="4"/>
  <c r="F749" i="5" l="1"/>
  <c r="G352" i="4"/>
  <c r="F748" i="5" l="1"/>
  <c r="G351" i="4"/>
  <c r="F747" i="5" l="1"/>
  <c r="G350" i="4"/>
  <c r="G349" i="4" l="1"/>
  <c r="G348" i="4" l="1"/>
  <c r="G347" i="4" l="1"/>
  <c r="G346" i="4" l="1"/>
  <c r="G345" i="4" l="1"/>
  <c r="G344" i="4" l="1"/>
  <c r="G343" i="4" l="1"/>
  <c r="G342" i="4" l="1"/>
  <c r="G341" i="4" l="1"/>
  <c r="F737" i="5" l="1"/>
  <c r="G340" i="4"/>
  <c r="F736" i="5" l="1"/>
  <c r="G339" i="4"/>
  <c r="F735" i="5" l="1"/>
  <c r="G338" i="4"/>
  <c r="F734" i="5" l="1"/>
  <c r="G337" i="4"/>
  <c r="F733" i="5" l="1"/>
  <c r="G335" i="4"/>
  <c r="F732" i="5" l="1"/>
  <c r="G333" i="4"/>
  <c r="F731" i="5" l="1"/>
  <c r="G304" i="4"/>
  <c r="F730" i="5" l="1"/>
  <c r="G303" i="4"/>
  <c r="F729" i="5" l="1"/>
  <c r="G302" i="4"/>
  <c r="F728" i="5" l="1"/>
  <c r="G301" i="4"/>
  <c r="F727" i="5" l="1"/>
  <c r="G300" i="4"/>
  <c r="F726" i="5" l="1"/>
  <c r="G299" i="4"/>
  <c r="F725" i="5" l="1"/>
  <c r="G298" i="4"/>
  <c r="F724" i="5" l="1"/>
  <c r="G297" i="4"/>
  <c r="G296" i="4" l="1"/>
  <c r="F722" i="5" l="1"/>
  <c r="G295" i="4"/>
  <c r="G294" i="4" l="1"/>
  <c r="G293" i="4" l="1"/>
  <c r="G292" i="4" l="1"/>
  <c r="G291" i="4" l="1"/>
  <c r="G283" i="4" l="1"/>
  <c r="G282" i="4" l="1"/>
  <c r="G281" i="4" l="1"/>
  <c r="G280" i="4" l="1"/>
  <c r="G279" i="4" l="1"/>
  <c r="G278" i="4" l="1"/>
  <c r="G277" i="4" l="1"/>
  <c r="F710" i="5" l="1"/>
  <c r="G276" i="4"/>
  <c r="F709" i="5" l="1"/>
  <c r="G275" i="4"/>
  <c r="F708" i="5" l="1"/>
  <c r="G274" i="4"/>
  <c r="F707" i="5" l="1"/>
  <c r="G273" i="4"/>
  <c r="F706" i="5" l="1"/>
  <c r="G272" i="4"/>
  <c r="F705" i="5" l="1"/>
  <c r="G271" i="4"/>
  <c r="F704" i="5" l="1"/>
  <c r="G270" i="4"/>
  <c r="F703" i="5" l="1"/>
  <c r="G269" i="4"/>
  <c r="F702" i="5" l="1"/>
  <c r="G268" i="4"/>
  <c r="F701" i="5" l="1"/>
  <c r="G267" i="4"/>
  <c r="F700" i="5" l="1"/>
  <c r="G266" i="4"/>
  <c r="F699" i="5" l="1"/>
  <c r="G265" i="4"/>
  <c r="F698" i="5" l="1"/>
  <c r="G264" i="4"/>
  <c r="G263" i="4" l="1"/>
  <c r="G262" i="4" l="1"/>
  <c r="G261" i="4" l="1"/>
  <c r="F694" i="5" l="1"/>
  <c r="G260" i="4"/>
  <c r="F693" i="5" l="1"/>
  <c r="G259" i="4"/>
  <c r="F692" i="5" l="1"/>
  <c r="G258" i="4"/>
  <c r="F691" i="5" l="1"/>
  <c r="G257" i="4"/>
  <c r="F690" i="5" l="1"/>
  <c r="G256" i="4"/>
  <c r="F689" i="5" l="1"/>
  <c r="G255" i="4"/>
  <c r="F688" i="5" l="1"/>
  <c r="G254" i="4"/>
  <c r="F687" i="5" l="1"/>
  <c r="G253" i="4"/>
  <c r="F686" i="5" l="1"/>
  <c r="G252" i="4"/>
  <c r="F685" i="5" l="1"/>
  <c r="G251" i="4"/>
  <c r="F684" i="5" l="1"/>
  <c r="G250" i="4"/>
  <c r="G249" i="4" l="1"/>
  <c r="G248" i="4" l="1"/>
  <c r="G247" i="4" l="1"/>
  <c r="G246" i="4" l="1"/>
  <c r="G245" i="4" l="1"/>
  <c r="G244" i="4" l="1"/>
  <c r="G243" i="4" l="1"/>
  <c r="G242" i="4" l="1"/>
  <c r="G241" i="4" l="1"/>
  <c r="G240" i="4" l="1"/>
  <c r="G239" i="4" l="1"/>
  <c r="G238" i="4" l="1"/>
  <c r="G237" i="4" l="1"/>
  <c r="G236" i="4" l="1"/>
  <c r="G235" i="4" l="1"/>
  <c r="G234" i="4" l="1"/>
  <c r="G233" i="4" l="1"/>
  <c r="G232" i="4" l="1"/>
  <c r="G231" i="4" l="1"/>
  <c r="G230" i="4" l="1"/>
  <c r="F663" i="5" l="1"/>
  <c r="G229" i="4"/>
  <c r="F662" i="5" l="1"/>
  <c r="G228" i="4"/>
  <c r="F661" i="5" l="1"/>
  <c r="G227" i="4"/>
  <c r="F660" i="5" l="1"/>
  <c r="G226" i="4"/>
  <c r="G225" i="4" l="1"/>
  <c r="G224" i="4" l="1"/>
  <c r="G223" i="4" l="1"/>
  <c r="G222" i="4" l="1"/>
  <c r="G221" i="4" l="1"/>
  <c r="G220" i="4" l="1"/>
  <c r="G219" i="4" l="1"/>
  <c r="G218" i="4" l="1"/>
  <c r="G217" i="4" l="1"/>
  <c r="G216" i="4" l="1"/>
  <c r="G215" i="4" l="1"/>
  <c r="G214" i="4" l="1"/>
  <c r="G213" i="4" l="1"/>
  <c r="G212" i="4" l="1"/>
  <c r="G211" i="4" l="1"/>
  <c r="G210" i="4" l="1"/>
  <c r="G209" i="4" l="1"/>
  <c r="G208" i="4" l="1"/>
  <c r="G207" i="4" l="1"/>
  <c r="G206" i="4" l="1"/>
  <c r="F639" i="5" l="1"/>
  <c r="G205" i="4"/>
  <c r="F638" i="5" l="1"/>
  <c r="G204" i="4"/>
  <c r="F637" i="5" l="1"/>
  <c r="G203" i="4"/>
  <c r="F636" i="5" l="1"/>
  <c r="G202" i="4"/>
  <c r="F635" i="5" l="1"/>
  <c r="G201" i="4"/>
  <c r="F634" i="5" l="1"/>
  <c r="G200" i="4"/>
  <c r="F633" i="5" l="1"/>
  <c r="G199" i="4"/>
  <c r="F632" i="5" l="1"/>
  <c r="G198" i="4"/>
  <c r="F631" i="5" l="1"/>
  <c r="G197" i="4"/>
  <c r="F630" i="5" l="1"/>
  <c r="G196" i="4"/>
  <c r="F629" i="5" l="1"/>
  <c r="G195" i="4"/>
  <c r="F628" i="5" l="1"/>
  <c r="G194" i="4"/>
  <c r="F627" i="5" l="1"/>
  <c r="G193" i="4"/>
  <c r="F626" i="5" l="1"/>
  <c r="G180" i="4"/>
  <c r="F625" i="5" l="1"/>
  <c r="G179" i="4"/>
  <c r="G178" i="4" l="1"/>
  <c r="F623" i="5" l="1"/>
  <c r="G177" i="4"/>
  <c r="G176" i="4" l="1"/>
  <c r="G145" i="4" l="1"/>
  <c r="G142" i="4" l="1"/>
  <c r="G141" i="4" l="1"/>
  <c r="G140" i="4" l="1"/>
  <c r="G139" i="4" l="1"/>
  <c r="G138" i="4" l="1"/>
  <c r="G137" i="4" l="1"/>
  <c r="G136" i="4" l="1"/>
  <c r="G135" i="4" l="1"/>
  <c r="G134" i="4" l="1"/>
  <c r="G133" i="4" l="1"/>
  <c r="G132" i="4" l="1"/>
  <c r="G131" i="4" l="1"/>
  <c r="G130" i="4" l="1"/>
  <c r="G129" i="4" l="1"/>
  <c r="G128" i="4" l="1"/>
  <c r="G127" i="4" l="1"/>
  <c r="G126" i="4" l="1"/>
  <c r="G125" i="4" l="1"/>
  <c r="G124" i="4" l="1"/>
  <c r="G95" i="4" l="1"/>
  <c r="G94" i="4" l="1"/>
  <c r="G93" i="4" l="1"/>
  <c r="G92" i="4" l="1"/>
  <c r="G91" i="4" l="1"/>
  <c r="F441" i="5" l="1"/>
  <c r="G90" i="4"/>
  <c r="G89" i="4" l="1"/>
  <c r="G88" i="4" l="1"/>
  <c r="G87" i="4" l="1"/>
  <c r="F437" i="5" l="1"/>
  <c r="G86" i="4"/>
  <c r="F436" i="5" l="1"/>
  <c r="G85" i="4"/>
  <c r="F435" i="5" l="1"/>
  <c r="G84" i="4"/>
  <c r="F434" i="5" l="1"/>
  <c r="G83" i="4"/>
  <c r="F433" i="5" l="1"/>
  <c r="G82" i="4"/>
  <c r="F432" i="5" l="1"/>
  <c r="G81" i="4"/>
  <c r="F431" i="5" l="1"/>
  <c r="G80" i="4"/>
  <c r="F430" i="5" l="1"/>
  <c r="G79" i="4"/>
  <c r="F429" i="5" l="1"/>
  <c r="G78" i="4"/>
  <c r="F428" i="5" l="1"/>
  <c r="G77" i="4"/>
  <c r="G76" i="4" l="1"/>
  <c r="G75" i="4" l="1"/>
  <c r="G74" i="4" l="1"/>
  <c r="G73" i="4" l="1"/>
  <c r="G72" i="4" l="1"/>
  <c r="G71" i="4" l="1"/>
  <c r="G70" i="4" l="1"/>
  <c r="G69" i="4" l="1"/>
  <c r="G68" i="4" l="1"/>
  <c r="G67" i="4" l="1"/>
  <c r="G66" i="4" l="1"/>
  <c r="G65" i="4" l="1"/>
  <c r="G64" i="4" l="1"/>
  <c r="G63" i="4" l="1"/>
  <c r="F403" i="5" l="1"/>
  <c r="G62" i="4"/>
  <c r="G61" i="4" l="1"/>
  <c r="G60" i="4" l="1"/>
  <c r="G59" i="4" l="1"/>
  <c r="G58" i="4" l="1"/>
  <c r="G57" i="4" l="1"/>
  <c r="G55" i="4" l="1"/>
  <c r="G54" i="4" l="1"/>
  <c r="G53" i="4" l="1"/>
  <c r="F394" i="5" l="1"/>
  <c r="G52" i="4"/>
  <c r="F393" i="5" l="1"/>
  <c r="G51" i="4"/>
  <c r="F392" i="5" l="1"/>
  <c r="G50" i="4"/>
  <c r="F391" i="5" l="1"/>
  <c r="G49" i="4"/>
  <c r="F390" i="5" l="1"/>
  <c r="G48" i="4"/>
  <c r="F389" i="5" l="1"/>
  <c r="G47" i="4"/>
  <c r="F388" i="5" l="1"/>
  <c r="G46" i="4"/>
  <c r="F387" i="5" l="1"/>
  <c r="G45" i="4"/>
  <c r="F386" i="5" l="1"/>
  <c r="G44" i="4"/>
  <c r="F385" i="5" l="1"/>
  <c r="G43" i="4"/>
  <c r="F384" i="5" l="1"/>
  <c r="G42" i="4"/>
  <c r="G41" i="4" l="1"/>
  <c r="G40" i="4" l="1"/>
  <c r="G39" i="4" l="1"/>
  <c r="G38" i="4" l="1"/>
  <c r="G37" i="4" l="1"/>
  <c r="G36" i="4" l="1"/>
  <c r="F377" i="5" l="1"/>
  <c r="G35" i="4"/>
  <c r="F376" i="5" l="1"/>
  <c r="G34" i="4"/>
  <c r="F375" i="5" l="1"/>
  <c r="G33" i="4"/>
  <c r="F374" i="5" l="1"/>
  <c r="G32" i="4"/>
  <c r="F373" i="5" l="1"/>
  <c r="G31" i="4"/>
  <c r="F372" i="5" l="1"/>
  <c r="G30" i="4"/>
  <c r="F371" i="5" l="1"/>
  <c r="G29" i="4"/>
  <c r="F370" i="5" l="1"/>
  <c r="G28" i="4"/>
  <c r="F369" i="5" l="1"/>
  <c r="G27" i="4"/>
  <c r="F368" i="5" l="1"/>
  <c r="G26" i="4"/>
  <c r="G25" i="4" l="1"/>
  <c r="G24" i="4" l="1"/>
  <c r="G23" i="4" l="1"/>
  <c r="G22" i="4" l="1"/>
  <c r="G21" i="4" l="1"/>
  <c r="G20" i="4" l="1"/>
  <c r="G19" i="4" l="1"/>
  <c r="G18" i="4" l="1"/>
  <c r="G17" i="4" l="1"/>
  <c r="G16" i="4" l="1"/>
  <c r="G15" i="4" l="1"/>
  <c r="F356" i="5" l="1"/>
  <c r="G14" i="4"/>
  <c r="F355" i="5" l="1"/>
  <c r="G13" i="4"/>
  <c r="F354" i="5" l="1"/>
  <c r="G12" i="4"/>
  <c r="F353" i="5" l="1"/>
  <c r="G11" i="4"/>
  <c r="F352" i="5" l="1"/>
  <c r="G10" i="4"/>
  <c r="F351" i="5" l="1"/>
  <c r="G9" i="4"/>
  <c r="F350" i="5" l="1"/>
  <c r="G8" i="4"/>
  <c r="F349" i="5" l="1"/>
  <c r="G7" i="4"/>
  <c r="F348" i="5" l="1"/>
  <c r="G6" i="4"/>
  <c r="F347" i="5" l="1"/>
  <c r="G5" i="4"/>
  <c r="G4" i="4" l="1"/>
  <c r="F345" i="5" l="1"/>
  <c r="G3" i="4"/>
  <c r="G2" i="4" l="1"/>
  <c r="G1" i="4" l="1"/>
  <c r="H1" i="4"/>
  <c r="F282" i="5" l="1"/>
  <c r="F281" i="5" l="1"/>
  <c r="F280" i="5" l="1"/>
  <c r="F279" i="5" l="1"/>
  <c r="F278" i="5" l="1"/>
  <c r="F277" i="5" l="1"/>
  <c r="F276" i="5" l="1"/>
  <c r="F275" i="5" l="1"/>
  <c r="F274" i="5" l="1"/>
  <c r="F273" i="5" l="1"/>
  <c r="F272" i="5" l="1"/>
  <c r="F271" i="5" l="1"/>
  <c r="F270" i="5" l="1"/>
  <c r="F269" i="5" l="1"/>
  <c r="F268" i="5" l="1"/>
  <c r="F267" i="5" l="1"/>
  <c r="F266" i="5" l="1"/>
  <c r="F265" i="5" l="1"/>
  <c r="F251" i="5" l="1"/>
  <c r="F250" i="5" l="1"/>
  <c r="F249" i="5" l="1"/>
  <c r="F248" i="5" l="1"/>
  <c r="F247" i="5" l="1"/>
  <c r="F246" i="5" l="1"/>
  <c r="F245" i="5" l="1"/>
  <c r="F244" i="5" l="1"/>
  <c r="F243" i="5" l="1"/>
  <c r="F242" i="5" l="1"/>
  <c r="F238" i="5" l="1"/>
  <c r="F237" i="5" l="1"/>
  <c r="F236" i="5" l="1"/>
  <c r="F235" i="5" l="1"/>
  <c r="F234" i="5" l="1"/>
  <c r="F233" i="5" l="1"/>
  <c r="F232" i="5" l="1"/>
  <c r="F231" i="5" l="1"/>
  <c r="F230" i="5" l="1"/>
  <c r="F229" i="5" l="1"/>
  <c r="F228" i="5" l="1"/>
  <c r="F227" i="5" l="1"/>
  <c r="F226" i="5" l="1"/>
  <c r="F225" i="5" l="1"/>
  <c r="F224" i="5" l="1"/>
  <c r="F223" i="5" l="1"/>
  <c r="F222" i="5" l="1"/>
  <c r="F221" i="5" l="1"/>
  <c r="F220" i="5" l="1"/>
  <c r="F219" i="5" l="1"/>
  <c r="F218" i="5" l="1"/>
  <c r="F217" i="5" l="1"/>
  <c r="F216" i="5" l="1"/>
  <c r="F215" i="5" l="1"/>
  <c r="F182" i="5" l="1"/>
  <c r="F181" i="5" l="1"/>
  <c r="F180" i="5" l="1"/>
  <c r="F179" i="5" l="1"/>
  <c r="F178" i="5" l="1"/>
  <c r="F177" i="5" l="1"/>
  <c r="F176" i="5" l="1"/>
  <c r="F175" i="5" l="1"/>
  <c r="F174" i="5" l="1"/>
  <c r="F173" i="5" l="1"/>
  <c r="F165" i="5" l="1"/>
  <c r="F156" i="5" l="1"/>
  <c r="F155" i="5" l="1"/>
  <c r="F154" i="5" l="1"/>
  <c r="F153" i="5" l="1"/>
  <c r="F152" i="5" l="1"/>
  <c r="F151" i="5" l="1"/>
  <c r="F150" i="5" l="1"/>
  <c r="F149" i="5" l="1"/>
  <c r="F148" i="5" l="1"/>
  <c r="F147" i="5" l="1"/>
  <c r="F146" i="5" l="1"/>
  <c r="F145" i="5" l="1"/>
  <c r="F144" i="5" l="1"/>
  <c r="F143" i="5" l="1"/>
  <c r="F142" i="5" l="1"/>
  <c r="F141" i="5" l="1"/>
  <c r="F140" i="5" l="1"/>
  <c r="F139" i="5" l="1"/>
  <c r="F138" i="5" l="1"/>
  <c r="F137" i="5" l="1"/>
  <c r="F136" i="5" l="1"/>
  <c r="F135" i="5" l="1"/>
  <c r="F134" i="5" l="1"/>
  <c r="F133" i="5" l="1"/>
  <c r="F132" i="5" l="1"/>
  <c r="F131" i="5" l="1"/>
  <c r="F94" i="5" l="1"/>
  <c r="F93" i="5" l="1"/>
  <c r="F92" i="5" l="1"/>
  <c r="F91" i="5" l="1"/>
  <c r="F90" i="5" l="1"/>
  <c r="F89" i="5" l="1"/>
  <c r="F85" i="5" l="1"/>
  <c r="F84" i="5" l="1"/>
  <c r="F83" i="5" l="1"/>
  <c r="F82" i="5" l="1"/>
  <c r="F81" i="5" l="1"/>
  <c r="F80" i="5" l="1"/>
  <c r="F79" i="5" l="1"/>
  <c r="F78" i="5" l="1"/>
  <c r="F77" i="5" l="1"/>
  <c r="F76" i="5" l="1"/>
  <c r="F53" i="5" l="1"/>
  <c r="F52" i="5" l="1"/>
  <c r="F51" i="5" l="1"/>
  <c r="F50" i="5" l="1"/>
  <c r="F49" i="5" l="1"/>
  <c r="F48" i="5" l="1"/>
  <c r="F47" i="5" l="1"/>
  <c r="F46" i="5" l="1"/>
  <c r="F45" i="5" l="1"/>
  <c r="F44" i="5" l="1"/>
  <c r="F43" i="5" l="1"/>
  <c r="F42" i="5" l="1"/>
  <c r="F41" i="5" l="1"/>
  <c r="F40" i="5" l="1"/>
  <c r="F39" i="5" l="1"/>
  <c r="F35" i="5" l="1"/>
  <c r="F34" i="5" l="1"/>
  <c r="F33" i="5" l="1"/>
  <c r="F32" i="5" l="1"/>
  <c r="F31" i="5" l="1"/>
  <c r="F30" i="5" l="1"/>
  <c r="F29" i="5" l="1"/>
  <c r="F28" i="5" l="1"/>
  <c r="F27" i="5" l="1"/>
  <c r="F26" i="5" l="1"/>
  <c r="F25" i="5" l="1"/>
  <c r="F24" i="5" l="1"/>
  <c r="F23" i="5" l="1"/>
  <c r="F22" i="5" l="1"/>
  <c r="F21" i="5" l="1"/>
  <c r="F11" i="5" l="1"/>
  <c r="F10" i="5" l="1"/>
  <c r="F9" i="5" l="1"/>
  <c r="F8" i="5" l="1"/>
  <c r="F7" i="5" l="1"/>
  <c r="F6" i="5" l="1"/>
  <c r="F5" i="5" l="1"/>
  <c r="F4" i="5" l="1"/>
  <c r="F3" i="5" l="1"/>
  <c r="F2" i="5" l="1"/>
  <c r="F1" i="5" l="1"/>
  <c r="G1" i="5"/>
</calcChain>
</file>

<file path=xl/sharedStrings.xml><?xml version="1.0" encoding="utf-8"?>
<sst xmlns="http://schemas.openxmlformats.org/spreadsheetml/2006/main" count="6517" uniqueCount="1045">
  <si>
    <t>일자</t>
  </si>
  <si>
    <t>시가</t>
  </si>
  <si>
    <t>종가</t>
  </si>
  <si>
    <t>MACD</t>
  </si>
  <si>
    <t>시그널</t>
  </si>
  <si>
    <t/>
  </si>
  <si>
    <t>2024/10/21</t>
  </si>
  <si>
    <t>2024/10/14</t>
  </si>
  <si>
    <t>2024/10/07</t>
  </si>
  <si>
    <t>2024/09/30</t>
  </si>
  <si>
    <t>2024/09/23</t>
  </si>
  <si>
    <t>2024/09/16</t>
  </si>
  <si>
    <t>2024/09/09</t>
  </si>
  <si>
    <t>2024/09/03</t>
  </si>
  <si>
    <t>2024/08/26</t>
  </si>
  <si>
    <t>2024/08/19</t>
  </si>
  <si>
    <t>2024/08/12</t>
  </si>
  <si>
    <t>2024/08/05</t>
  </si>
  <si>
    <t>2024/07/29</t>
  </si>
  <si>
    <t>2024/07/22</t>
  </si>
  <si>
    <t>2024/07/15</t>
  </si>
  <si>
    <t>2024/07/08</t>
  </si>
  <si>
    <t>2024/07/01</t>
  </si>
  <si>
    <t>2024/06/24</t>
  </si>
  <si>
    <t>2024/06/17</t>
  </si>
  <si>
    <t>2024/06/10</t>
  </si>
  <si>
    <t>2024/06/03</t>
  </si>
  <si>
    <t>2024/05/28</t>
  </si>
  <si>
    <t>2024/05/20</t>
  </si>
  <si>
    <t>2024/05/13</t>
  </si>
  <si>
    <t>2024/05/06</t>
  </si>
  <si>
    <t>2024/04/29</t>
  </si>
  <si>
    <t>2024/04/22</t>
  </si>
  <si>
    <t>2024/04/15</t>
  </si>
  <si>
    <t>2024/04/08</t>
  </si>
  <si>
    <t>2024/04/01</t>
  </si>
  <si>
    <t>2024/03/25</t>
  </si>
  <si>
    <t>2024/03/18</t>
  </si>
  <si>
    <t>2024/03/11</t>
  </si>
  <si>
    <t>2024/03/04</t>
  </si>
  <si>
    <t>2024/02/26</t>
  </si>
  <si>
    <t>2024/02/20</t>
  </si>
  <si>
    <t>2024/02/12</t>
  </si>
  <si>
    <t>2024/02/05</t>
  </si>
  <si>
    <t>2024/01/29</t>
  </si>
  <si>
    <t>2024/01/22</t>
  </si>
  <si>
    <t>2024/01/16</t>
  </si>
  <si>
    <t>2024/01/08</t>
  </si>
  <si>
    <t>2024/01/02</t>
  </si>
  <si>
    <t>2023/12/26</t>
  </si>
  <si>
    <t>2023/12/18</t>
  </si>
  <si>
    <t>2023/12/11</t>
  </si>
  <si>
    <t>2023/12/04</t>
  </si>
  <si>
    <t>2023/11/27</t>
  </si>
  <si>
    <t>2023/11/20</t>
  </si>
  <si>
    <t>2023/11/13</t>
  </si>
  <si>
    <t>2023/11/06</t>
  </si>
  <si>
    <t>2023/10/30</t>
  </si>
  <si>
    <t>2023/10/23</t>
  </si>
  <si>
    <t>2023/10/16</t>
  </si>
  <si>
    <t>2023/10/09</t>
  </si>
  <si>
    <t>2023/10/02</t>
  </si>
  <si>
    <t>2023/09/25</t>
  </si>
  <si>
    <t>2023/09/18</t>
  </si>
  <si>
    <t>2023/09/11</t>
  </si>
  <si>
    <t>2023/09/05</t>
  </si>
  <si>
    <t>2023/08/28</t>
  </si>
  <si>
    <t>2023/08/21</t>
  </si>
  <si>
    <t>2023/08/14</t>
  </si>
  <si>
    <t>2023/08/07</t>
  </si>
  <si>
    <t>2023/07/31</t>
  </si>
  <si>
    <t>2023/07/24</t>
  </si>
  <si>
    <t>2023/07/17</t>
  </si>
  <si>
    <t>2023/07/10</t>
  </si>
  <si>
    <t>2023/07/03</t>
  </si>
  <si>
    <t>2023/06/26</t>
  </si>
  <si>
    <t>2023/06/20</t>
  </si>
  <si>
    <t>2023/06/12</t>
  </si>
  <si>
    <t>2023/06/05</t>
  </si>
  <si>
    <t>2023/05/30</t>
  </si>
  <si>
    <t>2023/05/22</t>
  </si>
  <si>
    <t>2023/05/15</t>
  </si>
  <si>
    <t>2023/05/08</t>
  </si>
  <si>
    <t>2023/05/01</t>
  </si>
  <si>
    <t>2023/04/24</t>
  </si>
  <si>
    <t>2023/04/17</t>
  </si>
  <si>
    <t>2023/04/10</t>
  </si>
  <si>
    <t>2023/04/03</t>
  </si>
  <si>
    <t>2023/03/27</t>
  </si>
  <si>
    <t>2023/03/20</t>
  </si>
  <si>
    <t>2023/03/13</t>
  </si>
  <si>
    <t>2023/03/06</t>
  </si>
  <si>
    <t>2023/02/27</t>
  </si>
  <si>
    <t>2023/02/21</t>
  </si>
  <si>
    <t>2023/02/13</t>
  </si>
  <si>
    <t>2023/02/06</t>
  </si>
  <si>
    <t>2023/01/30</t>
  </si>
  <si>
    <t>2023/01/23</t>
  </si>
  <si>
    <t>2023/01/17</t>
  </si>
  <si>
    <t>2023/01/09</t>
  </si>
  <si>
    <t>2023/01/03</t>
  </si>
  <si>
    <t>2022/12/27</t>
  </si>
  <si>
    <t>2022/12/19</t>
  </si>
  <si>
    <t>2022/12/12</t>
  </si>
  <si>
    <t>2022/12/05</t>
  </si>
  <si>
    <t>2022/11/28</t>
  </si>
  <si>
    <t>2022/11/21</t>
  </si>
  <si>
    <t>2022/11/14</t>
  </si>
  <si>
    <t>2022/11/07</t>
  </si>
  <si>
    <t>2022/10/31</t>
  </si>
  <si>
    <t>2022/10/24</t>
  </si>
  <si>
    <t>2022/10/17</t>
  </si>
  <si>
    <t>2022/10/10</t>
  </si>
  <si>
    <t>2022/10/03</t>
  </si>
  <si>
    <t>2022/09/26</t>
  </si>
  <si>
    <t>2022/09/19</t>
  </si>
  <si>
    <t>2022/09/12</t>
  </si>
  <si>
    <t>2022/09/06</t>
  </si>
  <si>
    <t>2022/08/29</t>
  </si>
  <si>
    <t>2022/08/22</t>
  </si>
  <si>
    <t>2022/08/15</t>
  </si>
  <si>
    <t>2022/08/08</t>
  </si>
  <si>
    <t>2022/08/01</t>
  </si>
  <si>
    <t>2022/07/25</t>
  </si>
  <si>
    <t>2022/07/18</t>
  </si>
  <si>
    <t>2022/07/11</t>
  </si>
  <si>
    <t>2022/07/05</t>
  </si>
  <si>
    <t>2022/06/27</t>
  </si>
  <si>
    <t>2022/06/21</t>
  </si>
  <si>
    <t>2022/06/13</t>
  </si>
  <si>
    <t>2022/06/06</t>
  </si>
  <si>
    <t>2022/05/31</t>
  </si>
  <si>
    <t>2022/05/23</t>
  </si>
  <si>
    <t>2022/05/16</t>
  </si>
  <si>
    <t>2022/05/09</t>
  </si>
  <si>
    <t>2022/05/02</t>
  </si>
  <si>
    <t>2022/04/25</t>
  </si>
  <si>
    <t>2022/04/18</t>
  </si>
  <si>
    <t>2022/04/11</t>
  </si>
  <si>
    <t>2022/04/04</t>
  </si>
  <si>
    <t>2022/03/28</t>
  </si>
  <si>
    <t>2022/03/21</t>
  </si>
  <si>
    <t>2022/03/14</t>
  </si>
  <si>
    <t>2022/03/07</t>
  </si>
  <si>
    <t>2022/02/28</t>
  </si>
  <si>
    <t>2022/02/22</t>
  </si>
  <si>
    <t>2022/02/14</t>
  </si>
  <si>
    <t>2022/02/07</t>
  </si>
  <si>
    <t>2022/01/31</t>
  </si>
  <si>
    <t>2022/01/24</t>
  </si>
  <si>
    <t>2022/01/18</t>
  </si>
  <si>
    <t>2022/01/10</t>
  </si>
  <si>
    <t>2022/01/03</t>
  </si>
  <si>
    <t>2021/12/27</t>
  </si>
  <si>
    <t>2021/12/20</t>
  </si>
  <si>
    <t>2021/12/13</t>
  </si>
  <si>
    <t>2021/12/06</t>
  </si>
  <si>
    <t>2021/11/29</t>
  </si>
  <si>
    <t>2021/11/22</t>
  </si>
  <si>
    <t>2021/11/15</t>
  </si>
  <si>
    <t>2021/11/08</t>
  </si>
  <si>
    <t>2021/11/01</t>
  </si>
  <si>
    <t>2021/10/25</t>
  </si>
  <si>
    <t>2021/10/18</t>
  </si>
  <si>
    <t>2021/10/11</t>
  </si>
  <si>
    <t>2021/10/04</t>
  </si>
  <si>
    <t>2021/09/27</t>
  </si>
  <si>
    <t>2021/09/20</t>
  </si>
  <si>
    <t>2021/09/13</t>
  </si>
  <si>
    <t>2021/09/07</t>
  </si>
  <si>
    <t>2021/08/30</t>
  </si>
  <si>
    <t>2021/08/23</t>
  </si>
  <si>
    <t>2021/08/16</t>
  </si>
  <si>
    <t>2021/08/09</t>
  </si>
  <si>
    <t>2021/08/02</t>
  </si>
  <si>
    <t>2021/07/26</t>
  </si>
  <si>
    <t>2021/07/19</t>
  </si>
  <si>
    <t>2021/07/12</t>
  </si>
  <si>
    <t>2021/07/06</t>
  </si>
  <si>
    <t>2021/06/28</t>
  </si>
  <si>
    <t>2021/06/21</t>
  </si>
  <si>
    <t>2021/06/14</t>
  </si>
  <si>
    <t>2021/06/07</t>
  </si>
  <si>
    <t>2021/06/01</t>
  </si>
  <si>
    <t>2021/05/24</t>
  </si>
  <si>
    <t>2021/05/17</t>
  </si>
  <si>
    <t>2021/05/10</t>
  </si>
  <si>
    <t>2021/05/03</t>
  </si>
  <si>
    <t>2021/04/26</t>
  </si>
  <si>
    <t>2021/04/19</t>
  </si>
  <si>
    <t>2021/04/12</t>
  </si>
  <si>
    <t>2021/04/05</t>
  </si>
  <si>
    <t>2021/03/29</t>
  </si>
  <si>
    <t>2021/03/22</t>
  </si>
  <si>
    <t>2021/03/15</t>
  </si>
  <si>
    <t>2021/03/08</t>
  </si>
  <si>
    <t>2021/03/01</t>
  </si>
  <si>
    <t>2021/02/22</t>
  </si>
  <si>
    <t>2021/02/16</t>
  </si>
  <si>
    <t>2021/02/08</t>
  </si>
  <si>
    <t>2021/02/01</t>
  </si>
  <si>
    <t>2021/01/25</t>
  </si>
  <si>
    <t>2021/01/19</t>
  </si>
  <si>
    <t>2021/01/11</t>
  </si>
  <si>
    <t>2021/01/04</t>
  </si>
  <si>
    <t>2020/12/28</t>
  </si>
  <si>
    <t>2020/12/21</t>
  </si>
  <si>
    <t>2020/12/14</t>
  </si>
  <si>
    <t>2020/12/07</t>
  </si>
  <si>
    <t>2020/11/30</t>
  </si>
  <si>
    <t>2020/11/23</t>
  </si>
  <si>
    <t>2020/11/16</t>
  </si>
  <si>
    <t>2020/11/09</t>
  </si>
  <si>
    <t>2020/11/02</t>
  </si>
  <si>
    <t>2020/10/26</t>
  </si>
  <si>
    <t>2020/10/19</t>
  </si>
  <si>
    <t>2020/10/12</t>
  </si>
  <si>
    <t>2020/10/05</t>
  </si>
  <si>
    <t>2020/09/28</t>
  </si>
  <si>
    <t>2020/09/21</t>
  </si>
  <si>
    <t>2020/09/14</t>
  </si>
  <si>
    <t>2020/09/08</t>
  </si>
  <si>
    <t>2020/08/31</t>
  </si>
  <si>
    <t>2020/08/24</t>
  </si>
  <si>
    <t>2020/08/17</t>
  </si>
  <si>
    <t>2020/08/10</t>
  </si>
  <si>
    <t>2020/08/03</t>
  </si>
  <si>
    <t>2020/07/27</t>
  </si>
  <si>
    <t>2020/07/20</t>
  </si>
  <si>
    <t>2020/07/13</t>
  </si>
  <si>
    <t>2020/07/06</t>
  </si>
  <si>
    <t>2020/06/29</t>
  </si>
  <si>
    <t>2020/06/22</t>
  </si>
  <si>
    <t>2020/06/15</t>
  </si>
  <si>
    <t>2020/06/08</t>
  </si>
  <si>
    <t>2020/06/01</t>
  </si>
  <si>
    <t>2020/05/26</t>
  </si>
  <si>
    <t>2020/05/18</t>
  </si>
  <si>
    <t>2020/05/11</t>
  </si>
  <si>
    <t>2020/05/04</t>
  </si>
  <si>
    <t>2020/04/27</t>
  </si>
  <si>
    <t>2020/04/20</t>
  </si>
  <si>
    <t>2020/04/13</t>
  </si>
  <si>
    <t>2020/04/06</t>
  </si>
  <si>
    <t>2020/03/30</t>
  </si>
  <si>
    <t>2020/03/23</t>
  </si>
  <si>
    <t>2020/03/16</t>
  </si>
  <si>
    <t>2020/03/09</t>
  </si>
  <si>
    <t>2020/03/02</t>
  </si>
  <si>
    <t>2020/02/24</t>
  </si>
  <si>
    <t>2020/02/18</t>
  </si>
  <si>
    <t>2020/02/10</t>
  </si>
  <si>
    <t>2020/02/03</t>
  </si>
  <si>
    <t>2020/01/27</t>
  </si>
  <si>
    <t>2020/01/21</t>
  </si>
  <si>
    <t>2020/01/13</t>
  </si>
  <si>
    <t>2020/01/06</t>
  </si>
  <si>
    <t>2019/12/30</t>
  </si>
  <si>
    <t>2019/12/23</t>
  </si>
  <si>
    <t>2019/12/16</t>
  </si>
  <si>
    <t>2019/12/09</t>
  </si>
  <si>
    <t>2019/12/02</t>
  </si>
  <si>
    <t>2019/11/25</t>
  </si>
  <si>
    <t>2019/11/18</t>
  </si>
  <si>
    <t>2019/11/11</t>
  </si>
  <si>
    <t>2019/11/04</t>
  </si>
  <si>
    <t>2019/10/28</t>
  </si>
  <si>
    <t>2019/10/21</t>
  </si>
  <si>
    <t>2019/10/14</t>
  </si>
  <si>
    <t>2019/10/07</t>
  </si>
  <si>
    <t>2019/09/30</t>
  </si>
  <si>
    <t>2019/09/23</t>
  </si>
  <si>
    <t>2019/09/16</t>
  </si>
  <si>
    <t>2019/09/09</t>
  </si>
  <si>
    <t>2019/09/03</t>
  </si>
  <si>
    <t>2019/08/26</t>
  </si>
  <si>
    <t>2019/08/19</t>
  </si>
  <si>
    <t>2019/08/12</t>
  </si>
  <si>
    <t>2019/08/05</t>
  </si>
  <si>
    <t>2019/07/29</t>
  </si>
  <si>
    <t>2019/07/22</t>
  </si>
  <si>
    <t>2019/07/15</t>
  </si>
  <si>
    <t>2019/07/08</t>
  </si>
  <si>
    <t>2019/07/01</t>
  </si>
  <si>
    <t>2019/06/24</t>
  </si>
  <si>
    <t>2019/06/17</t>
  </si>
  <si>
    <t>2019/06/10</t>
  </si>
  <si>
    <t>2019/06/03</t>
  </si>
  <si>
    <t>2019/05/28</t>
  </si>
  <si>
    <t>2019/05/20</t>
  </si>
  <si>
    <t>2019/05/13</t>
  </si>
  <si>
    <t>2019/05/06</t>
  </si>
  <si>
    <t>2019/04/29</t>
  </si>
  <si>
    <t>2019/04/22</t>
  </si>
  <si>
    <t>2019/04/15</t>
  </si>
  <si>
    <t>2019/04/08</t>
  </si>
  <si>
    <t>2019/04/01</t>
  </si>
  <si>
    <t>2019/03/25</t>
  </si>
  <si>
    <t>2019/03/18</t>
  </si>
  <si>
    <t>2019/03/11</t>
  </si>
  <si>
    <t>2019/03/04</t>
  </si>
  <si>
    <t>2019/02/25</t>
  </si>
  <si>
    <t>2019/02/19</t>
  </si>
  <si>
    <t>2019/02/11</t>
  </si>
  <si>
    <t>2019/02/04</t>
  </si>
  <si>
    <t>2019/01/28</t>
  </si>
  <si>
    <t>2019/01/22</t>
  </si>
  <si>
    <t>2019/01/14</t>
  </si>
  <si>
    <t>2019/01/07</t>
  </si>
  <si>
    <t>2018/12/31</t>
  </si>
  <si>
    <t>2018/12/24</t>
  </si>
  <si>
    <t>2018/12/17</t>
  </si>
  <si>
    <t>2018/12/10</t>
  </si>
  <si>
    <t>2018/12/03</t>
  </si>
  <si>
    <t>2018/11/26</t>
  </si>
  <si>
    <t>2018/11/19</t>
  </si>
  <si>
    <t>2018/11/12</t>
  </si>
  <si>
    <t>2018/11/05</t>
  </si>
  <si>
    <t>2018/10/29</t>
  </si>
  <si>
    <t>2018/10/22</t>
  </si>
  <si>
    <t>2018/10/15</t>
  </si>
  <si>
    <t>2018/10/08</t>
  </si>
  <si>
    <t>2018/10/01</t>
  </si>
  <si>
    <t>2018/09/24</t>
  </si>
  <si>
    <t>2018/09/17</t>
  </si>
  <si>
    <t>2018/09/10</t>
  </si>
  <si>
    <t>2018/09/04</t>
  </si>
  <si>
    <t>2018/08/27</t>
  </si>
  <si>
    <t>2018/08/20</t>
  </si>
  <si>
    <t>2018/08/13</t>
  </si>
  <si>
    <t>2018/08/06</t>
  </si>
  <si>
    <t>2018/07/30</t>
  </si>
  <si>
    <t>2018/07/23</t>
  </si>
  <si>
    <t>2018/07/16</t>
  </si>
  <si>
    <t>2018/07/09</t>
  </si>
  <si>
    <t>2018/07/02</t>
  </si>
  <si>
    <t>2018/06/25</t>
  </si>
  <si>
    <t>2018/06/18</t>
  </si>
  <si>
    <t>2018/06/11</t>
  </si>
  <si>
    <t>2018/06/04</t>
  </si>
  <si>
    <t>2018/05/29</t>
  </si>
  <si>
    <t>2018/05/21</t>
  </si>
  <si>
    <t>2018/05/14</t>
  </si>
  <si>
    <t>2018/05/07</t>
  </si>
  <si>
    <t>2018/04/30</t>
  </si>
  <si>
    <t>2018/04/23</t>
  </si>
  <si>
    <t>2018/04/16</t>
  </si>
  <si>
    <t>2018/04/09</t>
  </si>
  <si>
    <t>2018/04/02</t>
  </si>
  <si>
    <t>2018/03/26</t>
  </si>
  <si>
    <t>2018/03/19</t>
  </si>
  <si>
    <t>2018/03/12</t>
  </si>
  <si>
    <t>2018/03/05</t>
  </si>
  <si>
    <t>2018/02/26</t>
  </si>
  <si>
    <t>2018/02/20</t>
  </si>
  <si>
    <t>2018/02/12</t>
  </si>
  <si>
    <t>2018/02/05</t>
  </si>
  <si>
    <t>2018/01/29</t>
  </si>
  <si>
    <t>2018/01/22</t>
  </si>
  <si>
    <t>2018/01/16</t>
  </si>
  <si>
    <t>2018/01/08</t>
  </si>
  <si>
    <t>2018/01/02</t>
  </si>
  <si>
    <t>2017/12/26</t>
  </si>
  <si>
    <t>2017/12/18</t>
  </si>
  <si>
    <t>2017/12/11</t>
  </si>
  <si>
    <t>2017/12/04</t>
  </si>
  <si>
    <t>2017/11/27</t>
  </si>
  <si>
    <t>2017/11/20</t>
  </si>
  <si>
    <t>2017/11/13</t>
  </si>
  <si>
    <t>2017/11/06</t>
  </si>
  <si>
    <t>2017/10/30</t>
  </si>
  <si>
    <t>2017/10/23</t>
  </si>
  <si>
    <t>2017/10/16</t>
  </si>
  <si>
    <t>2017/10/09</t>
  </si>
  <si>
    <t>2017/10/02</t>
  </si>
  <si>
    <t>2017/09/25</t>
  </si>
  <si>
    <t>2017/09/18</t>
  </si>
  <si>
    <t>2017/09/11</t>
  </si>
  <si>
    <t>2017/09/05</t>
  </si>
  <si>
    <t>2017/08/28</t>
  </si>
  <si>
    <t>2017/08/21</t>
  </si>
  <si>
    <t>2017/08/14</t>
  </si>
  <si>
    <t>2017/08/07</t>
  </si>
  <si>
    <t>2017/07/31</t>
  </si>
  <si>
    <t>2017/07/24</t>
  </si>
  <si>
    <t>2017/07/17</t>
  </si>
  <si>
    <t>2017/07/10</t>
  </si>
  <si>
    <t>2017/07/03</t>
  </si>
  <si>
    <t>2017/06/26</t>
  </si>
  <si>
    <t>2017/06/19</t>
  </si>
  <si>
    <t>2017/06/12</t>
  </si>
  <si>
    <t>2017/06/05</t>
  </si>
  <si>
    <t>2017/05/30</t>
  </si>
  <si>
    <t>2017/05/22</t>
  </si>
  <si>
    <t>2017/05/15</t>
  </si>
  <si>
    <t>2017/05/08</t>
  </si>
  <si>
    <t>2017/05/01</t>
  </si>
  <si>
    <t>2017/04/24</t>
  </si>
  <si>
    <t>2017/04/17</t>
  </si>
  <si>
    <t>2017/04/10</t>
  </si>
  <si>
    <t>2017/04/03</t>
  </si>
  <si>
    <t>2017/03/27</t>
  </si>
  <si>
    <t>2017/03/20</t>
  </si>
  <si>
    <t>2017/03/13</t>
  </si>
  <si>
    <t>2017/03/06</t>
  </si>
  <si>
    <t>2017/02/27</t>
  </si>
  <si>
    <t>2017/02/21</t>
  </si>
  <si>
    <t>2017/02/13</t>
  </si>
  <si>
    <t>2017/02/06</t>
  </si>
  <si>
    <t>2017/01/30</t>
  </si>
  <si>
    <t>2017/01/23</t>
  </si>
  <si>
    <t>2017/01/17</t>
  </si>
  <si>
    <t>2017/01/09</t>
  </si>
  <si>
    <t>2017/01/03</t>
  </si>
  <si>
    <t>2016/12/27</t>
  </si>
  <si>
    <t>2016/12/19</t>
  </si>
  <si>
    <t>2016/12/12</t>
  </si>
  <si>
    <t>2016/12/05</t>
  </si>
  <si>
    <t>2016/11/28</t>
  </si>
  <si>
    <t>2016/11/21</t>
  </si>
  <si>
    <t>2016/11/14</t>
  </si>
  <si>
    <t>2016/11/07</t>
  </si>
  <si>
    <t>2016/10/31</t>
  </si>
  <si>
    <t>2016/10/24</t>
  </si>
  <si>
    <t>2016/10/17</t>
  </si>
  <si>
    <t>2016/10/10</t>
  </si>
  <si>
    <t>2016/10/03</t>
  </si>
  <si>
    <t>2016/09/26</t>
  </si>
  <si>
    <t>2016/09/19</t>
  </si>
  <si>
    <t>2016/09/12</t>
  </si>
  <si>
    <t>2016/09/06</t>
  </si>
  <si>
    <t>2016/08/29</t>
  </si>
  <si>
    <t>2016/08/22</t>
  </si>
  <si>
    <t>2016/08/15</t>
  </si>
  <si>
    <t>2016/08/08</t>
  </si>
  <si>
    <t>2016/08/01</t>
  </si>
  <si>
    <t>2016/07/25</t>
  </si>
  <si>
    <t>2016/07/18</t>
  </si>
  <si>
    <t>2016/07/11</t>
  </si>
  <si>
    <t>2016/07/05</t>
  </si>
  <si>
    <t>2016/06/27</t>
  </si>
  <si>
    <t>2016/06/20</t>
  </si>
  <si>
    <t>2016/06/13</t>
  </si>
  <si>
    <t>2016/06/06</t>
  </si>
  <si>
    <t>2016/05/31</t>
  </si>
  <si>
    <t>2016/05/23</t>
  </si>
  <si>
    <t>2016/05/16</t>
  </si>
  <si>
    <t>2016/05/09</t>
  </si>
  <si>
    <t>2016/05/02</t>
  </si>
  <si>
    <t>2016/04/25</t>
  </si>
  <si>
    <t>2016/04/18</t>
  </si>
  <si>
    <t>2016/04/11</t>
  </si>
  <si>
    <t>2016/04/04</t>
  </si>
  <si>
    <t>2016/03/28</t>
  </si>
  <si>
    <t>2016/03/21</t>
  </si>
  <si>
    <t>2016/03/14</t>
  </si>
  <si>
    <t>2016/03/07</t>
  </si>
  <si>
    <t>2016/02/29</t>
  </si>
  <si>
    <t>2016/02/22</t>
  </si>
  <si>
    <t>2016/02/16</t>
  </si>
  <si>
    <t>2016/02/08</t>
  </si>
  <si>
    <t>2016/02/01</t>
  </si>
  <si>
    <t>2016/01/25</t>
  </si>
  <si>
    <t>2016/01/19</t>
  </si>
  <si>
    <t>2016/01/11</t>
  </si>
  <si>
    <t>2016/01/04</t>
  </si>
  <si>
    <t>2015/12/28</t>
  </si>
  <si>
    <t>2015/12/21</t>
  </si>
  <si>
    <t>2015/12/14</t>
  </si>
  <si>
    <t>2015/12/07</t>
  </si>
  <si>
    <t>2015/11/30</t>
  </si>
  <si>
    <t>2015/11/23</t>
  </si>
  <si>
    <t>2015/11/16</t>
  </si>
  <si>
    <t>2015/11/09</t>
  </si>
  <si>
    <t>2015/11/02</t>
  </si>
  <si>
    <t>2015/10/26</t>
  </si>
  <si>
    <t>2015/10/19</t>
  </si>
  <si>
    <t>2015/10/12</t>
  </si>
  <si>
    <t>2015/10/05</t>
  </si>
  <si>
    <t>2015/09/28</t>
  </si>
  <si>
    <t>2015/09/21</t>
  </si>
  <si>
    <t>2015/09/14</t>
  </si>
  <si>
    <t>2015/09/08</t>
  </si>
  <si>
    <t>2015/08/31</t>
  </si>
  <si>
    <t>2015/08/24</t>
  </si>
  <si>
    <t>2015/08/17</t>
  </si>
  <si>
    <t>2015/08/10</t>
  </si>
  <si>
    <t>2015/08/03</t>
  </si>
  <si>
    <t>2015/07/27</t>
  </si>
  <si>
    <t>2015/07/20</t>
  </si>
  <si>
    <t>2015/07/13</t>
  </si>
  <si>
    <t>2015/07/06</t>
  </si>
  <si>
    <t>2015/06/29</t>
  </si>
  <si>
    <t>2015/06/22</t>
  </si>
  <si>
    <t>2015/06/15</t>
  </si>
  <si>
    <t>2015/06/08</t>
  </si>
  <si>
    <t>2015/06/01</t>
  </si>
  <si>
    <t>2015/05/26</t>
  </si>
  <si>
    <t>2015/05/18</t>
  </si>
  <si>
    <t>2015/05/11</t>
  </si>
  <si>
    <t>2015/05/04</t>
  </si>
  <si>
    <t>2015/04/27</t>
  </si>
  <si>
    <t>2015/04/20</t>
  </si>
  <si>
    <t>2015/04/13</t>
  </si>
  <si>
    <t>2015/04/06</t>
  </si>
  <si>
    <t>2015/03/30</t>
  </si>
  <si>
    <t>2015/03/23</t>
  </si>
  <si>
    <t>2015/03/16</t>
  </si>
  <si>
    <t>2015/03/09</t>
  </si>
  <si>
    <t>2015/03/02</t>
  </si>
  <si>
    <t>2015/02/23</t>
  </si>
  <si>
    <t>2015/02/17</t>
  </si>
  <si>
    <t>2015/02/09</t>
  </si>
  <si>
    <t>2015/02/02</t>
  </si>
  <si>
    <t>2015/01/26</t>
  </si>
  <si>
    <t>2015/01/20</t>
  </si>
  <si>
    <t>2015/01/12</t>
  </si>
  <si>
    <t>2015/01/05</t>
  </si>
  <si>
    <t>2014/12/29</t>
  </si>
  <si>
    <t>2014/12/22</t>
  </si>
  <si>
    <t>2014/12/15</t>
  </si>
  <si>
    <t>2014/12/08</t>
  </si>
  <si>
    <t>2014/12/01</t>
  </si>
  <si>
    <t>2014/11/24</t>
  </si>
  <si>
    <t>2014/11/17</t>
  </si>
  <si>
    <t>2014/11/10</t>
  </si>
  <si>
    <t>2014/11/03</t>
  </si>
  <si>
    <t>2014/10/27</t>
  </si>
  <si>
    <t>2014/10/20</t>
  </si>
  <si>
    <t>2014/10/13</t>
  </si>
  <si>
    <t>2014/10/06</t>
  </si>
  <si>
    <t>2014/09/29</t>
  </si>
  <si>
    <t>2014/09/22</t>
  </si>
  <si>
    <t>2014/09/15</t>
  </si>
  <si>
    <t>2014/09/08</t>
  </si>
  <si>
    <t>2014/09/02</t>
  </si>
  <si>
    <t>2014/08/25</t>
  </si>
  <si>
    <t>2014/08/18</t>
  </si>
  <si>
    <t>2014/08/11</t>
  </si>
  <si>
    <t>2014/08/04</t>
  </si>
  <si>
    <t>2014/07/28</t>
  </si>
  <si>
    <t>2014/07/21</t>
  </si>
  <si>
    <t>2014/07/14</t>
  </si>
  <si>
    <t>2014/07/07</t>
  </si>
  <si>
    <t>2014/06/30</t>
  </si>
  <si>
    <t>2014/06/23</t>
  </si>
  <si>
    <t>2014/06/16</t>
  </si>
  <si>
    <t>2014/06/09</t>
  </si>
  <si>
    <t>2014/06/02</t>
  </si>
  <si>
    <t>2014/05/27</t>
  </si>
  <si>
    <t>2014/05/19</t>
  </si>
  <si>
    <t>2014/05/12</t>
  </si>
  <si>
    <t>2014/05/05</t>
  </si>
  <si>
    <t>2014/04/28</t>
  </si>
  <si>
    <t>2014/04/21</t>
  </si>
  <si>
    <t>2014/04/14</t>
  </si>
  <si>
    <t>2014/04/07</t>
  </si>
  <si>
    <t>2014/03/31</t>
  </si>
  <si>
    <t>2014/03/24</t>
  </si>
  <si>
    <t>2014/03/17</t>
  </si>
  <si>
    <t>2014/03/10</t>
  </si>
  <si>
    <t>2014/03/03</t>
  </si>
  <si>
    <t>2014/02/24</t>
  </si>
  <si>
    <t>2014/02/18</t>
  </si>
  <si>
    <t>2014/02/10</t>
  </si>
  <si>
    <t>2014/02/03</t>
  </si>
  <si>
    <t>2014/01/27</t>
  </si>
  <si>
    <t>2014/01/21</t>
  </si>
  <si>
    <t>2014/01/13</t>
  </si>
  <si>
    <t>2014/01/06</t>
  </si>
  <si>
    <t>2013/12/30</t>
  </si>
  <si>
    <t>2013/12/23</t>
  </si>
  <si>
    <t>2013/12/16</t>
  </si>
  <si>
    <t>2013/12/09</t>
  </si>
  <si>
    <t>2013/12/02</t>
  </si>
  <si>
    <t>2013/11/25</t>
  </si>
  <si>
    <t>2013/11/18</t>
  </si>
  <si>
    <t>2013/11/11</t>
  </si>
  <si>
    <t>2013/11/04</t>
  </si>
  <si>
    <t>2013/10/28</t>
  </si>
  <si>
    <t>2013/10/21</t>
  </si>
  <si>
    <t>2013/10/14</t>
  </si>
  <si>
    <t>2013/10/07</t>
  </si>
  <si>
    <t>2013/09/30</t>
  </si>
  <si>
    <t>2013/09/23</t>
  </si>
  <si>
    <t>2013/09/16</t>
  </si>
  <si>
    <t>2013/09/09</t>
  </si>
  <si>
    <t>2013/09/03</t>
  </si>
  <si>
    <t>2013/08/26</t>
  </si>
  <si>
    <t>2013/08/19</t>
  </si>
  <si>
    <t>2013/08/12</t>
  </si>
  <si>
    <t>2013/08/05</t>
  </si>
  <si>
    <t>2013/07/29</t>
  </si>
  <si>
    <t>2013/07/22</t>
  </si>
  <si>
    <t>2013/07/15</t>
  </si>
  <si>
    <t>2013/07/08</t>
  </si>
  <si>
    <t>2013/07/01</t>
  </si>
  <si>
    <t>2013/06/24</t>
  </si>
  <si>
    <t>2013/06/17</t>
  </si>
  <si>
    <t>2013/06/10</t>
  </si>
  <si>
    <t>2013/06/03</t>
  </si>
  <si>
    <t>2013/05/28</t>
  </si>
  <si>
    <t>2013/05/20</t>
  </si>
  <si>
    <t>2013/05/13</t>
  </si>
  <si>
    <t>2013/05/06</t>
  </si>
  <si>
    <t>2013/04/29</t>
  </si>
  <si>
    <t>2013/04/22</t>
  </si>
  <si>
    <t>2013/04/15</t>
  </si>
  <si>
    <t>2013/04/08</t>
  </si>
  <si>
    <t>2013/04/01</t>
  </si>
  <si>
    <t>2013/03/25</t>
  </si>
  <si>
    <t>2013/03/18</t>
  </si>
  <si>
    <t>2013/03/11</t>
  </si>
  <si>
    <t>2013/03/04</t>
  </si>
  <si>
    <t>2013/02/25</t>
  </si>
  <si>
    <t>2013/02/19</t>
  </si>
  <si>
    <t>2013/02/11</t>
  </si>
  <si>
    <t>2013/02/04</t>
  </si>
  <si>
    <t>2013/01/28</t>
  </si>
  <si>
    <t>2013/01/22</t>
  </si>
  <si>
    <t>2013/01/14</t>
  </si>
  <si>
    <t>2013/01/07</t>
  </si>
  <si>
    <t>2012/12/31</t>
  </si>
  <si>
    <t>2012/12/24</t>
  </si>
  <si>
    <t>2012/12/17</t>
  </si>
  <si>
    <t>2012/12/10</t>
  </si>
  <si>
    <t>2012/12/03</t>
  </si>
  <si>
    <t>2012/11/26</t>
  </si>
  <si>
    <t>2012/11/19</t>
  </si>
  <si>
    <t>2012/11/12</t>
  </si>
  <si>
    <t>2012/11/05</t>
  </si>
  <si>
    <t>2012/10/31</t>
  </si>
  <si>
    <t>2012/10/22</t>
  </si>
  <si>
    <t>2012/10/15</t>
  </si>
  <si>
    <t>2012/10/08</t>
  </si>
  <si>
    <t>2012/10/01</t>
  </si>
  <si>
    <t>2012/09/24</t>
  </si>
  <si>
    <t>2012/09/17</t>
  </si>
  <si>
    <t>2012/09/10</t>
  </si>
  <si>
    <t>2012/09/04</t>
  </si>
  <si>
    <t>2012/08/27</t>
  </si>
  <si>
    <t>2012/08/20</t>
  </si>
  <si>
    <t>2012/08/13</t>
  </si>
  <si>
    <t>2012/08/06</t>
  </si>
  <si>
    <t>2012/07/30</t>
  </si>
  <si>
    <t>2012/07/23</t>
  </si>
  <si>
    <t>2012/07/16</t>
  </si>
  <si>
    <t>2012/07/09</t>
  </si>
  <si>
    <t>2012/07/02</t>
  </si>
  <si>
    <t>2012/06/25</t>
  </si>
  <si>
    <t>2012/06/18</t>
  </si>
  <si>
    <t>2012/06/11</t>
  </si>
  <si>
    <t>2012/06/04</t>
  </si>
  <si>
    <t>2012/05/29</t>
  </si>
  <si>
    <t>2012/05/21</t>
  </si>
  <si>
    <t>2012/05/14</t>
  </si>
  <si>
    <t>2012/05/07</t>
  </si>
  <si>
    <t>2012/04/30</t>
  </si>
  <si>
    <t>2012/04/23</t>
  </si>
  <si>
    <t>2012/04/16</t>
  </si>
  <si>
    <t>2012/04/09</t>
  </si>
  <si>
    <t>2012/04/02</t>
  </si>
  <si>
    <t>2012/03/26</t>
  </si>
  <si>
    <t>2012/03/19</t>
  </si>
  <si>
    <t>2012/03/12</t>
  </si>
  <si>
    <t>2012/03/05</t>
  </si>
  <si>
    <t>2012/02/27</t>
  </si>
  <si>
    <t>2012/02/21</t>
  </si>
  <si>
    <t>2012/02/13</t>
  </si>
  <si>
    <t>2012/02/06</t>
  </si>
  <si>
    <t>2012/01/30</t>
  </si>
  <si>
    <t>2012/01/23</t>
  </si>
  <si>
    <t>2012/01/17</t>
  </si>
  <si>
    <t>2012/01/09</t>
  </si>
  <si>
    <t>2012/01/03</t>
  </si>
  <si>
    <t>2011/12/27</t>
  </si>
  <si>
    <t>2011/12/19</t>
  </si>
  <si>
    <t>2011/12/12</t>
  </si>
  <si>
    <t>2011/12/05</t>
  </si>
  <si>
    <t>2011/11/28</t>
  </si>
  <si>
    <t>2011/11/21</t>
  </si>
  <si>
    <t>2011/11/14</t>
  </si>
  <si>
    <t>2011/11/07</t>
  </si>
  <si>
    <t>2011/10/31</t>
  </si>
  <si>
    <t>2011/10/24</t>
  </si>
  <si>
    <t>2011/10/17</t>
  </si>
  <si>
    <t>2011/10/10</t>
  </si>
  <si>
    <t>2011/10/03</t>
  </si>
  <si>
    <t>2011/09/26</t>
  </si>
  <si>
    <t>2011/09/19</t>
  </si>
  <si>
    <t>2011/09/12</t>
  </si>
  <si>
    <t>2011/09/06</t>
  </si>
  <si>
    <t>2011/08/29</t>
  </si>
  <si>
    <t>2011/08/22</t>
  </si>
  <si>
    <t>2011/08/15</t>
  </si>
  <si>
    <t>2011/08/08</t>
  </si>
  <si>
    <t>2011/08/01</t>
  </si>
  <si>
    <t>2011/07/25</t>
  </si>
  <si>
    <t>2011/07/18</t>
  </si>
  <si>
    <t>2011/07/11</t>
  </si>
  <si>
    <t>2011/07/05</t>
  </si>
  <si>
    <t>2011/06/27</t>
  </si>
  <si>
    <t>2011/06/20</t>
  </si>
  <si>
    <t>2011/06/13</t>
  </si>
  <si>
    <t>2011/06/06</t>
  </si>
  <si>
    <t>2011/05/31</t>
  </si>
  <si>
    <t>2011/05/23</t>
  </si>
  <si>
    <t>2011/05/16</t>
  </si>
  <si>
    <t>2011/05/09</t>
  </si>
  <si>
    <t>2011/05/02</t>
  </si>
  <si>
    <t>2011/04/25</t>
  </si>
  <si>
    <t>2011/04/18</t>
  </si>
  <si>
    <t>2011/04/11</t>
  </si>
  <si>
    <t>2011/04/04</t>
  </si>
  <si>
    <t>2011/03/28</t>
  </si>
  <si>
    <t>2011/03/21</t>
  </si>
  <si>
    <t>2011/03/14</t>
  </si>
  <si>
    <t>2011/03/07</t>
  </si>
  <si>
    <t>2011/02/28</t>
  </si>
  <si>
    <t>2011/02/22</t>
  </si>
  <si>
    <t>2011/02/14</t>
  </si>
  <si>
    <t>2011/02/07</t>
  </si>
  <si>
    <t>2011/01/31</t>
  </si>
  <si>
    <t>2011/01/24</t>
  </si>
  <si>
    <t>2011/01/18</t>
  </si>
  <si>
    <t>2011/01/10</t>
  </si>
  <si>
    <t>2011/01/03</t>
  </si>
  <si>
    <t>2010/12/27</t>
  </si>
  <si>
    <t>2010/12/20</t>
  </si>
  <si>
    <t>2010/12/13</t>
  </si>
  <si>
    <t>2010/12/06</t>
  </si>
  <si>
    <t>2010/11/29</t>
  </si>
  <si>
    <t>2010/11/22</t>
  </si>
  <si>
    <t>2010/11/15</t>
  </si>
  <si>
    <t>2010/11/08</t>
  </si>
  <si>
    <t>2010/11/01</t>
  </si>
  <si>
    <t>2010/10/25</t>
  </si>
  <si>
    <t>2010/10/18</t>
  </si>
  <si>
    <t>2010/10/11</t>
  </si>
  <si>
    <t>2010/10/04</t>
  </si>
  <si>
    <t>2010/09/27</t>
  </si>
  <si>
    <t>2010/09/20</t>
  </si>
  <si>
    <t>2010/09/13</t>
  </si>
  <si>
    <t>2010/09/07</t>
  </si>
  <si>
    <t>2010/08/30</t>
  </si>
  <si>
    <t>2010/08/23</t>
  </si>
  <si>
    <t>2010/08/16</t>
  </si>
  <si>
    <t>2010/08/09</t>
  </si>
  <si>
    <t>2010/08/02</t>
  </si>
  <si>
    <t>2010/07/26</t>
  </si>
  <si>
    <t>2010/07/19</t>
  </si>
  <si>
    <t>2010/07/12</t>
  </si>
  <si>
    <t>2010/07/06</t>
  </si>
  <si>
    <t>2010/06/28</t>
  </si>
  <si>
    <t>2010/06/21</t>
  </si>
  <si>
    <t>2010/06/14</t>
  </si>
  <si>
    <t>2010/06/07</t>
  </si>
  <si>
    <t>2010/06/01</t>
  </si>
  <si>
    <t>2010/05/24</t>
  </si>
  <si>
    <t>2010/05/17</t>
  </si>
  <si>
    <t>2010/05/10</t>
  </si>
  <si>
    <t>2010/05/03</t>
  </si>
  <si>
    <t>2010/04/26</t>
  </si>
  <si>
    <t>2010/04/19</t>
  </si>
  <si>
    <t>2010/04/12</t>
  </si>
  <si>
    <t>2010/04/05</t>
  </si>
  <si>
    <t>2010/03/29</t>
  </si>
  <si>
    <t>2010/03/22</t>
  </si>
  <si>
    <t>2010/03/15</t>
  </si>
  <si>
    <t>2010/03/08</t>
  </si>
  <si>
    <t>2010/03/01</t>
  </si>
  <si>
    <t>2010/02/22</t>
  </si>
  <si>
    <t>2010/02/16</t>
  </si>
  <si>
    <t>2010/02/08</t>
  </si>
  <si>
    <t>2010/02/01</t>
  </si>
  <si>
    <t>2010/01/25</t>
  </si>
  <si>
    <t>2010/01/19</t>
  </si>
  <si>
    <t>2010/01/11</t>
  </si>
  <si>
    <t>2010/01/04</t>
  </si>
  <si>
    <t>2009/12/28</t>
  </si>
  <si>
    <t>2009/12/21</t>
  </si>
  <si>
    <t>2009/12/14</t>
  </si>
  <si>
    <t>2009/12/07</t>
  </si>
  <si>
    <t>2009/11/30</t>
  </si>
  <si>
    <t>2009/11/23</t>
  </si>
  <si>
    <t>2009/11/16</t>
  </si>
  <si>
    <t>2009/11/09</t>
  </si>
  <si>
    <t>2009/11/02</t>
  </si>
  <si>
    <t>2009/10/26</t>
  </si>
  <si>
    <t>2009/10/19</t>
  </si>
  <si>
    <t>2009/10/12</t>
  </si>
  <si>
    <t>2009/10/05</t>
  </si>
  <si>
    <t>2009/09/28</t>
  </si>
  <si>
    <t>2009/09/21</t>
  </si>
  <si>
    <t>2009/09/14</t>
  </si>
  <si>
    <t>2009/09/08</t>
  </si>
  <si>
    <t>2009/08/31</t>
  </si>
  <si>
    <t>2009/08/24</t>
  </si>
  <si>
    <t>2009/08/17</t>
  </si>
  <si>
    <t>2009/08/10</t>
  </si>
  <si>
    <t>2009/08/03</t>
  </si>
  <si>
    <t>2009/07/27</t>
  </si>
  <si>
    <t>2009/07/20</t>
  </si>
  <si>
    <t>2009/07/13</t>
  </si>
  <si>
    <t>2009/07/06</t>
  </si>
  <si>
    <t>2009/06/29</t>
  </si>
  <si>
    <t>2009/06/22</t>
  </si>
  <si>
    <t>2009/06/15</t>
  </si>
  <si>
    <t>2009/06/08</t>
  </si>
  <si>
    <t>2009/06/01</t>
  </si>
  <si>
    <t>2009/05/26</t>
  </si>
  <si>
    <t>2009/05/18</t>
  </si>
  <si>
    <t>2009/05/11</t>
  </si>
  <si>
    <t>2009/05/04</t>
  </si>
  <si>
    <t>2009/04/27</t>
  </si>
  <si>
    <t>2009/04/20</t>
  </si>
  <si>
    <t>2009/04/13</t>
  </si>
  <si>
    <t>2009/04/06</t>
  </si>
  <si>
    <t>2009/03/30</t>
  </si>
  <si>
    <t>2009/03/23</t>
  </si>
  <si>
    <t>2009/03/16</t>
  </si>
  <si>
    <t>2009/03/09</t>
  </si>
  <si>
    <t>2009/03/02</t>
  </si>
  <si>
    <t>2009/02/23</t>
  </si>
  <si>
    <t>2009/02/17</t>
  </si>
  <si>
    <t>2009/02/09</t>
  </si>
  <si>
    <t>2009/02/02</t>
  </si>
  <si>
    <t>2009/01/26</t>
  </si>
  <si>
    <t>2009/01/20</t>
  </si>
  <si>
    <t>2009/01/12</t>
  </si>
  <si>
    <t>2009/01/05</t>
  </si>
  <si>
    <t>2008/12/29</t>
  </si>
  <si>
    <t>2008/12/22</t>
  </si>
  <si>
    <t>2008/12/15</t>
  </si>
  <si>
    <t>2008/12/08</t>
  </si>
  <si>
    <t>2008/12/01</t>
  </si>
  <si>
    <t>2008/11/24</t>
  </si>
  <si>
    <t>2008/11/17</t>
  </si>
  <si>
    <t>2008/11/10</t>
  </si>
  <si>
    <t>2008/11/03</t>
  </si>
  <si>
    <t>2008/10/27</t>
  </si>
  <si>
    <t>2008/10/20</t>
  </si>
  <si>
    <t>2008/10/13</t>
  </si>
  <si>
    <t>2008/10/06</t>
  </si>
  <si>
    <t>2008/09/29</t>
  </si>
  <si>
    <t>2008/09/22</t>
  </si>
  <si>
    <t>2008/09/15</t>
  </si>
  <si>
    <t>2008/09/08</t>
  </si>
  <si>
    <t>2008/09/02</t>
  </si>
  <si>
    <t>2008/08/25</t>
  </si>
  <si>
    <t>2008/08/18</t>
  </si>
  <si>
    <t>2008/08/11</t>
  </si>
  <si>
    <t>2008/08/04</t>
  </si>
  <si>
    <t>2008/07/28</t>
  </si>
  <si>
    <t>2008/07/21</t>
  </si>
  <si>
    <t>2008/07/14</t>
  </si>
  <si>
    <t>2008/07/07</t>
  </si>
  <si>
    <t>2008/06/30</t>
  </si>
  <si>
    <t>2008/06/23</t>
  </si>
  <si>
    <t>2008/06/16</t>
  </si>
  <si>
    <t>2008/06/09</t>
  </si>
  <si>
    <t>2008/06/02</t>
  </si>
  <si>
    <t>2008/05/27</t>
  </si>
  <si>
    <t>2008/05/19</t>
  </si>
  <si>
    <t>2008/05/12</t>
  </si>
  <si>
    <t>2008/05/05</t>
  </si>
  <si>
    <t>2008/04/28</t>
  </si>
  <si>
    <t>2008/04/21</t>
  </si>
  <si>
    <t>2008/04/14</t>
  </si>
  <si>
    <t>2008/04/07</t>
  </si>
  <si>
    <t>2008/03/31</t>
  </si>
  <si>
    <t>2008/03/24</t>
  </si>
  <si>
    <t>2008/03/17</t>
  </si>
  <si>
    <t>2008/03/10</t>
  </si>
  <si>
    <t>2008/03/03</t>
  </si>
  <si>
    <t>2008/02/25</t>
  </si>
  <si>
    <t>2008/02/19</t>
  </si>
  <si>
    <t>2008/02/11</t>
  </si>
  <si>
    <t>2008/02/04</t>
  </si>
  <si>
    <t>2008/01/28</t>
  </si>
  <si>
    <t>2008/01/22</t>
  </si>
  <si>
    <t>2008/01/14</t>
  </si>
  <si>
    <t>2008/01/07</t>
  </si>
  <si>
    <t>2007/12/31</t>
  </si>
  <si>
    <t>2007/12/24</t>
  </si>
  <si>
    <t>2007/12/17</t>
  </si>
  <si>
    <t>2007/12/10</t>
  </si>
  <si>
    <t>2007/12/03</t>
  </si>
  <si>
    <t>2007/11/26</t>
  </si>
  <si>
    <t>2007/11/19</t>
  </si>
  <si>
    <t>2007/11/12</t>
  </si>
  <si>
    <t>2007/11/05</t>
  </si>
  <si>
    <t>2007/10/29</t>
  </si>
  <si>
    <t>2007/10/22</t>
  </si>
  <si>
    <t>2007/10/15</t>
  </si>
  <si>
    <t>2007/10/08</t>
  </si>
  <si>
    <t>2007/10/01</t>
  </si>
  <si>
    <t>2007/09/24</t>
  </si>
  <si>
    <t>2007/09/17</t>
  </si>
  <si>
    <t>2007/09/10</t>
  </si>
  <si>
    <t>2007/09/04</t>
  </si>
  <si>
    <t>2007/08/27</t>
  </si>
  <si>
    <t>2007/08/20</t>
  </si>
  <si>
    <t>2007/08/13</t>
  </si>
  <si>
    <t>2007/08/06</t>
  </si>
  <si>
    <t>2007/07/30</t>
  </si>
  <si>
    <t>2007/07/23</t>
  </si>
  <si>
    <t>2007/07/16</t>
  </si>
  <si>
    <t>2007/07/09</t>
  </si>
  <si>
    <t>2007/07/02</t>
  </si>
  <si>
    <t>2007/06/25</t>
  </si>
  <si>
    <t>2007/06/18</t>
  </si>
  <si>
    <t>2007/06/11</t>
  </si>
  <si>
    <t>2007/06/04</t>
  </si>
  <si>
    <t>2007/05/29</t>
  </si>
  <si>
    <t>2007/05/21</t>
  </si>
  <si>
    <t>2007/05/14</t>
  </si>
  <si>
    <t>2007/05/07</t>
  </si>
  <si>
    <t>2007/04/30</t>
  </si>
  <si>
    <t>2007/04/23</t>
  </si>
  <si>
    <t>2007/04/16</t>
  </si>
  <si>
    <t>2007/04/09</t>
  </si>
  <si>
    <t>2007/04/02</t>
  </si>
  <si>
    <t>2007/03/26</t>
  </si>
  <si>
    <t xml:space="preserve"> </t>
  </si>
  <si>
    <t>2007/03/19</t>
  </si>
  <si>
    <t>2007/03/12</t>
  </si>
  <si>
    <t>2007/03/05</t>
  </si>
  <si>
    <t>2007/02/26</t>
  </si>
  <si>
    <t>2007/02/20</t>
  </si>
  <si>
    <t>2007/02/12</t>
  </si>
  <si>
    <t>2007/02/05</t>
  </si>
  <si>
    <t>2007/01/29</t>
  </si>
  <si>
    <t>2007/01/22</t>
  </si>
  <si>
    <t>2007/01/16</t>
  </si>
  <si>
    <t>2007/01/08</t>
  </si>
  <si>
    <t>2007/01/03</t>
  </si>
  <si>
    <t>2006/12/26</t>
  </si>
  <si>
    <t>2006/12/18</t>
  </si>
  <si>
    <t>2006/12/11</t>
  </si>
  <si>
    <t>2006/12/04</t>
  </si>
  <si>
    <t>2006/11/27</t>
  </si>
  <si>
    <t>2006/11/20</t>
  </si>
  <si>
    <t>2006/11/13</t>
  </si>
  <si>
    <t>2006/11/06</t>
  </si>
  <si>
    <t>2006/10/30</t>
  </si>
  <si>
    <t>2006/10/23</t>
  </si>
  <si>
    <t>2006/10/16</t>
  </si>
  <si>
    <t>2006/10/09</t>
  </si>
  <si>
    <t>2006/10/02</t>
  </si>
  <si>
    <t>2006/09/25</t>
  </si>
  <si>
    <t>2006/09/18</t>
  </si>
  <si>
    <t>2006/09/11</t>
  </si>
  <si>
    <t>2006/09/05</t>
  </si>
  <si>
    <t>2006/08/28</t>
  </si>
  <si>
    <t>2006/08/21</t>
  </si>
  <si>
    <t>2006/08/14</t>
  </si>
  <si>
    <t>2006/08/07</t>
  </si>
  <si>
    <t>2006/07/31</t>
  </si>
  <si>
    <t>2006/07/24</t>
  </si>
  <si>
    <t>2006/07/17</t>
  </si>
  <si>
    <t>2006/07/10</t>
  </si>
  <si>
    <t>2006/07/03</t>
  </si>
  <si>
    <t>2006/06/26</t>
  </si>
  <si>
    <t>2006/06/19</t>
  </si>
  <si>
    <t>2006/06/12</t>
  </si>
  <si>
    <t>2006/06/05</t>
  </si>
  <si>
    <t>2006/05/30</t>
  </si>
  <si>
    <t>2006/05/22</t>
  </si>
  <si>
    <t>2006/05/15</t>
  </si>
  <si>
    <t>2006/05/08</t>
  </si>
  <si>
    <t>2006/05/01</t>
  </si>
  <si>
    <t>2006/04/24</t>
  </si>
  <si>
    <t>2006/04/17</t>
  </si>
  <si>
    <t>2006/04/10</t>
  </si>
  <si>
    <t>2006/04/03</t>
  </si>
  <si>
    <t>2006/03/27</t>
  </si>
  <si>
    <t>2006/03/20</t>
  </si>
  <si>
    <t>2006/03/13</t>
  </si>
  <si>
    <t>2006/03/06</t>
  </si>
  <si>
    <t>2006/02/27</t>
  </si>
  <si>
    <t>2006/02/21</t>
  </si>
  <si>
    <t>2006/02/13</t>
  </si>
  <si>
    <t>2006/02/06</t>
  </si>
  <si>
    <t>2006/01/30</t>
  </si>
  <si>
    <t>2006/01/23</t>
  </si>
  <si>
    <t>2006/01/17</t>
  </si>
  <si>
    <t>2006/01/09</t>
  </si>
  <si>
    <t>2006/01/03</t>
  </si>
  <si>
    <t>2005/12/27</t>
  </si>
  <si>
    <t>2005/12/19</t>
  </si>
  <si>
    <t>2005/12/12</t>
  </si>
  <si>
    <t>2005/12/05</t>
  </si>
  <si>
    <t>2005/11/28</t>
  </si>
  <si>
    <t>2005/11/21</t>
  </si>
  <si>
    <t>2005/11/14</t>
  </si>
  <si>
    <t>2005/11/07</t>
  </si>
  <si>
    <t>2005/10/31</t>
  </si>
  <si>
    <t>2005/10/24</t>
  </si>
  <si>
    <t>2005/10/17</t>
  </si>
  <si>
    <t>2005/10/10</t>
  </si>
  <si>
    <t>2005/10/03</t>
  </si>
  <si>
    <t>2005/09/26</t>
  </si>
  <si>
    <t>2005/09/19</t>
  </si>
  <si>
    <t>2005/09/12</t>
  </si>
  <si>
    <t>2005/09/06</t>
  </si>
  <si>
    <t>2005/08/29</t>
  </si>
  <si>
    <t>2005/08/22</t>
  </si>
  <si>
    <t>2005/08/15</t>
  </si>
  <si>
    <t>2005/08/08</t>
  </si>
  <si>
    <t>2005/08/01</t>
  </si>
  <si>
    <t>2005/07/25</t>
  </si>
  <si>
    <t>2005/07/18</t>
  </si>
  <si>
    <t>2005/07/11</t>
  </si>
  <si>
    <t>2005/07/05</t>
  </si>
  <si>
    <t>2005/06/27</t>
  </si>
  <si>
    <t>2005/06/20</t>
  </si>
  <si>
    <t>2005/06/13</t>
  </si>
  <si>
    <t>2005/06/06</t>
  </si>
  <si>
    <t>2005/05/31</t>
  </si>
  <si>
    <t>2005/05/23</t>
  </si>
  <si>
    <t>2005/05/16</t>
  </si>
  <si>
    <t>2005/05/09</t>
  </si>
  <si>
    <t>2005/05/02</t>
  </si>
  <si>
    <t>2005/04/25</t>
  </si>
  <si>
    <t>2005/04/18</t>
  </si>
  <si>
    <t>2005/04/11</t>
  </si>
  <si>
    <t>2005/04/04</t>
  </si>
  <si>
    <t>2005/03/28</t>
  </si>
  <si>
    <t>2005/03/21</t>
  </si>
  <si>
    <t>2005/03/14</t>
  </si>
  <si>
    <t>2005/03/07</t>
  </si>
  <si>
    <t>2005/02/28</t>
  </si>
  <si>
    <t>2005/02/22</t>
  </si>
  <si>
    <t>2005/02/14</t>
  </si>
  <si>
    <t>2005/02/07</t>
  </si>
  <si>
    <t>2005/01/31</t>
  </si>
  <si>
    <t>2005/01/24</t>
  </si>
  <si>
    <t>2005/01/18</t>
  </si>
  <si>
    <t>2005/01/10</t>
  </si>
  <si>
    <t>2005/01/03</t>
  </si>
  <si>
    <t>2004/12/27</t>
  </si>
  <si>
    <t>2004/12/21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</si>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</sst>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9" formatCode="0.00_);[Red]\(0.0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>
      <alignment vertical="center"/>
    </xf>
    <xf numFmtId="0" fontId="0" fillId="0" borderId="2" xfId="0" applyBorder="1" applyAlignment="1" applyProtection="1">
      <alignment horizontal="right" vertical="center"/>
      <protection locked="0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2" xfId="0" applyFill="1" applyBorder="1" applyAlignment="1" applyProtection="1">
      <alignment horizontal="right" vertical="center"/>
      <protection locked="0"/>
    </xf>
    <xf numFmtId="2" fontId="0" fillId="0" borderId="2" xfId="0" applyNumberFormat="1" applyBorder="1" applyAlignment="1" applyProtection="1">
      <alignment horizontal="center" vertical="center"/>
      <protection locked="0"/>
    </xf>
    <xf numFmtId="10" fontId="0" fillId="0" borderId="2" xfId="0" applyNumberFormat="1" applyBorder="1">
      <alignment vertical="center"/>
    </xf>
    <xf numFmtId="10" fontId="0" fillId="3" borderId="0" xfId="0" applyNumberFormat="1" applyFill="1">
      <alignment vertical="center"/>
    </xf>
    <xf numFmtId="10" fontId="0" fillId="3" borderId="2" xfId="0" applyNumberFormat="1" applyFill="1" applyBorder="1" applyAlignment="1">
      <alignment horizontal="center" vertical="center"/>
    </xf>
    <xf numFmtId="189" fontId="0" fillId="0" borderId="0" xfId="0" applyNumberFormat="1">
      <alignment vertical="center"/>
    </xf>
    <xf numFmtId="189" fontId="0" fillId="6" borderId="2" xfId="0" applyNumberFormat="1" applyFill="1" applyBorder="1">
      <alignment vertical="center"/>
    </xf>
    <xf numFmtId="189" fontId="0" fillId="4" borderId="2" xfId="0" applyNumberFormat="1" applyFill="1" applyBorder="1">
      <alignment vertical="center"/>
    </xf>
    <xf numFmtId="189" fontId="0" fillId="5" borderId="2" xfId="0" applyNumberFormat="1" applyFill="1" applyBorder="1">
      <alignment vertical="center"/>
    </xf>
    <xf numFmtId="189" fontId="0" fillId="0" borderId="2" xfId="0" applyNumberFormat="1" applyBorder="1">
      <alignment vertical="center"/>
    </xf>
    <xf numFmtId="10" fontId="0" fillId="3" borderId="2" xfId="0" applyNumberFormat="1" applyFill="1" applyBorder="1">
      <alignment vertical="center"/>
    </xf>
    <xf numFmtId="0" fontId="0" fillId="2" borderId="1" xfId="0" applyFill="1" applyBorder="1" applyAlignment="1" applyProtection="1">
      <alignment horizontal="right" vertical="center"/>
      <protection locked="0"/>
    </xf>
    <xf numFmtId="0" fontId="0" fillId="2" borderId="2" xfId="0" applyFill="1" applyBorder="1" applyAlignment="1">
      <alignment horizontal="center" vertical="center"/>
    </xf>
    <xf numFmtId="10" fontId="0" fillId="2" borderId="2" xfId="0" applyNumberFormat="1" applyFill="1" applyBorder="1">
      <alignment vertical="center"/>
    </xf>
    <xf numFmtId="0" fontId="0" fillId="0" borderId="2" xfId="0" applyFill="1" applyBorder="1" applyAlignment="1" applyProtection="1">
      <alignment vertical="center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0" fontId="0" fillId="0" borderId="2" xfId="0" applyFill="1" applyBorder="1" applyAlignment="1">
      <alignment horizontal="center" vertical="center"/>
    </xf>
    <xf numFmtId="10" fontId="0" fillId="0" borderId="2" xfId="0" applyNumberFormat="1" applyFill="1" applyBorder="1">
      <alignment vertical="center"/>
    </xf>
    <xf numFmtId="189" fontId="0" fillId="0" borderId="2" xfId="0" applyNumberFormat="1" applyFill="1" applyBorder="1">
      <alignment vertical="center"/>
    </xf>
    <xf numFmtId="0" fontId="0" fillId="0" borderId="3" xfId="0" applyBorder="1" applyAlignment="1" applyProtection="1">
      <alignment horizontal="right" vertical="center"/>
      <protection locked="0"/>
    </xf>
    <xf numFmtId="189" fontId="0" fillId="0" borderId="0" xfId="0" applyNumberFormat="1" applyFill="1">
      <alignment vertical="center"/>
    </xf>
  </cellXfs>
  <cellStyles count="1">
    <cellStyle name="표준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013E-28E7-4853-BB9A-C704705B952C}">
  <dimension ref="A1:H1038"/>
  <sheetViews>
    <sheetView workbookViewId="0">
      <selection activeCell="E1" sqref="E1:E65536"/>
    </sheetView>
  </sheetViews>
  <sheetFormatPr defaultRowHeight="16.5" x14ac:dyDescent="0.3"/>
  <cols>
    <col min="1" max="1" width="10.75" style="4" customWidth="1"/>
  </cols>
  <sheetData>
    <row r="1" spans="1:8" x14ac:dyDescent="0.3">
      <c r="A1" s="3" t="s">
        <v>0</v>
      </c>
      <c r="B1" s="2" t="s">
        <v>1</v>
      </c>
      <c r="C1" s="2" t="s">
        <v>2</v>
      </c>
      <c r="D1" s="2">
        <v>20</v>
      </c>
      <c r="E1" s="2">
        <v>60</v>
      </c>
      <c r="F1" s="2">
        <v>120</v>
      </c>
      <c r="G1" s="2" t="s">
        <v>3</v>
      </c>
      <c r="H1" s="2" t="s">
        <v>4</v>
      </c>
    </row>
    <row r="2" spans="1:8" x14ac:dyDescent="0.3">
      <c r="A2" s="3" t="s">
        <v>6</v>
      </c>
      <c r="B2" s="1">
        <v>252.74</v>
      </c>
      <c r="C2" s="1">
        <v>253.32</v>
      </c>
      <c r="D2" s="1">
        <v>231.43600000000001</v>
      </c>
      <c r="E2" s="1">
        <v>206.77269999999999</v>
      </c>
      <c r="F2" s="1">
        <v>189.3741</v>
      </c>
      <c r="G2" s="1">
        <v>10.84</v>
      </c>
      <c r="H2" s="1">
        <v>9.43</v>
      </c>
    </row>
    <row r="3" spans="1:8" x14ac:dyDescent="0.3">
      <c r="A3" s="3" t="s">
        <v>7</v>
      </c>
      <c r="B3" s="1">
        <v>245.16</v>
      </c>
      <c r="C3" s="1">
        <v>251.27</v>
      </c>
      <c r="D3" s="1">
        <v>229.35</v>
      </c>
      <c r="E3" s="1">
        <v>205.55250000000001</v>
      </c>
      <c r="F3" s="1">
        <v>188.6156</v>
      </c>
      <c r="G3" s="1">
        <v>10.4</v>
      </c>
      <c r="H3" s="1">
        <v>9.07</v>
      </c>
    </row>
    <row r="4" spans="1:8" x14ac:dyDescent="0.3">
      <c r="A4" s="3" t="s">
        <v>8</v>
      </c>
      <c r="B4" s="1">
        <v>244.58</v>
      </c>
      <c r="C4" s="1">
        <v>245.47</v>
      </c>
      <c r="D4" s="1">
        <v>227.5515</v>
      </c>
      <c r="E4" s="1">
        <v>204.32499999999999</v>
      </c>
      <c r="F4" s="1">
        <v>187.92429999999999</v>
      </c>
      <c r="G4" s="1">
        <v>9.9</v>
      </c>
      <c r="H4" s="1">
        <v>8.74</v>
      </c>
    </row>
    <row r="5" spans="1:8" x14ac:dyDescent="0.3">
      <c r="A5" s="3" t="s">
        <v>9</v>
      </c>
      <c r="B5" s="1">
        <v>243.97</v>
      </c>
      <c r="C5" s="1">
        <v>245</v>
      </c>
      <c r="D5" s="1">
        <v>226.07400000000001</v>
      </c>
      <c r="E5" s="1">
        <v>203.15600000000001</v>
      </c>
      <c r="F5" s="1">
        <v>187.2962</v>
      </c>
      <c r="G5" s="1">
        <v>9.6999999999999993</v>
      </c>
      <c r="H5" s="1">
        <v>8.4499999999999993</v>
      </c>
    </row>
    <row r="6" spans="1:8" x14ac:dyDescent="0.3">
      <c r="A6" s="3" t="s">
        <v>10</v>
      </c>
      <c r="B6" s="1">
        <v>242.97</v>
      </c>
      <c r="C6" s="1">
        <v>245.02</v>
      </c>
      <c r="D6" s="1">
        <v>225.00700000000001</v>
      </c>
      <c r="E6" s="1">
        <v>202.03270000000001</v>
      </c>
      <c r="F6" s="1">
        <v>186.68170000000001</v>
      </c>
      <c r="G6" s="1">
        <v>9.36</v>
      </c>
      <c r="H6" s="1">
        <v>8.14</v>
      </c>
    </row>
    <row r="7" spans="1:8" x14ac:dyDescent="0.3">
      <c r="A7" s="3" t="s">
        <v>11</v>
      </c>
      <c r="B7" s="1">
        <v>238.73</v>
      </c>
      <c r="C7" s="1">
        <v>242.21</v>
      </c>
      <c r="D7" s="1">
        <v>223.69149999999999</v>
      </c>
      <c r="E7" s="1">
        <v>200.9522</v>
      </c>
      <c r="F7" s="1">
        <v>186.09440000000001</v>
      </c>
      <c r="G7" s="1">
        <v>8.7799999999999994</v>
      </c>
      <c r="H7" s="1">
        <v>7.83</v>
      </c>
    </row>
    <row r="8" spans="1:8" x14ac:dyDescent="0.3">
      <c r="A8" s="3" t="s">
        <v>12</v>
      </c>
      <c r="B8" s="1">
        <v>231.26</v>
      </c>
      <c r="C8" s="1">
        <v>238.68</v>
      </c>
      <c r="D8" s="1">
        <v>222.22900000000001</v>
      </c>
      <c r="E8" s="1">
        <v>199.94630000000001</v>
      </c>
      <c r="F8" s="1">
        <v>185.51419999999999</v>
      </c>
      <c r="G8" s="1">
        <v>8.2100000000000009</v>
      </c>
      <c r="H8" s="1">
        <v>7.6</v>
      </c>
    </row>
    <row r="9" spans="1:8" x14ac:dyDescent="0.3">
      <c r="A9" s="3" t="s">
        <v>13</v>
      </c>
      <c r="B9" s="1">
        <v>230.38</v>
      </c>
      <c r="C9" s="1">
        <v>230.63</v>
      </c>
      <c r="D9" s="1">
        <v>221.126</v>
      </c>
      <c r="E9" s="1">
        <v>199.00470000000001</v>
      </c>
      <c r="F9" s="1">
        <v>184.96559999999999</v>
      </c>
      <c r="G9" s="1">
        <v>7.71</v>
      </c>
      <c r="H9" s="1">
        <v>7.44</v>
      </c>
    </row>
    <row r="10" spans="1:8" x14ac:dyDescent="0.3">
      <c r="A10" s="3" t="s">
        <v>14</v>
      </c>
      <c r="B10" s="1">
        <v>233.45</v>
      </c>
      <c r="C10" s="1">
        <v>231.29</v>
      </c>
      <c r="D10" s="1">
        <v>220.64599999999999</v>
      </c>
      <c r="E10" s="1">
        <v>198.18469999999999</v>
      </c>
      <c r="F10" s="1">
        <v>184.47720000000001</v>
      </c>
      <c r="G10" s="1">
        <v>7.78</v>
      </c>
      <c r="H10" s="1">
        <v>7.38</v>
      </c>
    </row>
    <row r="11" spans="1:8" x14ac:dyDescent="0.3">
      <c r="A11" s="3" t="s">
        <v>15</v>
      </c>
      <c r="B11" s="1">
        <v>230.15</v>
      </c>
      <c r="C11" s="1">
        <v>232.02</v>
      </c>
      <c r="D11" s="1">
        <v>219.92599999999999</v>
      </c>
      <c r="E11" s="1">
        <v>197.30719999999999</v>
      </c>
      <c r="F11" s="1">
        <v>183.9564</v>
      </c>
      <c r="G11" s="1">
        <v>7.7</v>
      </c>
      <c r="H11" s="1">
        <v>7.28</v>
      </c>
    </row>
    <row r="12" spans="1:8" x14ac:dyDescent="0.3">
      <c r="A12" s="3" t="s">
        <v>16</v>
      </c>
      <c r="B12" s="1">
        <v>226.14</v>
      </c>
      <c r="C12" s="1">
        <v>231.99</v>
      </c>
      <c r="D12" s="1">
        <v>219.08199999999999</v>
      </c>
      <c r="E12" s="1">
        <v>196.41130000000001</v>
      </c>
      <c r="F12" s="1">
        <v>183.4847</v>
      </c>
      <c r="G12" s="1">
        <v>7.4</v>
      </c>
      <c r="H12" s="1">
        <v>7.17</v>
      </c>
    </row>
    <row r="13" spans="1:8" x14ac:dyDescent="0.3">
      <c r="A13" s="3" t="s">
        <v>17</v>
      </c>
      <c r="B13" s="1">
        <v>220.56</v>
      </c>
      <c r="C13" s="1">
        <v>224.56</v>
      </c>
      <c r="D13" s="1">
        <v>217.76849999999999</v>
      </c>
      <c r="E13" s="1">
        <v>195.51480000000001</v>
      </c>
      <c r="F13" s="1">
        <v>183.0257</v>
      </c>
      <c r="G13" s="1">
        <v>6.92</v>
      </c>
      <c r="H13" s="1">
        <v>7.11</v>
      </c>
    </row>
    <row r="14" spans="1:8" x14ac:dyDescent="0.3">
      <c r="A14" s="3" t="s">
        <v>18</v>
      </c>
      <c r="B14" s="1">
        <v>221.26</v>
      </c>
      <c r="C14" s="1">
        <v>225.34</v>
      </c>
      <c r="D14" s="1">
        <v>216.55799999999999</v>
      </c>
      <c r="E14" s="1">
        <v>194.79929999999999</v>
      </c>
      <c r="F14" s="1">
        <v>182.6568</v>
      </c>
      <c r="G14" s="1">
        <v>6.96</v>
      </c>
      <c r="H14" s="1">
        <v>7.16</v>
      </c>
    </row>
    <row r="15" spans="1:8" x14ac:dyDescent="0.3">
      <c r="A15" s="3" t="s">
        <v>19</v>
      </c>
      <c r="B15" s="1">
        <v>221.58</v>
      </c>
      <c r="C15" s="1">
        <v>220.63</v>
      </c>
      <c r="D15" s="1">
        <v>215.2765</v>
      </c>
      <c r="E15" s="1">
        <v>194.07769999999999</v>
      </c>
      <c r="F15" s="1">
        <v>182.31270000000001</v>
      </c>
      <c r="G15" s="1">
        <v>6.83</v>
      </c>
      <c r="H15" s="1">
        <v>7.21</v>
      </c>
    </row>
    <row r="16" spans="1:8" x14ac:dyDescent="0.3">
      <c r="A16" s="3" t="s">
        <v>20</v>
      </c>
      <c r="B16" s="1">
        <v>223.39</v>
      </c>
      <c r="C16" s="1">
        <v>221.73</v>
      </c>
      <c r="D16" s="1">
        <v>214.32650000000001</v>
      </c>
      <c r="E16" s="1">
        <v>193.41800000000001</v>
      </c>
      <c r="F16" s="1">
        <v>181.9863</v>
      </c>
      <c r="G16" s="1">
        <v>7.04</v>
      </c>
      <c r="H16" s="1">
        <v>7.31</v>
      </c>
    </row>
    <row r="17" spans="1:8" x14ac:dyDescent="0.3">
      <c r="A17" s="3" t="s">
        <v>21</v>
      </c>
      <c r="B17" s="1">
        <v>219.64</v>
      </c>
      <c r="C17" s="1">
        <v>223.11</v>
      </c>
      <c r="D17" s="1">
        <v>212.8845</v>
      </c>
      <c r="E17" s="1">
        <v>192.73779999999999</v>
      </c>
      <c r="F17" s="1">
        <v>181.6344</v>
      </c>
      <c r="G17" s="1">
        <v>7.1</v>
      </c>
      <c r="H17" s="1">
        <v>7.38</v>
      </c>
    </row>
    <row r="18" spans="1:8" x14ac:dyDescent="0.3">
      <c r="A18" s="3" t="s">
        <v>22</v>
      </c>
      <c r="B18" s="1">
        <v>215.25</v>
      </c>
      <c r="C18" s="1">
        <v>220.93</v>
      </c>
      <c r="D18" s="1">
        <v>211.16</v>
      </c>
      <c r="E18" s="1">
        <v>192.08</v>
      </c>
      <c r="F18" s="1">
        <v>181.29499999999999</v>
      </c>
      <c r="G18" s="1">
        <v>6.93</v>
      </c>
      <c r="H18" s="1">
        <v>7.44</v>
      </c>
    </row>
    <row r="19" spans="1:8" x14ac:dyDescent="0.3">
      <c r="A19" s="3" t="s">
        <v>23</v>
      </c>
      <c r="B19" s="1">
        <v>215.55</v>
      </c>
      <c r="C19" s="1">
        <v>215.01</v>
      </c>
      <c r="D19" s="1">
        <v>209.43049999999999</v>
      </c>
      <c r="E19" s="1">
        <v>191.51130000000001</v>
      </c>
      <c r="F19" s="1">
        <v>180.94810000000001</v>
      </c>
      <c r="G19" s="1">
        <v>6.84</v>
      </c>
      <c r="H19" s="1">
        <v>7.57</v>
      </c>
    </row>
    <row r="20" spans="1:8" x14ac:dyDescent="0.3">
      <c r="A20" s="3" t="s">
        <v>24</v>
      </c>
      <c r="B20" s="1">
        <v>214.9</v>
      </c>
      <c r="C20" s="1">
        <v>214.78</v>
      </c>
      <c r="D20" s="1">
        <v>208.06</v>
      </c>
      <c r="E20" s="1">
        <v>191.0522</v>
      </c>
      <c r="F20" s="1">
        <v>180.6987</v>
      </c>
      <c r="G20" s="1">
        <v>7.23</v>
      </c>
      <c r="H20" s="1">
        <v>7.75</v>
      </c>
    </row>
    <row r="21" spans="1:8" x14ac:dyDescent="0.3">
      <c r="A21" s="3" t="s">
        <v>25</v>
      </c>
      <c r="B21" s="1">
        <v>213.13</v>
      </c>
      <c r="C21" s="1">
        <v>215.73</v>
      </c>
      <c r="D21" s="1">
        <v>206.75149999999999</v>
      </c>
      <c r="E21" s="1">
        <v>190.55250000000001</v>
      </c>
      <c r="F21" s="1">
        <v>180.43960000000001</v>
      </c>
      <c r="G21" s="1">
        <v>7.63</v>
      </c>
      <c r="H21" s="1">
        <v>7.89</v>
      </c>
    </row>
    <row r="22" spans="1:8" x14ac:dyDescent="0.3">
      <c r="A22" s="3" t="s">
        <v>26</v>
      </c>
      <c r="B22" s="1">
        <v>215.92</v>
      </c>
      <c r="C22" s="1">
        <v>211.6</v>
      </c>
      <c r="D22" s="1">
        <v>205.31549999999999</v>
      </c>
      <c r="E22" s="1">
        <v>190.02780000000001</v>
      </c>
      <c r="F22" s="1">
        <v>180.1131</v>
      </c>
      <c r="G22" s="1">
        <v>7.95</v>
      </c>
      <c r="H22" s="1">
        <v>7.95</v>
      </c>
    </row>
    <row r="23" spans="1:8" x14ac:dyDescent="0.3">
      <c r="A23" s="3" t="s">
        <v>27</v>
      </c>
      <c r="B23" s="1">
        <v>218.43</v>
      </c>
      <c r="C23" s="1">
        <v>215.3</v>
      </c>
      <c r="D23" s="1">
        <v>204.13200000000001</v>
      </c>
      <c r="E23" s="1">
        <v>189.60720000000001</v>
      </c>
      <c r="F23" s="1">
        <v>179.82570000000001</v>
      </c>
      <c r="G23" s="1">
        <v>8.65</v>
      </c>
      <c r="H23" s="1">
        <v>7.95</v>
      </c>
    </row>
    <row r="24" spans="1:8" x14ac:dyDescent="0.3">
      <c r="A24" s="3" t="s">
        <v>28</v>
      </c>
      <c r="B24" s="1">
        <v>223.79</v>
      </c>
      <c r="C24" s="1">
        <v>215.92</v>
      </c>
      <c r="D24" s="1">
        <v>202.85249999999999</v>
      </c>
      <c r="E24" s="1">
        <v>189.12700000000001</v>
      </c>
      <c r="F24" s="1">
        <v>179.48</v>
      </c>
      <c r="G24" s="1">
        <v>9.0500000000000007</v>
      </c>
      <c r="H24" s="1">
        <v>7.77</v>
      </c>
    </row>
    <row r="25" spans="1:8" x14ac:dyDescent="0.3">
      <c r="A25" s="3" t="s">
        <v>29</v>
      </c>
      <c r="B25" s="1">
        <v>217.06</v>
      </c>
      <c r="C25" s="1">
        <v>223.66</v>
      </c>
      <c r="D25" s="1">
        <v>201.524</v>
      </c>
      <c r="E25" s="1">
        <v>188.58199999999999</v>
      </c>
      <c r="F25" s="1">
        <v>179.08779999999999</v>
      </c>
      <c r="G25" s="1">
        <v>9.36</v>
      </c>
      <c r="H25" s="1">
        <v>7.45</v>
      </c>
    </row>
    <row r="26" spans="1:8" x14ac:dyDescent="0.3">
      <c r="A26" s="3" t="s">
        <v>30</v>
      </c>
      <c r="B26" s="1">
        <v>215.14</v>
      </c>
      <c r="C26" s="1">
        <v>218.71</v>
      </c>
      <c r="D26" s="1">
        <v>199.89949999999999</v>
      </c>
      <c r="E26" s="1">
        <v>187.9152</v>
      </c>
      <c r="F26" s="1">
        <v>178.6165</v>
      </c>
      <c r="G26" s="1">
        <v>8.84</v>
      </c>
      <c r="H26" s="1">
        <v>6.97</v>
      </c>
    </row>
    <row r="27" spans="1:8" x14ac:dyDescent="0.3">
      <c r="A27" s="3" t="s">
        <v>31</v>
      </c>
      <c r="B27" s="1">
        <v>216.02</v>
      </c>
      <c r="C27" s="1">
        <v>212.96</v>
      </c>
      <c r="D27" s="1">
        <v>198.47749999999999</v>
      </c>
      <c r="E27" s="1">
        <v>187.33279999999999</v>
      </c>
      <c r="F27" s="1">
        <v>178.21969999999999</v>
      </c>
      <c r="G27" s="1">
        <v>8.5399999999999991</v>
      </c>
      <c r="H27" s="1">
        <v>6.51</v>
      </c>
    </row>
    <row r="28" spans="1:8" x14ac:dyDescent="0.3">
      <c r="A28" s="3" t="s">
        <v>32</v>
      </c>
      <c r="B28" s="1">
        <v>216.35</v>
      </c>
      <c r="C28" s="1">
        <v>216.62</v>
      </c>
      <c r="D28" s="1">
        <v>197.17949999999999</v>
      </c>
      <c r="E28" s="1">
        <v>186.68129999999999</v>
      </c>
      <c r="F28" s="1">
        <v>177.85890000000001</v>
      </c>
      <c r="G28" s="1">
        <v>8.6300000000000008</v>
      </c>
      <c r="H28" s="1">
        <v>6</v>
      </c>
    </row>
    <row r="29" spans="1:8" x14ac:dyDescent="0.3">
      <c r="A29" s="3" t="s">
        <v>33</v>
      </c>
      <c r="B29" s="1">
        <v>217.94</v>
      </c>
      <c r="C29" s="1">
        <v>221.03</v>
      </c>
      <c r="D29" s="1">
        <v>195.63050000000001</v>
      </c>
      <c r="E29" s="1">
        <v>185.94579999999999</v>
      </c>
      <c r="F29" s="1">
        <v>177.45169999999999</v>
      </c>
      <c r="G29" s="1">
        <v>8.24</v>
      </c>
      <c r="H29" s="1">
        <v>5.34</v>
      </c>
    </row>
    <row r="30" spans="1:8" x14ac:dyDescent="0.3">
      <c r="A30" s="3" t="s">
        <v>34</v>
      </c>
      <c r="B30" s="1">
        <v>215.98</v>
      </c>
      <c r="C30" s="1">
        <v>216.89</v>
      </c>
      <c r="D30" s="1">
        <v>194.17949999999999</v>
      </c>
      <c r="E30" s="1">
        <v>185.06780000000001</v>
      </c>
      <c r="F30" s="1">
        <v>177.03440000000001</v>
      </c>
      <c r="G30" s="1">
        <v>7.18</v>
      </c>
      <c r="H30" s="1">
        <v>4.6100000000000003</v>
      </c>
    </row>
    <row r="31" spans="1:8" x14ac:dyDescent="0.3">
      <c r="A31" s="3" t="s">
        <v>35</v>
      </c>
      <c r="B31" s="1">
        <v>208.68</v>
      </c>
      <c r="C31" s="1">
        <v>215.14</v>
      </c>
      <c r="D31" s="1">
        <v>192.61099999999999</v>
      </c>
      <c r="E31" s="1">
        <v>184.3073</v>
      </c>
      <c r="F31" s="1">
        <v>176.63509999999999</v>
      </c>
      <c r="G31" s="1">
        <v>6.13</v>
      </c>
      <c r="H31" s="1">
        <v>3.97</v>
      </c>
    </row>
    <row r="32" spans="1:8" x14ac:dyDescent="0.3">
      <c r="A32" s="3" t="s">
        <v>36</v>
      </c>
      <c r="B32" s="1">
        <v>201.19</v>
      </c>
      <c r="C32" s="1">
        <v>205.72</v>
      </c>
      <c r="D32" s="1">
        <v>191.03749999999999</v>
      </c>
      <c r="E32" s="1">
        <v>183.61099999999999</v>
      </c>
      <c r="F32" s="1">
        <v>176.2406</v>
      </c>
      <c r="G32" s="1">
        <v>4.8899999999999997</v>
      </c>
      <c r="H32" s="1">
        <v>3.43</v>
      </c>
    </row>
    <row r="33" spans="1:8" x14ac:dyDescent="0.3">
      <c r="A33" s="3" t="s">
        <v>37</v>
      </c>
      <c r="B33" s="1">
        <v>199.66</v>
      </c>
      <c r="C33" s="1">
        <v>200.35</v>
      </c>
      <c r="D33" s="1">
        <v>189.727</v>
      </c>
      <c r="E33" s="1">
        <v>183.07329999999999</v>
      </c>
      <c r="F33" s="1">
        <v>175.9144</v>
      </c>
      <c r="G33" s="1">
        <v>4.1900000000000004</v>
      </c>
      <c r="H33" s="1">
        <v>3.07</v>
      </c>
    </row>
    <row r="34" spans="1:8" x14ac:dyDescent="0.3">
      <c r="A34" s="3" t="s">
        <v>38</v>
      </c>
      <c r="B34" s="1">
        <v>201.71</v>
      </c>
      <c r="C34" s="1">
        <v>199.71</v>
      </c>
      <c r="D34" s="1">
        <v>188.94900000000001</v>
      </c>
      <c r="E34" s="1">
        <v>182.72120000000001</v>
      </c>
      <c r="F34" s="1">
        <v>175.63339999999999</v>
      </c>
      <c r="G34" s="1">
        <v>3.79</v>
      </c>
      <c r="H34" s="1">
        <v>2.79</v>
      </c>
    </row>
    <row r="35" spans="1:8" x14ac:dyDescent="0.3">
      <c r="A35" s="3" t="s">
        <v>39</v>
      </c>
      <c r="B35" s="1">
        <v>194.15</v>
      </c>
      <c r="C35" s="1">
        <v>201.63</v>
      </c>
      <c r="D35" s="1">
        <v>188.27099999999999</v>
      </c>
      <c r="E35" s="1">
        <v>182.38079999999999</v>
      </c>
      <c r="F35" s="1">
        <v>175.3596</v>
      </c>
      <c r="G35" s="1">
        <v>3.28</v>
      </c>
      <c r="H35" s="1">
        <v>2.54</v>
      </c>
    </row>
    <row r="36" spans="1:8" x14ac:dyDescent="0.3">
      <c r="A36" s="3" t="s">
        <v>40</v>
      </c>
      <c r="B36" s="1">
        <v>187.79</v>
      </c>
      <c r="C36" s="1">
        <v>192.89</v>
      </c>
      <c r="D36" s="1">
        <v>187.369</v>
      </c>
      <c r="E36" s="1">
        <v>181.99969999999999</v>
      </c>
      <c r="F36" s="1">
        <v>175.11770000000001</v>
      </c>
      <c r="G36" s="1">
        <v>2.39</v>
      </c>
      <c r="H36" s="1">
        <v>2.35</v>
      </c>
    </row>
    <row r="37" spans="1:8" x14ac:dyDescent="0.3">
      <c r="A37" s="3" t="s">
        <v>41</v>
      </c>
      <c r="B37" s="1">
        <v>187.96</v>
      </c>
      <c r="C37" s="1">
        <v>188.62</v>
      </c>
      <c r="D37" s="1">
        <v>186.666</v>
      </c>
      <c r="E37" s="1">
        <v>181.68</v>
      </c>
      <c r="F37" s="1">
        <v>174.9641</v>
      </c>
      <c r="G37" s="1">
        <v>2.11</v>
      </c>
      <c r="H37" s="1">
        <v>2.35</v>
      </c>
    </row>
    <row r="38" spans="1:8" x14ac:dyDescent="0.3">
      <c r="A38" s="3" t="s">
        <v>42</v>
      </c>
      <c r="B38" s="1">
        <v>186.6</v>
      </c>
      <c r="C38" s="1">
        <v>186.34</v>
      </c>
      <c r="D38" s="1">
        <v>185.72</v>
      </c>
      <c r="E38" s="1">
        <v>181.36369999999999</v>
      </c>
      <c r="F38" s="1">
        <v>174.80760000000001</v>
      </c>
      <c r="G38" s="1">
        <v>2.16</v>
      </c>
      <c r="H38" s="1">
        <v>2.4</v>
      </c>
    </row>
    <row r="39" spans="1:8" x14ac:dyDescent="0.3">
      <c r="A39" s="3" t="s">
        <v>43</v>
      </c>
      <c r="B39" s="1">
        <v>186.875</v>
      </c>
      <c r="C39" s="1">
        <v>187.6</v>
      </c>
      <c r="D39" s="1">
        <v>184.97550000000001</v>
      </c>
      <c r="E39" s="1">
        <v>181.04570000000001</v>
      </c>
      <c r="F39" s="1">
        <v>174.64349999999999</v>
      </c>
      <c r="G39" s="1">
        <v>2.41</v>
      </c>
      <c r="H39" s="1">
        <v>2.4700000000000002</v>
      </c>
    </row>
    <row r="40" spans="1:8" x14ac:dyDescent="0.3">
      <c r="A40" s="3" t="s">
        <v>44</v>
      </c>
      <c r="B40" s="1">
        <v>188.31</v>
      </c>
      <c r="C40" s="1">
        <v>188.61</v>
      </c>
      <c r="D40" s="1">
        <v>184.5265</v>
      </c>
      <c r="E40" s="1">
        <v>180.69880000000001</v>
      </c>
      <c r="F40" s="1">
        <v>174.47819999999999</v>
      </c>
      <c r="G40" s="1">
        <v>2.58</v>
      </c>
      <c r="H40" s="1">
        <v>2.48</v>
      </c>
    </row>
    <row r="41" spans="1:8" x14ac:dyDescent="0.3">
      <c r="A41" s="3" t="s">
        <v>45</v>
      </c>
      <c r="B41" s="1">
        <v>187.23</v>
      </c>
      <c r="C41" s="1">
        <v>187.01</v>
      </c>
      <c r="D41" s="1">
        <v>184.01300000000001</v>
      </c>
      <c r="E41" s="1">
        <v>180.33969999999999</v>
      </c>
      <c r="F41" s="1">
        <v>174.2842</v>
      </c>
      <c r="G41" s="1">
        <v>2.65</v>
      </c>
      <c r="H41" s="1">
        <v>2.46</v>
      </c>
    </row>
    <row r="42" spans="1:8" x14ac:dyDescent="0.3">
      <c r="A42" s="3" t="s">
        <v>46</v>
      </c>
      <c r="B42" s="1">
        <v>189.15</v>
      </c>
      <c r="C42" s="1">
        <v>187.93</v>
      </c>
      <c r="D42" s="1">
        <v>183.56649999999999</v>
      </c>
      <c r="E42" s="1">
        <v>180.01050000000001</v>
      </c>
      <c r="F42" s="1">
        <v>174.09440000000001</v>
      </c>
      <c r="G42" s="1">
        <v>2.87</v>
      </c>
      <c r="H42" s="1">
        <v>2.41</v>
      </c>
    </row>
    <row r="43" spans="1:8" x14ac:dyDescent="0.3">
      <c r="A43" s="3" t="s">
        <v>47</v>
      </c>
      <c r="B43" s="1">
        <v>187.21</v>
      </c>
      <c r="C43" s="1">
        <v>189.71</v>
      </c>
      <c r="D43" s="1">
        <v>183.1755</v>
      </c>
      <c r="E43" s="1">
        <v>179.59870000000001</v>
      </c>
      <c r="F43" s="1">
        <v>173.8999</v>
      </c>
      <c r="G43" s="1">
        <v>3.02</v>
      </c>
      <c r="H43" s="1">
        <v>2.29</v>
      </c>
    </row>
    <row r="44" spans="1:8" x14ac:dyDescent="0.3">
      <c r="A44" s="3" t="s">
        <v>48</v>
      </c>
      <c r="B44" s="1">
        <v>191.44</v>
      </c>
      <c r="C44" s="1">
        <v>189.35</v>
      </c>
      <c r="D44" s="1">
        <v>182.571</v>
      </c>
      <c r="E44" s="1">
        <v>179.15</v>
      </c>
      <c r="F44" s="1">
        <v>173.6798</v>
      </c>
      <c r="G44" s="1">
        <v>2.97</v>
      </c>
      <c r="H44" s="1">
        <v>2.11</v>
      </c>
    </row>
    <row r="45" spans="1:8" x14ac:dyDescent="0.3">
      <c r="A45" s="3" t="s">
        <v>49</v>
      </c>
      <c r="B45" s="1">
        <v>190.97</v>
      </c>
      <c r="C45" s="1">
        <v>191.17</v>
      </c>
      <c r="D45" s="1">
        <v>181.87</v>
      </c>
      <c r="E45" s="1">
        <v>178.73679999999999</v>
      </c>
      <c r="F45" s="1">
        <v>173.4667</v>
      </c>
      <c r="G45" s="1">
        <v>2.91</v>
      </c>
      <c r="H45" s="1">
        <v>1.89</v>
      </c>
    </row>
    <row r="46" spans="1:8" x14ac:dyDescent="0.3">
      <c r="A46" s="3" t="s">
        <v>50</v>
      </c>
      <c r="B46" s="1">
        <v>187.5</v>
      </c>
      <c r="C46" s="1">
        <v>190.27</v>
      </c>
      <c r="D46" s="1">
        <v>181.19149999999999</v>
      </c>
      <c r="E46" s="1">
        <v>178.1585</v>
      </c>
      <c r="F46" s="1">
        <v>173.26669999999999</v>
      </c>
      <c r="G46" s="1">
        <v>2.6</v>
      </c>
      <c r="H46" s="1">
        <v>1.64</v>
      </c>
    </row>
    <row r="47" spans="1:8" x14ac:dyDescent="0.3">
      <c r="A47" s="3" t="s">
        <v>51</v>
      </c>
      <c r="B47" s="1">
        <v>184.5</v>
      </c>
      <c r="C47" s="1">
        <v>187</v>
      </c>
      <c r="D47" s="1">
        <v>180.6875</v>
      </c>
      <c r="E47" s="1">
        <v>177.54</v>
      </c>
      <c r="F47" s="1">
        <v>173.10669999999999</v>
      </c>
      <c r="G47" s="1">
        <v>2.27</v>
      </c>
      <c r="H47" s="1">
        <v>1.39</v>
      </c>
    </row>
    <row r="48" spans="1:8" x14ac:dyDescent="0.3">
      <c r="A48" s="3" t="s">
        <v>52</v>
      </c>
      <c r="B48" s="1">
        <v>189.59899999999999</v>
      </c>
      <c r="C48" s="1">
        <v>185.64</v>
      </c>
      <c r="D48" s="1">
        <v>180.43049999999999</v>
      </c>
      <c r="E48" s="1">
        <v>176.99250000000001</v>
      </c>
      <c r="F48" s="1">
        <v>172.9666</v>
      </c>
      <c r="G48" s="1">
        <v>2.14</v>
      </c>
      <c r="H48" s="1">
        <v>1.18</v>
      </c>
    </row>
    <row r="49" spans="1:8" x14ac:dyDescent="0.3">
      <c r="A49" s="3" t="s">
        <v>53</v>
      </c>
      <c r="B49" s="1">
        <v>186.56</v>
      </c>
      <c r="C49" s="1">
        <v>192.01</v>
      </c>
      <c r="D49" s="1">
        <v>180.25749999999999</v>
      </c>
      <c r="E49" s="1">
        <v>176.44820000000001</v>
      </c>
      <c r="F49" s="1">
        <v>172.80869999999999</v>
      </c>
      <c r="G49" s="1">
        <v>2.08</v>
      </c>
      <c r="H49" s="1">
        <v>0.93</v>
      </c>
    </row>
    <row r="50" spans="1:8" x14ac:dyDescent="0.3">
      <c r="A50" s="3" t="s">
        <v>54</v>
      </c>
      <c r="B50" s="1">
        <v>182.32</v>
      </c>
      <c r="C50" s="1">
        <v>185.52</v>
      </c>
      <c r="D50" s="1">
        <v>179.7285</v>
      </c>
      <c r="E50" s="1">
        <v>175.8793</v>
      </c>
      <c r="F50" s="1">
        <v>172.59520000000001</v>
      </c>
      <c r="G50" s="1">
        <v>1.32</v>
      </c>
      <c r="H50" s="1">
        <v>0.65</v>
      </c>
    </row>
    <row r="51" spans="1:8" x14ac:dyDescent="0.3">
      <c r="A51" s="3" t="s">
        <v>55</v>
      </c>
      <c r="B51" s="1">
        <v>179.4</v>
      </c>
      <c r="C51" s="1">
        <v>183.67</v>
      </c>
      <c r="D51" s="1">
        <v>179.3845</v>
      </c>
      <c r="E51" s="1">
        <v>175.36519999999999</v>
      </c>
      <c r="F51" s="1">
        <v>172.4212</v>
      </c>
      <c r="G51" s="1">
        <v>1</v>
      </c>
      <c r="H51" s="1">
        <v>0.48</v>
      </c>
    </row>
    <row r="52" spans="1:8" x14ac:dyDescent="0.3">
      <c r="A52" s="3" t="s">
        <v>56</v>
      </c>
      <c r="B52" s="1">
        <v>184.14</v>
      </c>
      <c r="C52" s="1">
        <v>179.51</v>
      </c>
      <c r="D52" s="1">
        <v>179.11449999999999</v>
      </c>
      <c r="E52" s="1">
        <v>174.85419999999999</v>
      </c>
      <c r="F52" s="1">
        <v>172.3058</v>
      </c>
      <c r="G52" s="1">
        <v>0.77</v>
      </c>
      <c r="H52" s="1">
        <v>0.35</v>
      </c>
    </row>
    <row r="53" spans="1:8" x14ac:dyDescent="0.3">
      <c r="A53" s="3" t="s">
        <v>57</v>
      </c>
      <c r="B53" s="1">
        <v>185.54</v>
      </c>
      <c r="C53" s="1">
        <v>184.79</v>
      </c>
      <c r="D53" s="1">
        <v>179.04900000000001</v>
      </c>
      <c r="E53" s="1">
        <v>174.4597</v>
      </c>
      <c r="F53" s="1">
        <v>172.21459999999999</v>
      </c>
      <c r="G53" s="1">
        <v>0.88</v>
      </c>
      <c r="H53" s="1">
        <v>0.25</v>
      </c>
    </row>
    <row r="54" spans="1:8" x14ac:dyDescent="0.3">
      <c r="A54" s="3" t="s">
        <v>58</v>
      </c>
      <c r="B54" s="1">
        <v>183.50989999999999</v>
      </c>
      <c r="C54" s="1">
        <v>186.15</v>
      </c>
      <c r="D54" s="1">
        <v>178.89099999999999</v>
      </c>
      <c r="E54" s="1">
        <v>174.04349999999999</v>
      </c>
      <c r="F54" s="1">
        <v>172.0864</v>
      </c>
      <c r="G54" s="1">
        <v>0.47</v>
      </c>
      <c r="H54" s="1">
        <v>0.09</v>
      </c>
    </row>
    <row r="55" spans="1:8" x14ac:dyDescent="0.3">
      <c r="A55" s="3" t="s">
        <v>59</v>
      </c>
      <c r="B55" s="1">
        <v>177.84</v>
      </c>
      <c r="C55" s="1">
        <v>183.59</v>
      </c>
      <c r="D55" s="1">
        <v>178.68549999999999</v>
      </c>
      <c r="E55" s="1">
        <v>173.59530000000001</v>
      </c>
      <c r="F55" s="1">
        <v>171.9452</v>
      </c>
      <c r="G55" s="1">
        <v>-0.2</v>
      </c>
      <c r="H55" s="1">
        <v>0</v>
      </c>
    </row>
    <row r="56" spans="1:8" x14ac:dyDescent="0.3">
      <c r="A56" s="3" t="s">
        <v>60</v>
      </c>
      <c r="B56" s="1">
        <v>171.18</v>
      </c>
      <c r="C56" s="1">
        <v>178.83</v>
      </c>
      <c r="D56" s="1">
        <v>178.55850000000001</v>
      </c>
      <c r="E56" s="1">
        <v>173.23150000000001</v>
      </c>
      <c r="F56" s="1">
        <v>171.80940000000001</v>
      </c>
      <c r="G56" s="1">
        <v>-0.79</v>
      </c>
      <c r="H56" s="1">
        <v>0.04</v>
      </c>
    </row>
    <row r="57" spans="1:8" x14ac:dyDescent="0.3">
      <c r="A57" s="3" t="s">
        <v>61</v>
      </c>
      <c r="B57" s="1">
        <v>170.23</v>
      </c>
      <c r="C57" s="1">
        <v>169.7</v>
      </c>
      <c r="D57" s="1">
        <v>178.66300000000001</v>
      </c>
      <c r="E57" s="1">
        <v>172.96299999999999</v>
      </c>
      <c r="F57" s="1">
        <v>171.70740000000001</v>
      </c>
      <c r="G57" s="1">
        <v>-1.04</v>
      </c>
      <c r="H57" s="1">
        <v>0.25</v>
      </c>
    </row>
    <row r="58" spans="1:8" x14ac:dyDescent="0.3">
      <c r="A58" s="3" t="s">
        <v>62</v>
      </c>
      <c r="B58" s="1">
        <v>178.41</v>
      </c>
      <c r="C58" s="1">
        <v>171.45</v>
      </c>
      <c r="D58" s="1">
        <v>179.36</v>
      </c>
      <c r="E58" s="1">
        <v>172.9325</v>
      </c>
      <c r="F58" s="1">
        <v>171.6677</v>
      </c>
      <c r="G58" s="1">
        <v>-0.42</v>
      </c>
      <c r="H58" s="1">
        <v>0.56999999999999995</v>
      </c>
    </row>
    <row r="59" spans="1:8" x14ac:dyDescent="0.3">
      <c r="A59" s="3" t="s">
        <v>63</v>
      </c>
      <c r="B59" s="1">
        <v>178.82</v>
      </c>
      <c r="C59" s="1">
        <v>178.62</v>
      </c>
      <c r="D59" s="1">
        <v>180.12799999999999</v>
      </c>
      <c r="E59" s="1">
        <v>172.82980000000001</v>
      </c>
      <c r="F59" s="1">
        <v>171.70339999999999</v>
      </c>
      <c r="G59" s="1">
        <v>0.2</v>
      </c>
      <c r="H59" s="1">
        <v>0.82</v>
      </c>
    </row>
    <row r="60" spans="1:8" x14ac:dyDescent="0.3">
      <c r="A60" s="3" t="s">
        <v>64</v>
      </c>
      <c r="B60" s="1">
        <v>178.97</v>
      </c>
      <c r="C60" s="1">
        <v>178.34</v>
      </c>
      <c r="D60" s="1">
        <v>180.57</v>
      </c>
      <c r="E60" s="1">
        <v>172.58779999999999</v>
      </c>
      <c r="F60" s="1">
        <v>171.69120000000001</v>
      </c>
      <c r="G60" s="1">
        <v>0.26</v>
      </c>
      <c r="H60" s="1">
        <v>0.98</v>
      </c>
    </row>
    <row r="61" spans="1:8" x14ac:dyDescent="0.3">
      <c r="A61" s="3" t="s">
        <v>65</v>
      </c>
      <c r="B61" s="1">
        <v>179.33</v>
      </c>
      <c r="C61" s="1">
        <v>178.08</v>
      </c>
      <c r="D61" s="1">
        <v>180.893</v>
      </c>
      <c r="E61" s="1">
        <v>172.29329999999999</v>
      </c>
      <c r="F61" s="1">
        <v>171.69159999999999</v>
      </c>
      <c r="G61" s="1">
        <v>0.36</v>
      </c>
      <c r="H61" s="1">
        <v>1.1599999999999999</v>
      </c>
    </row>
    <row r="62" spans="1:8" x14ac:dyDescent="0.3">
      <c r="A62" s="3" t="s">
        <v>66</v>
      </c>
      <c r="B62" s="1">
        <v>177.65</v>
      </c>
      <c r="C62" s="1">
        <v>180.11</v>
      </c>
      <c r="D62" s="1">
        <v>181.20150000000001</v>
      </c>
      <c r="E62" s="1">
        <v>171.97550000000001</v>
      </c>
      <c r="F62" s="1">
        <v>171.6746</v>
      </c>
      <c r="G62" s="1">
        <v>0.51</v>
      </c>
      <c r="H62" s="1">
        <v>1.36</v>
      </c>
    </row>
    <row r="63" spans="1:8" x14ac:dyDescent="0.3">
      <c r="A63" s="3" t="s">
        <v>67</v>
      </c>
      <c r="B63" s="1">
        <v>175.9</v>
      </c>
      <c r="C63" s="1">
        <v>177.62</v>
      </c>
      <c r="D63" s="1">
        <v>181.51400000000001</v>
      </c>
      <c r="E63" s="1">
        <v>171.67869999999999</v>
      </c>
      <c r="F63" s="1">
        <v>171.61269999999999</v>
      </c>
      <c r="G63" s="1">
        <v>0.48</v>
      </c>
      <c r="H63" s="1">
        <v>1.57</v>
      </c>
    </row>
    <row r="64" spans="1:8" x14ac:dyDescent="0.3">
      <c r="A64" s="3" t="s">
        <v>68</v>
      </c>
      <c r="B64" s="1">
        <v>176.86</v>
      </c>
      <c r="C64" s="1">
        <v>175.33</v>
      </c>
      <c r="D64" s="1">
        <v>181.95750000000001</v>
      </c>
      <c r="E64" s="1">
        <v>171.52369999999999</v>
      </c>
      <c r="F64" s="1">
        <v>171.5625</v>
      </c>
      <c r="G64" s="1">
        <v>0.7</v>
      </c>
      <c r="H64" s="1">
        <v>1.84</v>
      </c>
    </row>
    <row r="65" spans="1:8" x14ac:dyDescent="0.3">
      <c r="A65" s="3" t="s">
        <v>69</v>
      </c>
      <c r="B65" s="1">
        <v>180.15</v>
      </c>
      <c r="C65" s="1">
        <v>177.6</v>
      </c>
      <c r="D65" s="1">
        <v>182.352</v>
      </c>
      <c r="E65" s="1">
        <v>171.43629999999999</v>
      </c>
      <c r="F65" s="1">
        <v>171.4819</v>
      </c>
      <c r="G65" s="1">
        <v>1.2</v>
      </c>
      <c r="H65" s="1">
        <v>2.12</v>
      </c>
    </row>
    <row r="66" spans="1:8" x14ac:dyDescent="0.3">
      <c r="A66" s="3" t="s">
        <v>70</v>
      </c>
      <c r="B66" s="1">
        <v>182.43</v>
      </c>
      <c r="C66" s="1">
        <v>180.19</v>
      </c>
      <c r="D66" s="1">
        <v>182.65450000000001</v>
      </c>
      <c r="E66" s="1">
        <v>171.33080000000001</v>
      </c>
      <c r="F66" s="1">
        <v>171.3886</v>
      </c>
      <c r="G66" s="1">
        <v>1.58</v>
      </c>
      <c r="H66" s="1">
        <v>2.36</v>
      </c>
    </row>
    <row r="67" spans="1:8" x14ac:dyDescent="0.3">
      <c r="A67" s="3" t="s">
        <v>71</v>
      </c>
      <c r="B67" s="1">
        <v>182.22</v>
      </c>
      <c r="C67" s="1">
        <v>181.86</v>
      </c>
      <c r="D67" s="1">
        <v>182.83349999999999</v>
      </c>
      <c r="E67" s="1">
        <v>171.23670000000001</v>
      </c>
      <c r="F67" s="1">
        <v>171.2732</v>
      </c>
      <c r="G67" s="1">
        <v>1.79</v>
      </c>
      <c r="H67" s="1">
        <v>2.5499999999999998</v>
      </c>
    </row>
    <row r="68" spans="1:8" x14ac:dyDescent="0.3">
      <c r="A68" s="3" t="s">
        <v>72</v>
      </c>
      <c r="B68" s="1">
        <v>180.99</v>
      </c>
      <c r="C68" s="1">
        <v>182.18</v>
      </c>
      <c r="D68" s="1">
        <v>182.434</v>
      </c>
      <c r="E68" s="1">
        <v>171.08199999999999</v>
      </c>
      <c r="F68" s="1">
        <v>171.1183</v>
      </c>
      <c r="G68" s="1">
        <v>1.86</v>
      </c>
      <c r="H68" s="1">
        <v>2.74</v>
      </c>
    </row>
    <row r="69" spans="1:8" x14ac:dyDescent="0.3">
      <c r="A69" s="3" t="s">
        <v>73</v>
      </c>
      <c r="B69" s="1">
        <v>178.37</v>
      </c>
      <c r="C69" s="1">
        <v>181.43</v>
      </c>
      <c r="D69" s="1">
        <v>181.9495</v>
      </c>
      <c r="E69" s="1">
        <v>170.9265</v>
      </c>
      <c r="F69" s="1">
        <v>170.95</v>
      </c>
      <c r="G69" s="1">
        <v>1.88</v>
      </c>
      <c r="H69" s="1">
        <v>2.96</v>
      </c>
    </row>
    <row r="70" spans="1:8" x14ac:dyDescent="0.3">
      <c r="A70" s="3" t="s">
        <v>74</v>
      </c>
      <c r="B70" s="1">
        <v>178.61</v>
      </c>
      <c r="C70" s="1">
        <v>178.64</v>
      </c>
      <c r="D70" s="1">
        <v>181.2955</v>
      </c>
      <c r="E70" s="1">
        <v>170.7698</v>
      </c>
      <c r="F70" s="1">
        <v>170.7901</v>
      </c>
      <c r="G70" s="1">
        <v>1.97</v>
      </c>
      <c r="H70" s="1">
        <v>3.23</v>
      </c>
    </row>
    <row r="71" spans="1:8" x14ac:dyDescent="0.3">
      <c r="A71" s="3" t="s">
        <v>75</v>
      </c>
      <c r="B71" s="1">
        <v>179.05</v>
      </c>
      <c r="C71" s="1">
        <v>178.27</v>
      </c>
      <c r="D71" s="1">
        <v>180.9265</v>
      </c>
      <c r="E71" s="1">
        <v>170.60570000000001</v>
      </c>
      <c r="F71" s="1">
        <v>170.6617</v>
      </c>
      <c r="G71" s="1">
        <v>2.33</v>
      </c>
      <c r="H71" s="1">
        <v>3.54</v>
      </c>
    </row>
    <row r="72" spans="1:8" x14ac:dyDescent="0.3">
      <c r="A72" s="3" t="s">
        <v>76</v>
      </c>
      <c r="B72" s="1">
        <v>180.06</v>
      </c>
      <c r="C72" s="1">
        <v>178.2</v>
      </c>
      <c r="D72" s="1">
        <v>180.68100000000001</v>
      </c>
      <c r="E72" s="1">
        <v>170.5582</v>
      </c>
      <c r="F72" s="1">
        <v>170.52189999999999</v>
      </c>
      <c r="G72" s="1">
        <v>2.79</v>
      </c>
      <c r="H72" s="1">
        <v>3.85</v>
      </c>
    </row>
    <row r="73" spans="1:8" x14ac:dyDescent="0.3">
      <c r="A73" s="3" t="s">
        <v>77</v>
      </c>
      <c r="B73" s="1">
        <v>181.8</v>
      </c>
      <c r="C73" s="1">
        <v>181.63</v>
      </c>
      <c r="D73" s="1">
        <v>180.44399999999999</v>
      </c>
      <c r="E73" s="1">
        <v>170.5367</v>
      </c>
      <c r="F73" s="1">
        <v>170.3631</v>
      </c>
      <c r="G73" s="1">
        <v>3.35</v>
      </c>
      <c r="H73" s="1">
        <v>4.1100000000000003</v>
      </c>
    </row>
    <row r="74" spans="1:8" x14ac:dyDescent="0.3">
      <c r="A74" s="3" t="s">
        <v>78</v>
      </c>
      <c r="B74" s="1">
        <v>180.79</v>
      </c>
      <c r="C74" s="1">
        <v>182.04</v>
      </c>
      <c r="D74" s="1">
        <v>180.3235</v>
      </c>
      <c r="E74" s="1">
        <v>170.51429999999999</v>
      </c>
      <c r="F74" s="1">
        <v>170.1979</v>
      </c>
      <c r="G74" s="1">
        <v>3.67</v>
      </c>
      <c r="H74" s="1">
        <v>4.3</v>
      </c>
    </row>
    <row r="75" spans="1:8" x14ac:dyDescent="0.3">
      <c r="A75" s="3" t="s">
        <v>79</v>
      </c>
      <c r="B75" s="1">
        <v>181.72</v>
      </c>
      <c r="C75" s="1">
        <v>181.05</v>
      </c>
      <c r="D75" s="1">
        <v>180.18600000000001</v>
      </c>
      <c r="E75" s="1">
        <v>170.54769999999999</v>
      </c>
      <c r="F75" s="1">
        <v>170.0727</v>
      </c>
      <c r="G75" s="1">
        <v>3.98</v>
      </c>
      <c r="H75" s="1">
        <v>4.46</v>
      </c>
    </row>
    <row r="76" spans="1:8" x14ac:dyDescent="0.3">
      <c r="A76" s="3" t="s">
        <v>80</v>
      </c>
      <c r="B76" s="1">
        <v>183.22</v>
      </c>
      <c r="C76" s="1">
        <v>180.92</v>
      </c>
      <c r="D76" s="1">
        <v>180.07149999999999</v>
      </c>
      <c r="E76" s="1">
        <v>170.5547</v>
      </c>
      <c r="F76" s="1">
        <v>169.9863</v>
      </c>
      <c r="G76" s="1">
        <v>4.42</v>
      </c>
      <c r="H76" s="1">
        <v>4.58</v>
      </c>
    </row>
    <row r="77" spans="1:8" x14ac:dyDescent="0.3">
      <c r="A77" s="3" t="s">
        <v>81</v>
      </c>
      <c r="B77" s="1">
        <v>187.3</v>
      </c>
      <c r="C77" s="1">
        <v>183.64</v>
      </c>
      <c r="D77" s="1">
        <v>179.71100000000001</v>
      </c>
      <c r="E77" s="1">
        <v>170.53100000000001</v>
      </c>
      <c r="F77" s="1">
        <v>169.8937</v>
      </c>
      <c r="G77" s="1">
        <v>4.92</v>
      </c>
      <c r="H77" s="1">
        <v>4.62</v>
      </c>
    </row>
    <row r="78" spans="1:8" x14ac:dyDescent="0.3">
      <c r="A78" s="3" t="s">
        <v>82</v>
      </c>
      <c r="B78" s="1">
        <v>187.82</v>
      </c>
      <c r="C78" s="1">
        <v>186.81</v>
      </c>
      <c r="D78" s="1">
        <v>179.011</v>
      </c>
      <c r="E78" s="1">
        <v>170.51</v>
      </c>
      <c r="F78" s="1">
        <v>169.80179999999999</v>
      </c>
      <c r="G78" s="1">
        <v>5.22</v>
      </c>
      <c r="H78" s="1">
        <v>4.55</v>
      </c>
    </row>
    <row r="79" spans="1:8" x14ac:dyDescent="0.3">
      <c r="A79" s="3" t="s">
        <v>83</v>
      </c>
      <c r="B79" s="1">
        <v>186.05</v>
      </c>
      <c r="C79" s="1">
        <v>187.46</v>
      </c>
      <c r="D79" s="1">
        <v>178.0335</v>
      </c>
      <c r="E79" s="1">
        <v>170.38480000000001</v>
      </c>
      <c r="F79" s="1">
        <v>169.6942</v>
      </c>
      <c r="G79" s="1">
        <v>5.21</v>
      </c>
      <c r="H79" s="1">
        <v>4.38</v>
      </c>
    </row>
    <row r="80" spans="1:8" x14ac:dyDescent="0.3">
      <c r="A80" s="3" t="s">
        <v>84</v>
      </c>
      <c r="B80" s="1">
        <v>184.07</v>
      </c>
      <c r="C80" s="1">
        <v>184.8</v>
      </c>
      <c r="D80" s="1">
        <v>177</v>
      </c>
      <c r="E80" s="1">
        <v>170.34530000000001</v>
      </c>
      <c r="F80" s="1">
        <v>169.5582</v>
      </c>
      <c r="G80" s="1">
        <v>5.05</v>
      </c>
      <c r="H80" s="1">
        <v>4.17</v>
      </c>
    </row>
    <row r="81" spans="1:8" x14ac:dyDescent="0.3">
      <c r="A81" s="3" t="s">
        <v>85</v>
      </c>
      <c r="B81" s="1">
        <v>185.89</v>
      </c>
      <c r="C81" s="1">
        <v>184.25</v>
      </c>
      <c r="D81" s="1">
        <v>176.113</v>
      </c>
      <c r="E81" s="1">
        <v>170.32669999999999</v>
      </c>
      <c r="F81" s="1">
        <v>169.46270000000001</v>
      </c>
      <c r="G81" s="1">
        <v>5.03</v>
      </c>
      <c r="H81" s="1">
        <v>3.96</v>
      </c>
    </row>
    <row r="82" spans="1:8" x14ac:dyDescent="0.3">
      <c r="A82" s="3" t="s">
        <v>86</v>
      </c>
      <c r="B82" s="1">
        <v>185.18</v>
      </c>
      <c r="C82" s="1">
        <v>186.36</v>
      </c>
      <c r="D82" s="1">
        <v>175.26349999999999</v>
      </c>
      <c r="E82" s="1">
        <v>170.19829999999999</v>
      </c>
      <c r="F82" s="1">
        <v>169.4136</v>
      </c>
      <c r="G82" s="1">
        <v>5</v>
      </c>
      <c r="H82" s="1">
        <v>3.69</v>
      </c>
    </row>
    <row r="83" spans="1:8" x14ac:dyDescent="0.3">
      <c r="A83" s="3" t="s">
        <v>87</v>
      </c>
      <c r="B83" s="1">
        <v>183.85</v>
      </c>
      <c r="C83" s="1">
        <v>186.49</v>
      </c>
      <c r="D83" s="1">
        <v>174.10650000000001</v>
      </c>
      <c r="E83" s="1">
        <v>170.04429999999999</v>
      </c>
      <c r="F83" s="1">
        <v>169.33019999999999</v>
      </c>
      <c r="G83" s="1">
        <v>4.68</v>
      </c>
      <c r="H83" s="1">
        <v>3.36</v>
      </c>
    </row>
    <row r="84" spans="1:8" x14ac:dyDescent="0.3">
      <c r="A84" s="3" t="s">
        <v>88</v>
      </c>
      <c r="B84" s="1">
        <v>181.15</v>
      </c>
      <c r="C84" s="1">
        <v>183.22</v>
      </c>
      <c r="D84" s="1">
        <v>172.92150000000001</v>
      </c>
      <c r="E84" s="1">
        <v>169.833</v>
      </c>
      <c r="F84" s="1">
        <v>169.24639999999999</v>
      </c>
      <c r="G84" s="1">
        <v>4.18</v>
      </c>
      <c r="H84" s="1">
        <v>3.03</v>
      </c>
    </row>
    <row r="85" spans="1:8" x14ac:dyDescent="0.3">
      <c r="A85" s="3" t="s">
        <v>89</v>
      </c>
      <c r="B85" s="1">
        <v>184.19</v>
      </c>
      <c r="C85" s="1">
        <v>183.65</v>
      </c>
      <c r="D85" s="1">
        <v>171.98849999999999</v>
      </c>
      <c r="E85" s="1">
        <v>169.59370000000001</v>
      </c>
      <c r="F85" s="1">
        <v>169.15700000000001</v>
      </c>
      <c r="G85" s="1">
        <v>3.82</v>
      </c>
      <c r="H85" s="1">
        <v>2.74</v>
      </c>
    </row>
    <row r="86" spans="1:8" x14ac:dyDescent="0.3">
      <c r="A86" s="3" t="s">
        <v>90</v>
      </c>
      <c r="B86" s="1">
        <v>176.66</v>
      </c>
      <c r="C86" s="1">
        <v>183.77</v>
      </c>
      <c r="D86" s="1">
        <v>170.62950000000001</v>
      </c>
      <c r="E86" s="1">
        <v>169.31780000000001</v>
      </c>
      <c r="F86" s="1">
        <v>169.0626</v>
      </c>
      <c r="G86" s="1">
        <v>3.25</v>
      </c>
      <c r="H86" s="1">
        <v>2.4700000000000002</v>
      </c>
    </row>
    <row r="87" spans="1:8" x14ac:dyDescent="0.3">
      <c r="A87" s="3" t="s">
        <v>91</v>
      </c>
      <c r="B87" s="1">
        <v>172.32</v>
      </c>
      <c r="C87" s="1">
        <v>173.87</v>
      </c>
      <c r="D87" s="1">
        <v>169.09899999999999</v>
      </c>
      <c r="E87" s="1">
        <v>169.10650000000001</v>
      </c>
      <c r="F87" s="1">
        <v>168.92939999999999</v>
      </c>
      <c r="G87" s="1">
        <v>2.48</v>
      </c>
      <c r="H87" s="1">
        <v>2.27</v>
      </c>
    </row>
    <row r="88" spans="1:8" x14ac:dyDescent="0.3">
      <c r="A88" s="3" t="s">
        <v>92</v>
      </c>
      <c r="B88" s="1">
        <v>168.88</v>
      </c>
      <c r="C88" s="1">
        <v>172.49</v>
      </c>
      <c r="D88" s="1">
        <v>168.113</v>
      </c>
      <c r="E88" s="1">
        <v>169.03649999999999</v>
      </c>
      <c r="F88" s="1">
        <v>168.94460000000001</v>
      </c>
      <c r="G88" s="1">
        <v>2.46</v>
      </c>
      <c r="H88" s="1">
        <v>2.2200000000000002</v>
      </c>
    </row>
    <row r="89" spans="1:8" x14ac:dyDescent="0.3">
      <c r="A89" s="3" t="s">
        <v>93</v>
      </c>
      <c r="B89" s="1">
        <v>171.2</v>
      </c>
      <c r="C89" s="1">
        <v>168.35</v>
      </c>
      <c r="D89" s="1">
        <v>167.13749999999999</v>
      </c>
      <c r="E89" s="1">
        <v>168.95750000000001</v>
      </c>
      <c r="F89" s="1">
        <v>168.98349999999999</v>
      </c>
      <c r="G89" s="1">
        <v>2.5299999999999998</v>
      </c>
      <c r="H89" s="1">
        <v>2.16</v>
      </c>
    </row>
    <row r="90" spans="1:8" x14ac:dyDescent="0.3">
      <c r="A90" s="3" t="s">
        <v>94</v>
      </c>
      <c r="B90" s="1">
        <v>172.7</v>
      </c>
      <c r="C90" s="1">
        <v>171.26</v>
      </c>
      <c r="D90" s="1">
        <v>166.614</v>
      </c>
      <c r="E90" s="1">
        <v>169.001</v>
      </c>
      <c r="F90" s="1">
        <v>169.10720000000001</v>
      </c>
      <c r="G90" s="1">
        <v>3.02</v>
      </c>
      <c r="H90" s="1">
        <v>2.0699999999999998</v>
      </c>
    </row>
    <row r="91" spans="1:8" x14ac:dyDescent="0.3">
      <c r="A91" s="3" t="s">
        <v>95</v>
      </c>
      <c r="B91" s="1">
        <v>174.11</v>
      </c>
      <c r="C91" s="1">
        <v>173.36</v>
      </c>
      <c r="D91" s="1">
        <v>165.78450000000001</v>
      </c>
      <c r="E91" s="1">
        <v>168.96279999999999</v>
      </c>
      <c r="F91" s="1">
        <v>169.14830000000001</v>
      </c>
      <c r="G91" s="1">
        <v>3.3</v>
      </c>
      <c r="H91" s="1">
        <v>1.83</v>
      </c>
    </row>
    <row r="92" spans="1:8" x14ac:dyDescent="0.3">
      <c r="A92" s="3" t="s">
        <v>96</v>
      </c>
      <c r="B92" s="1">
        <v>179.286</v>
      </c>
      <c r="C92" s="1">
        <v>173.46</v>
      </c>
      <c r="D92" s="1">
        <v>164.767</v>
      </c>
      <c r="E92" s="1">
        <v>168.87020000000001</v>
      </c>
      <c r="F92" s="1">
        <v>169.19229999999999</v>
      </c>
      <c r="G92" s="1">
        <v>3.39</v>
      </c>
      <c r="H92" s="1">
        <v>1.47</v>
      </c>
    </row>
    <row r="93" spans="1:8" x14ac:dyDescent="0.3">
      <c r="A93" s="3" t="s">
        <v>97</v>
      </c>
      <c r="B93" s="1">
        <v>178.35</v>
      </c>
      <c r="C93" s="1">
        <v>179.22</v>
      </c>
      <c r="D93" s="1">
        <v>163.886</v>
      </c>
      <c r="E93" s="1">
        <v>168.75550000000001</v>
      </c>
      <c r="F93" s="1">
        <v>169.23269999999999</v>
      </c>
      <c r="G93" s="1">
        <v>3.45</v>
      </c>
      <c r="H93" s="1">
        <v>0.99</v>
      </c>
    </row>
    <row r="94" spans="1:8" x14ac:dyDescent="0.3">
      <c r="A94" s="3" t="s">
        <v>98</v>
      </c>
      <c r="B94" s="1">
        <v>178.21</v>
      </c>
      <c r="C94" s="1">
        <v>179.29</v>
      </c>
      <c r="D94" s="1">
        <v>162.916</v>
      </c>
      <c r="E94" s="1">
        <v>168.54570000000001</v>
      </c>
      <c r="F94" s="1">
        <v>169.2482</v>
      </c>
      <c r="G94" s="1">
        <v>2.89</v>
      </c>
      <c r="H94" s="1">
        <v>0.37</v>
      </c>
    </row>
    <row r="95" spans="1:8" x14ac:dyDescent="0.3">
      <c r="A95" s="3" t="s">
        <v>99</v>
      </c>
      <c r="B95" s="1">
        <v>174.51</v>
      </c>
      <c r="C95" s="1">
        <v>178.76</v>
      </c>
      <c r="D95" s="1">
        <v>161.9145</v>
      </c>
      <c r="E95" s="1">
        <v>168.3383</v>
      </c>
      <c r="F95" s="1">
        <v>169.24189999999999</v>
      </c>
      <c r="G95" s="1">
        <v>2.12</v>
      </c>
      <c r="H95" s="1">
        <v>-0.26</v>
      </c>
    </row>
    <row r="96" spans="1:8" x14ac:dyDescent="0.3">
      <c r="A96" s="3" t="s">
        <v>100</v>
      </c>
      <c r="B96" s="1">
        <v>171.32</v>
      </c>
      <c r="C96" s="1">
        <v>173.71</v>
      </c>
      <c r="D96" s="1">
        <v>161.06450000000001</v>
      </c>
      <c r="E96" s="1">
        <v>168.23580000000001</v>
      </c>
      <c r="F96" s="1">
        <v>169.21010000000001</v>
      </c>
      <c r="G96" s="1">
        <v>1.17</v>
      </c>
      <c r="H96" s="1">
        <v>-0.85</v>
      </c>
    </row>
    <row r="97" spans="1:8" x14ac:dyDescent="0.3">
      <c r="A97" s="3" t="s">
        <v>101</v>
      </c>
      <c r="B97" s="1">
        <v>167.89</v>
      </c>
      <c r="C97" s="1">
        <v>169.64</v>
      </c>
      <c r="D97" s="1">
        <v>160.51499999999999</v>
      </c>
      <c r="E97" s="1">
        <v>168.2482</v>
      </c>
      <c r="F97" s="1">
        <v>169.28919999999999</v>
      </c>
      <c r="G97" s="1">
        <v>0.45</v>
      </c>
      <c r="H97" s="1">
        <v>-1.36</v>
      </c>
    </row>
    <row r="98" spans="1:8" x14ac:dyDescent="0.3">
      <c r="A98" s="3" t="s">
        <v>102</v>
      </c>
      <c r="B98" s="1">
        <v>166.71</v>
      </c>
      <c r="C98" s="1">
        <v>167.26</v>
      </c>
      <c r="D98" s="1">
        <v>160.4265</v>
      </c>
      <c r="E98" s="1">
        <v>168.25149999999999</v>
      </c>
      <c r="F98" s="1">
        <v>169.39590000000001</v>
      </c>
      <c r="G98" s="1">
        <v>-7.0000000000000007E-2</v>
      </c>
      <c r="H98" s="1">
        <v>-1.81</v>
      </c>
    </row>
    <row r="99" spans="1:8" x14ac:dyDescent="0.3">
      <c r="A99" s="3" t="s">
        <v>103</v>
      </c>
      <c r="B99" s="1">
        <v>166.43799999999999</v>
      </c>
      <c r="C99" s="1">
        <v>166.79</v>
      </c>
      <c r="D99" s="1">
        <v>160.328</v>
      </c>
      <c r="E99" s="1">
        <v>168.2413</v>
      </c>
      <c r="F99" s="1">
        <v>169.51570000000001</v>
      </c>
      <c r="G99" s="1">
        <v>-0.48</v>
      </c>
      <c r="H99" s="1">
        <v>-2.2400000000000002</v>
      </c>
    </row>
    <row r="100" spans="1:8" x14ac:dyDescent="0.3">
      <c r="A100" s="3" t="s">
        <v>104</v>
      </c>
      <c r="B100" s="1">
        <v>166.55</v>
      </c>
      <c r="C100" s="1">
        <v>167.06</v>
      </c>
      <c r="D100" s="1">
        <v>160.1935</v>
      </c>
      <c r="E100" s="1">
        <v>168.2577</v>
      </c>
      <c r="F100" s="1">
        <v>169.66239999999999</v>
      </c>
      <c r="G100" s="1">
        <v>-0.95</v>
      </c>
      <c r="H100" s="1">
        <v>-2.69</v>
      </c>
    </row>
    <row r="101" spans="1:8" x14ac:dyDescent="0.3">
      <c r="A101" s="3" t="s">
        <v>105</v>
      </c>
      <c r="B101" s="1">
        <v>162.93</v>
      </c>
      <c r="C101" s="1">
        <v>167.26</v>
      </c>
      <c r="D101" s="1">
        <v>159.874</v>
      </c>
      <c r="E101" s="1">
        <v>168.22880000000001</v>
      </c>
      <c r="F101" s="1">
        <v>169.78720000000001</v>
      </c>
      <c r="G101" s="1">
        <v>-1.56</v>
      </c>
      <c r="H101" s="1">
        <v>-3.12</v>
      </c>
    </row>
    <row r="102" spans="1:8" x14ac:dyDescent="0.3">
      <c r="A102" s="3" t="s">
        <v>106</v>
      </c>
      <c r="B102" s="1">
        <v>162.44</v>
      </c>
      <c r="C102" s="1">
        <v>163.22</v>
      </c>
      <c r="D102" s="1">
        <v>159.4615</v>
      </c>
      <c r="E102" s="1">
        <v>168.17830000000001</v>
      </c>
      <c r="F102" s="1">
        <v>169.9145</v>
      </c>
      <c r="G102" s="1">
        <v>-2.33</v>
      </c>
      <c r="H102" s="1">
        <v>-3.51</v>
      </c>
    </row>
    <row r="103" spans="1:8" x14ac:dyDescent="0.3">
      <c r="A103" s="3" t="s">
        <v>107</v>
      </c>
      <c r="B103" s="1">
        <v>164.2</v>
      </c>
      <c r="C103" s="1">
        <v>162.79</v>
      </c>
      <c r="D103" s="1">
        <v>159.41550000000001</v>
      </c>
      <c r="E103" s="1">
        <v>168.2012</v>
      </c>
      <c r="F103" s="1">
        <v>170.14439999999999</v>
      </c>
      <c r="G103" s="1">
        <v>-2.88</v>
      </c>
      <c r="H103" s="1">
        <v>-3.81</v>
      </c>
    </row>
    <row r="104" spans="1:8" x14ac:dyDescent="0.3">
      <c r="A104" s="3" t="s">
        <v>108</v>
      </c>
      <c r="B104" s="1">
        <v>156.22</v>
      </c>
      <c r="C104" s="1">
        <v>164.56</v>
      </c>
      <c r="D104" s="1">
        <v>159.69200000000001</v>
      </c>
      <c r="E104" s="1">
        <v>168.2097</v>
      </c>
      <c r="F104" s="1">
        <v>170.3331</v>
      </c>
      <c r="G104" s="1">
        <v>-3.5</v>
      </c>
      <c r="H104" s="1">
        <v>-4.04</v>
      </c>
    </row>
    <row r="105" spans="1:8" x14ac:dyDescent="0.3">
      <c r="A105" s="3" t="s">
        <v>109</v>
      </c>
      <c r="B105" s="1">
        <v>152.16</v>
      </c>
      <c r="C105" s="1">
        <v>156.47</v>
      </c>
      <c r="D105" s="1">
        <v>159.96850000000001</v>
      </c>
      <c r="E105" s="1">
        <v>168.19649999999999</v>
      </c>
      <c r="F105" s="1">
        <v>170.45089999999999</v>
      </c>
      <c r="G105" s="1">
        <v>-4.41</v>
      </c>
      <c r="H105" s="1">
        <v>-4.17</v>
      </c>
    </row>
    <row r="106" spans="1:8" x14ac:dyDescent="0.3">
      <c r="A106" s="3" t="s">
        <v>110</v>
      </c>
      <c r="B106" s="1">
        <v>153.44999999999999</v>
      </c>
      <c r="C106" s="1">
        <v>153.16</v>
      </c>
      <c r="D106" s="1">
        <v>160.70849999999999</v>
      </c>
      <c r="E106" s="1">
        <v>168.375</v>
      </c>
      <c r="F106" s="1">
        <v>170.56469999999999</v>
      </c>
      <c r="G106" s="1">
        <v>-4.6900000000000004</v>
      </c>
      <c r="H106" s="1">
        <v>-4.1100000000000003</v>
      </c>
    </row>
    <row r="107" spans="1:8" x14ac:dyDescent="0.3">
      <c r="A107" s="3" t="s">
        <v>111</v>
      </c>
      <c r="B107" s="1">
        <v>154.91999999999999</v>
      </c>
      <c r="C107" s="1">
        <v>154.15</v>
      </c>
      <c r="D107" s="1">
        <v>161.7775</v>
      </c>
      <c r="E107" s="1">
        <v>168.67330000000001</v>
      </c>
      <c r="F107" s="1">
        <v>170.69820000000001</v>
      </c>
      <c r="G107" s="1">
        <v>-4.6399999999999997</v>
      </c>
      <c r="H107" s="1">
        <v>-3.97</v>
      </c>
    </row>
    <row r="108" spans="1:8" x14ac:dyDescent="0.3">
      <c r="A108" s="3" t="s">
        <v>112</v>
      </c>
      <c r="B108" s="1">
        <v>155.94</v>
      </c>
      <c r="C108" s="1">
        <v>152.97999999999999</v>
      </c>
      <c r="D108" s="1">
        <v>162.69900000000001</v>
      </c>
      <c r="E108" s="1">
        <v>168.94069999999999</v>
      </c>
      <c r="F108" s="1">
        <v>170.80520000000001</v>
      </c>
      <c r="G108" s="1">
        <v>-4.5999999999999996</v>
      </c>
      <c r="H108" s="1">
        <v>-3.81</v>
      </c>
    </row>
    <row r="109" spans="1:8" x14ac:dyDescent="0.3">
      <c r="A109" s="3" t="s">
        <v>113</v>
      </c>
      <c r="B109" s="1">
        <v>155.43799999999999</v>
      </c>
      <c r="C109" s="1">
        <v>157.88</v>
      </c>
      <c r="D109" s="1">
        <v>163.6925</v>
      </c>
      <c r="E109" s="1">
        <v>169.16929999999999</v>
      </c>
      <c r="F109" s="1">
        <v>170.91820000000001</v>
      </c>
      <c r="G109" s="1">
        <v>-4.38</v>
      </c>
      <c r="H109" s="1">
        <v>-3.61</v>
      </c>
    </row>
    <row r="110" spans="1:8" x14ac:dyDescent="0.3">
      <c r="A110" s="3" t="s">
        <v>114</v>
      </c>
      <c r="B110" s="1">
        <v>153.22</v>
      </c>
      <c r="C110" s="1">
        <v>154.66999999999999</v>
      </c>
      <c r="D110" s="1">
        <v>164.4</v>
      </c>
      <c r="E110" s="1">
        <v>169.31120000000001</v>
      </c>
      <c r="F110" s="1">
        <v>170.96940000000001</v>
      </c>
      <c r="G110" s="1">
        <v>-4.5199999999999996</v>
      </c>
      <c r="H110" s="1">
        <v>-3.41</v>
      </c>
    </row>
    <row r="111" spans="1:8" x14ac:dyDescent="0.3">
      <c r="A111" s="3" t="s">
        <v>115</v>
      </c>
      <c r="B111" s="1">
        <v>154.87</v>
      </c>
      <c r="C111" s="1">
        <v>153.01</v>
      </c>
      <c r="D111" s="1">
        <v>165.10599999999999</v>
      </c>
      <c r="E111" s="1">
        <v>169.47730000000001</v>
      </c>
      <c r="F111" s="1">
        <v>171.03569999999999</v>
      </c>
      <c r="G111" s="1">
        <v>-4.32</v>
      </c>
      <c r="H111" s="1">
        <v>-3.14</v>
      </c>
    </row>
    <row r="112" spans="1:8" x14ac:dyDescent="0.3">
      <c r="A112" s="3" t="s">
        <v>116</v>
      </c>
      <c r="B112" s="1">
        <v>161.04</v>
      </c>
      <c r="C112" s="1">
        <v>155.84</v>
      </c>
      <c r="D112" s="1">
        <v>166.22649999999999</v>
      </c>
      <c r="E112" s="1">
        <v>169.75749999999999</v>
      </c>
      <c r="F112" s="1">
        <v>171.07730000000001</v>
      </c>
      <c r="G112" s="1">
        <v>-3.82</v>
      </c>
      <c r="H112" s="1">
        <v>-2.84</v>
      </c>
    </row>
    <row r="113" spans="1:8" x14ac:dyDescent="0.3">
      <c r="A113" s="3" t="s">
        <v>117</v>
      </c>
      <c r="B113" s="1">
        <v>159.16999999999999</v>
      </c>
      <c r="C113" s="1">
        <v>159.82</v>
      </c>
      <c r="D113" s="1">
        <v>167.28</v>
      </c>
      <c r="E113" s="1">
        <v>169.96950000000001</v>
      </c>
      <c r="F113" s="1">
        <v>171.1362</v>
      </c>
      <c r="G113" s="1">
        <v>-3.42</v>
      </c>
      <c r="H113" s="1">
        <v>-2.6</v>
      </c>
    </row>
    <row r="114" spans="1:8" x14ac:dyDescent="0.3">
      <c r="A114" s="3" t="s">
        <v>118</v>
      </c>
      <c r="B114" s="1">
        <v>161.88</v>
      </c>
      <c r="C114" s="1">
        <v>159.26</v>
      </c>
      <c r="D114" s="1">
        <v>168.30350000000001</v>
      </c>
      <c r="E114" s="1">
        <v>170.1293</v>
      </c>
      <c r="F114" s="1">
        <v>171.1645</v>
      </c>
      <c r="G114" s="1">
        <v>-3.26</v>
      </c>
      <c r="H114" s="1">
        <v>-2.39</v>
      </c>
    </row>
    <row r="115" spans="1:8" x14ac:dyDescent="0.3">
      <c r="A115" s="3" t="s">
        <v>119</v>
      </c>
      <c r="B115" s="1">
        <v>161.66</v>
      </c>
      <c r="C115" s="1">
        <v>161.76</v>
      </c>
      <c r="D115" s="1">
        <v>169.54249999999999</v>
      </c>
      <c r="E115" s="1">
        <v>170.29519999999999</v>
      </c>
      <c r="F115" s="1">
        <v>171.20339999999999</v>
      </c>
      <c r="G115" s="1">
        <v>-2.96</v>
      </c>
      <c r="H115" s="1">
        <v>-2.17</v>
      </c>
    </row>
    <row r="116" spans="1:8" x14ac:dyDescent="0.3">
      <c r="A116" s="3" t="s">
        <v>120</v>
      </c>
      <c r="B116" s="1">
        <v>165.99</v>
      </c>
      <c r="C116" s="1">
        <v>162.72</v>
      </c>
      <c r="D116" s="1">
        <v>170.52799999999999</v>
      </c>
      <c r="E116" s="1">
        <v>170.38730000000001</v>
      </c>
      <c r="F116" s="1">
        <v>171.19220000000001</v>
      </c>
      <c r="G116" s="1">
        <v>-2.79</v>
      </c>
      <c r="H116" s="1">
        <v>-1.97</v>
      </c>
    </row>
    <row r="117" spans="1:8" x14ac:dyDescent="0.3">
      <c r="A117" s="3" t="s">
        <v>121</v>
      </c>
      <c r="B117" s="1">
        <v>166.03</v>
      </c>
      <c r="C117" s="1">
        <v>167.87</v>
      </c>
      <c r="D117" s="1">
        <v>171.36699999999999</v>
      </c>
      <c r="E117" s="1">
        <v>170.45179999999999</v>
      </c>
      <c r="F117" s="1">
        <v>171.1677</v>
      </c>
      <c r="G117" s="1">
        <v>-2.62</v>
      </c>
      <c r="H117" s="1">
        <v>-1.77</v>
      </c>
    </row>
    <row r="118" spans="1:8" x14ac:dyDescent="0.3">
      <c r="A118" s="3" t="s">
        <v>122</v>
      </c>
      <c r="B118" s="1">
        <v>164.98</v>
      </c>
      <c r="C118" s="1">
        <v>165.29</v>
      </c>
      <c r="D118" s="1">
        <v>172.0925</v>
      </c>
      <c r="E118" s="1">
        <v>170.40280000000001</v>
      </c>
      <c r="F118" s="1">
        <v>171.1242</v>
      </c>
      <c r="G118" s="1">
        <v>-2.9</v>
      </c>
      <c r="H118" s="1">
        <v>-1.56</v>
      </c>
    </row>
    <row r="119" spans="1:8" x14ac:dyDescent="0.3">
      <c r="A119" s="3" t="s">
        <v>123</v>
      </c>
      <c r="B119" s="1">
        <v>160.63999999999999</v>
      </c>
      <c r="C119" s="1">
        <v>164.1</v>
      </c>
      <c r="D119" s="1">
        <v>172.79300000000001</v>
      </c>
      <c r="E119" s="1">
        <v>170.577</v>
      </c>
      <c r="F119" s="1">
        <v>171.06819999999999</v>
      </c>
      <c r="G119" s="1">
        <v>-2.94</v>
      </c>
      <c r="H119" s="1">
        <v>-1.22</v>
      </c>
    </row>
    <row r="120" spans="1:8" x14ac:dyDescent="0.3">
      <c r="A120" s="3" t="s">
        <v>124</v>
      </c>
      <c r="B120" s="1">
        <v>160.08000000000001</v>
      </c>
      <c r="C120" s="1">
        <v>160.66999999999999</v>
      </c>
      <c r="D120" s="1">
        <v>173.8425</v>
      </c>
      <c r="E120" s="1">
        <v>170.79470000000001</v>
      </c>
      <c r="F120" s="1">
        <v>171.0231</v>
      </c>
      <c r="G120" s="1">
        <v>-2.83</v>
      </c>
      <c r="H120" s="1">
        <v>-0.79</v>
      </c>
    </row>
    <row r="121" spans="1:8" x14ac:dyDescent="0.3">
      <c r="A121" s="3" t="s">
        <v>125</v>
      </c>
      <c r="B121" s="1">
        <v>161.93</v>
      </c>
      <c r="C121" s="1">
        <v>159.01</v>
      </c>
      <c r="D121" s="1">
        <v>174.99299999999999</v>
      </c>
      <c r="E121" s="1">
        <v>171.0898</v>
      </c>
      <c r="F121" s="1">
        <v>170.9562</v>
      </c>
      <c r="G121" s="1">
        <v>-2.31</v>
      </c>
      <c r="H121" s="1">
        <v>-0.28000000000000003</v>
      </c>
    </row>
    <row r="122" spans="1:8" x14ac:dyDescent="0.3">
      <c r="A122" s="3" t="s">
        <v>126</v>
      </c>
      <c r="B122" s="1">
        <v>167.18</v>
      </c>
      <c r="C122" s="1">
        <v>162.30000000000001</v>
      </c>
      <c r="D122" s="1">
        <v>175.87</v>
      </c>
      <c r="E122" s="1">
        <v>171.37370000000001</v>
      </c>
      <c r="F122" s="1">
        <v>170.8999</v>
      </c>
      <c r="G122" s="1">
        <v>-1.44</v>
      </c>
      <c r="H122" s="1">
        <v>0.22</v>
      </c>
    </row>
    <row r="123" spans="1:8" x14ac:dyDescent="0.3">
      <c r="A123" s="3" t="s">
        <v>127</v>
      </c>
      <c r="B123" s="1">
        <v>170.595</v>
      </c>
      <c r="C123" s="1">
        <v>168.32</v>
      </c>
      <c r="D123" s="1">
        <v>176.61099999999999</v>
      </c>
      <c r="E123" s="1">
        <v>171.54679999999999</v>
      </c>
      <c r="F123" s="1">
        <v>170.715</v>
      </c>
      <c r="G123" s="1">
        <v>-0.63</v>
      </c>
      <c r="H123" s="1">
        <v>0.64</v>
      </c>
    </row>
    <row r="124" spans="1:8" x14ac:dyDescent="0.3">
      <c r="A124" s="3" t="s">
        <v>128</v>
      </c>
      <c r="B124" s="1">
        <v>171.06</v>
      </c>
      <c r="C124" s="1">
        <v>170.09</v>
      </c>
      <c r="D124" s="1">
        <v>176.88550000000001</v>
      </c>
      <c r="E124" s="1">
        <v>171.60130000000001</v>
      </c>
      <c r="F124" s="1">
        <v>170.50630000000001</v>
      </c>
      <c r="G124" s="1">
        <v>-0.22</v>
      </c>
      <c r="H124" s="1">
        <v>0.96</v>
      </c>
    </row>
    <row r="125" spans="1:8" x14ac:dyDescent="0.3">
      <c r="A125" s="3" t="s">
        <v>129</v>
      </c>
      <c r="B125" s="1">
        <v>171.18</v>
      </c>
      <c r="C125" s="1">
        <v>171.27</v>
      </c>
      <c r="D125" s="1">
        <v>176.82400000000001</v>
      </c>
      <c r="E125" s="1">
        <v>171.5275</v>
      </c>
      <c r="F125" s="1">
        <v>170.40180000000001</v>
      </c>
      <c r="G125" s="1">
        <v>0.14000000000000001</v>
      </c>
      <c r="H125" s="1">
        <v>1.25</v>
      </c>
    </row>
    <row r="126" spans="1:8" x14ac:dyDescent="0.3">
      <c r="A126" s="3" t="s">
        <v>130</v>
      </c>
      <c r="B126" s="1">
        <v>172.81</v>
      </c>
      <c r="C126" s="1">
        <v>174.54</v>
      </c>
      <c r="D126" s="1">
        <v>176.6155</v>
      </c>
      <c r="E126" s="1">
        <v>171.44630000000001</v>
      </c>
      <c r="F126" s="1">
        <v>170.21109999999999</v>
      </c>
      <c r="G126" s="1">
        <v>0.48</v>
      </c>
      <c r="H126" s="1">
        <v>1.53</v>
      </c>
    </row>
    <row r="127" spans="1:8" x14ac:dyDescent="0.3">
      <c r="A127" s="3" t="s">
        <v>131</v>
      </c>
      <c r="B127" s="1">
        <v>172.71</v>
      </c>
      <c r="C127" s="1">
        <v>172.58</v>
      </c>
      <c r="D127" s="1">
        <v>176.44300000000001</v>
      </c>
      <c r="E127" s="1">
        <v>171.3098</v>
      </c>
      <c r="F127" s="1">
        <v>170.04570000000001</v>
      </c>
      <c r="G127" s="1">
        <v>0.56000000000000005</v>
      </c>
      <c r="H127" s="1">
        <v>1.79</v>
      </c>
    </row>
    <row r="128" spans="1:8" x14ac:dyDescent="0.3">
      <c r="A128" s="3" t="s">
        <v>132</v>
      </c>
      <c r="B128" s="1">
        <v>173.13</v>
      </c>
      <c r="C128" s="1">
        <v>172.85</v>
      </c>
      <c r="D128" s="1">
        <v>176.29750000000001</v>
      </c>
      <c r="E128" s="1">
        <v>171.15469999999999</v>
      </c>
      <c r="F128" s="1">
        <v>169.8492</v>
      </c>
      <c r="G128" s="1">
        <v>0.86</v>
      </c>
      <c r="H128" s="1">
        <v>2.1</v>
      </c>
    </row>
    <row r="129" spans="1:8" x14ac:dyDescent="0.3">
      <c r="A129" s="3" t="s">
        <v>133</v>
      </c>
      <c r="B129" s="1">
        <v>168.43</v>
      </c>
      <c r="C129" s="1">
        <v>172.03</v>
      </c>
      <c r="D129" s="1">
        <v>176.04249999999999</v>
      </c>
      <c r="E129" s="1">
        <v>170.9735</v>
      </c>
      <c r="F129" s="1">
        <v>169.6404</v>
      </c>
      <c r="G129" s="1">
        <v>1.21</v>
      </c>
      <c r="H129" s="1">
        <v>2.41</v>
      </c>
    </row>
    <row r="130" spans="1:8" x14ac:dyDescent="0.3">
      <c r="A130" s="3" t="s">
        <v>134</v>
      </c>
      <c r="B130" s="1">
        <v>174.27</v>
      </c>
      <c r="C130" s="1">
        <v>168.79</v>
      </c>
      <c r="D130" s="1">
        <v>175.989</v>
      </c>
      <c r="E130" s="1">
        <v>170.81030000000001</v>
      </c>
      <c r="F130" s="1">
        <v>169.4512</v>
      </c>
      <c r="G130" s="1">
        <v>1.71</v>
      </c>
      <c r="H130" s="1">
        <v>2.71</v>
      </c>
    </row>
    <row r="131" spans="1:8" x14ac:dyDescent="0.3">
      <c r="A131" s="3" t="s">
        <v>135</v>
      </c>
      <c r="B131" s="1">
        <v>173.6121</v>
      </c>
      <c r="C131" s="1">
        <v>175.42</v>
      </c>
      <c r="D131" s="1">
        <v>175.99799999999999</v>
      </c>
      <c r="E131" s="1">
        <v>170.71780000000001</v>
      </c>
      <c r="F131" s="1">
        <v>169.27780000000001</v>
      </c>
      <c r="G131" s="1">
        <v>2.66</v>
      </c>
      <c r="H131" s="1">
        <v>2.96</v>
      </c>
    </row>
    <row r="132" spans="1:8" x14ac:dyDescent="0.3">
      <c r="A132" s="3" t="s">
        <v>136</v>
      </c>
      <c r="B132" s="1">
        <v>177.17</v>
      </c>
      <c r="C132" s="1">
        <v>176.91</v>
      </c>
      <c r="D132" s="1">
        <v>175.61699999999999</v>
      </c>
      <c r="E132" s="1">
        <v>170.48570000000001</v>
      </c>
      <c r="F132" s="1">
        <v>169.03749999999999</v>
      </c>
      <c r="G132" s="1">
        <v>3.16</v>
      </c>
      <c r="H132" s="1">
        <v>3.03</v>
      </c>
    </row>
    <row r="133" spans="1:8" x14ac:dyDescent="0.3">
      <c r="A133" s="3" t="s">
        <v>137</v>
      </c>
      <c r="B133" s="1">
        <v>185.95</v>
      </c>
      <c r="C133" s="1">
        <v>180.29</v>
      </c>
      <c r="D133" s="1">
        <v>175.10050000000001</v>
      </c>
      <c r="E133" s="1">
        <v>170.18950000000001</v>
      </c>
      <c r="F133" s="1">
        <v>168.78749999999999</v>
      </c>
      <c r="G133" s="1">
        <v>3.6</v>
      </c>
      <c r="H133" s="1">
        <v>3</v>
      </c>
    </row>
    <row r="134" spans="1:8" x14ac:dyDescent="0.3">
      <c r="A134" s="3" t="s">
        <v>138</v>
      </c>
      <c r="B134" s="1">
        <v>183.17</v>
      </c>
      <c r="C134" s="1">
        <v>184.04</v>
      </c>
      <c r="D134" s="1">
        <v>174.41749999999999</v>
      </c>
      <c r="E134" s="1">
        <v>169.88149999999999</v>
      </c>
      <c r="F134" s="1">
        <v>168.50059999999999</v>
      </c>
      <c r="G134" s="1">
        <v>3.77</v>
      </c>
      <c r="H134" s="1">
        <v>2.85</v>
      </c>
    </row>
    <row r="135" spans="1:8" x14ac:dyDescent="0.3">
      <c r="A135" s="3" t="s">
        <v>139</v>
      </c>
      <c r="B135" s="1">
        <v>180.2439</v>
      </c>
      <c r="C135" s="1">
        <v>181.47</v>
      </c>
      <c r="D135" s="1">
        <v>173.55799999999999</v>
      </c>
      <c r="E135" s="1">
        <v>169.5977</v>
      </c>
      <c r="F135" s="1">
        <v>168.15299999999999</v>
      </c>
      <c r="G135" s="1">
        <v>3.54</v>
      </c>
      <c r="H135" s="1">
        <v>2.62</v>
      </c>
    </row>
    <row r="136" spans="1:8" x14ac:dyDescent="0.3">
      <c r="A136" s="3" t="s">
        <v>140</v>
      </c>
      <c r="B136" s="1">
        <v>180.38</v>
      </c>
      <c r="C136" s="1">
        <v>179.5</v>
      </c>
      <c r="D136" s="1">
        <v>173.11500000000001</v>
      </c>
      <c r="E136" s="1">
        <v>169.41800000000001</v>
      </c>
      <c r="F136" s="1">
        <v>167.80340000000001</v>
      </c>
      <c r="G136" s="1">
        <v>3.46</v>
      </c>
      <c r="H136" s="1">
        <v>2.39</v>
      </c>
    </row>
    <row r="137" spans="1:8" x14ac:dyDescent="0.3">
      <c r="A137" s="3" t="s">
        <v>141</v>
      </c>
      <c r="B137" s="1">
        <v>179.33</v>
      </c>
      <c r="C137" s="1">
        <v>182.38</v>
      </c>
      <c r="D137" s="1">
        <v>172.86250000000001</v>
      </c>
      <c r="E137" s="1">
        <v>169.25649999999999</v>
      </c>
      <c r="F137" s="1">
        <v>167.46629999999999</v>
      </c>
      <c r="G137" s="1">
        <v>3.51</v>
      </c>
      <c r="H137" s="1">
        <v>2.13</v>
      </c>
    </row>
    <row r="138" spans="1:8" x14ac:dyDescent="0.3">
      <c r="A138" s="3" t="s">
        <v>142</v>
      </c>
      <c r="B138" s="1">
        <v>183.03</v>
      </c>
      <c r="C138" s="1">
        <v>179.3</v>
      </c>
      <c r="D138" s="1">
        <v>172.2355</v>
      </c>
      <c r="E138" s="1">
        <v>169.09370000000001</v>
      </c>
      <c r="F138" s="1">
        <v>167.0933</v>
      </c>
      <c r="G138" s="1">
        <v>3.23</v>
      </c>
      <c r="H138" s="1">
        <v>1.78</v>
      </c>
    </row>
    <row r="139" spans="1:8" x14ac:dyDescent="0.3">
      <c r="A139" s="3" t="s">
        <v>143</v>
      </c>
      <c r="B139" s="1">
        <v>184.45</v>
      </c>
      <c r="C139" s="1">
        <v>185.09</v>
      </c>
      <c r="D139" s="1">
        <v>171.60300000000001</v>
      </c>
      <c r="E139" s="1">
        <v>169.00370000000001</v>
      </c>
      <c r="F139" s="1">
        <v>166.74799999999999</v>
      </c>
      <c r="G139" s="1">
        <v>3.14</v>
      </c>
      <c r="H139" s="1">
        <v>1.41</v>
      </c>
    </row>
    <row r="140" spans="1:8" x14ac:dyDescent="0.3">
      <c r="A140" s="3" t="s">
        <v>144</v>
      </c>
      <c r="B140" s="1">
        <v>178.86</v>
      </c>
      <c r="C140" s="1">
        <v>183.68</v>
      </c>
      <c r="D140" s="1">
        <v>170.73699999999999</v>
      </c>
      <c r="E140" s="1">
        <v>168.77099999999999</v>
      </c>
      <c r="F140" s="1">
        <v>166.35339999999999</v>
      </c>
      <c r="G140" s="1">
        <v>2.39</v>
      </c>
      <c r="H140" s="1">
        <v>0.98</v>
      </c>
    </row>
    <row r="141" spans="1:8" x14ac:dyDescent="0.3">
      <c r="A141" s="3" t="s">
        <v>145</v>
      </c>
      <c r="B141" s="1">
        <v>177.67</v>
      </c>
      <c r="C141" s="1">
        <v>176.55</v>
      </c>
      <c r="D141" s="1">
        <v>169.81950000000001</v>
      </c>
      <c r="E141" s="1">
        <v>168.59870000000001</v>
      </c>
      <c r="F141" s="1">
        <v>165.97450000000001</v>
      </c>
      <c r="G141" s="1">
        <v>1.54</v>
      </c>
      <c r="H141" s="1">
        <v>0.63</v>
      </c>
    </row>
    <row r="142" spans="1:8" x14ac:dyDescent="0.3">
      <c r="A142" s="3" t="s">
        <v>146</v>
      </c>
      <c r="B142" s="1">
        <v>173.78</v>
      </c>
      <c r="C142" s="1">
        <v>177.12</v>
      </c>
      <c r="D142" s="1">
        <v>169.20349999999999</v>
      </c>
      <c r="E142" s="1">
        <v>168.62880000000001</v>
      </c>
      <c r="F142" s="1">
        <v>165.6482</v>
      </c>
      <c r="G142" s="1">
        <v>1.1599999999999999</v>
      </c>
      <c r="H142" s="1">
        <v>0.4</v>
      </c>
    </row>
    <row r="143" spans="1:8" x14ac:dyDescent="0.3">
      <c r="A143" s="3" t="s">
        <v>147</v>
      </c>
      <c r="B143" s="1">
        <v>169.45</v>
      </c>
      <c r="C143" s="1">
        <v>173.81</v>
      </c>
      <c r="D143" s="1">
        <v>168.577</v>
      </c>
      <c r="E143" s="1">
        <v>168.61600000000001</v>
      </c>
      <c r="F143" s="1">
        <v>165.36019999999999</v>
      </c>
      <c r="G143" s="1">
        <v>0.59</v>
      </c>
      <c r="H143" s="1">
        <v>0.21</v>
      </c>
    </row>
    <row r="144" spans="1:8" x14ac:dyDescent="0.3">
      <c r="A144" s="3" t="s">
        <v>148</v>
      </c>
      <c r="B144" s="1">
        <v>167.79</v>
      </c>
      <c r="C144" s="1">
        <v>168.86</v>
      </c>
      <c r="D144" s="1">
        <v>168.0515</v>
      </c>
      <c r="E144" s="1">
        <v>168.65979999999999</v>
      </c>
      <c r="F144" s="1">
        <v>165.09389999999999</v>
      </c>
      <c r="G144" s="1">
        <v>0.2</v>
      </c>
      <c r="H144" s="1">
        <v>0.12</v>
      </c>
    </row>
    <row r="145" spans="1:8" x14ac:dyDescent="0.3">
      <c r="A145" s="3" t="s">
        <v>149</v>
      </c>
      <c r="B145" s="1">
        <v>171.78</v>
      </c>
      <c r="C145" s="1">
        <v>167.1</v>
      </c>
      <c r="D145" s="1">
        <v>167.797</v>
      </c>
      <c r="E145" s="1">
        <v>168.72030000000001</v>
      </c>
      <c r="F145" s="1">
        <v>164.85720000000001</v>
      </c>
      <c r="G145" s="1">
        <v>0.21</v>
      </c>
      <c r="H145" s="1">
        <v>0.09</v>
      </c>
    </row>
    <row r="146" spans="1:8" x14ac:dyDescent="0.3">
      <c r="A146" s="3" t="s">
        <v>150</v>
      </c>
      <c r="B146" s="1">
        <v>169.64009999999999</v>
      </c>
      <c r="C146" s="1">
        <v>171.09</v>
      </c>
      <c r="D146" s="1">
        <v>167.80099999999999</v>
      </c>
      <c r="E146" s="1">
        <v>168.8073</v>
      </c>
      <c r="F146" s="1">
        <v>164.6317</v>
      </c>
      <c r="G146" s="1">
        <v>0.39</v>
      </c>
      <c r="H146" s="1">
        <v>7.0000000000000007E-2</v>
      </c>
    </row>
    <row r="147" spans="1:8" x14ac:dyDescent="0.3">
      <c r="A147" s="3" t="s">
        <v>151</v>
      </c>
      <c r="B147" s="1">
        <v>167.36</v>
      </c>
      <c r="C147" s="1">
        <v>169.67</v>
      </c>
      <c r="D147" s="1">
        <v>167.79949999999999</v>
      </c>
      <c r="E147" s="1">
        <v>168.75229999999999</v>
      </c>
      <c r="F147" s="1">
        <v>164.38839999999999</v>
      </c>
      <c r="G147" s="1">
        <v>0.21</v>
      </c>
      <c r="H147" s="1">
        <v>-0.01</v>
      </c>
    </row>
    <row r="148" spans="1:8" x14ac:dyDescent="0.3">
      <c r="A148" s="3" t="s">
        <v>152</v>
      </c>
      <c r="B148" s="1">
        <v>168.86</v>
      </c>
      <c r="C148" s="1">
        <v>167.75</v>
      </c>
      <c r="D148" s="1">
        <v>167.82550000000001</v>
      </c>
      <c r="E148" s="1">
        <v>168.8527</v>
      </c>
      <c r="F148" s="1">
        <v>164.15</v>
      </c>
      <c r="G148" s="1">
        <v>0.11</v>
      </c>
      <c r="H148" s="1">
        <v>-7.0000000000000007E-2</v>
      </c>
    </row>
    <row r="149" spans="1:8" x14ac:dyDescent="0.3">
      <c r="A149" s="3" t="s">
        <v>153</v>
      </c>
      <c r="B149" s="1">
        <v>168.96</v>
      </c>
      <c r="C149" s="1">
        <v>170.96</v>
      </c>
      <c r="D149" s="1">
        <v>167.773</v>
      </c>
      <c r="E149" s="1">
        <v>169.0095</v>
      </c>
      <c r="F149" s="1">
        <v>163.94329999999999</v>
      </c>
      <c r="G149" s="1">
        <v>0.19</v>
      </c>
      <c r="H149" s="1">
        <v>-0.11</v>
      </c>
    </row>
    <row r="150" spans="1:8" x14ac:dyDescent="0.3">
      <c r="A150" s="3" t="s">
        <v>154</v>
      </c>
      <c r="B150" s="1">
        <v>167.88</v>
      </c>
      <c r="C150" s="1">
        <v>168.97</v>
      </c>
      <c r="D150" s="1">
        <v>167.5445</v>
      </c>
      <c r="E150" s="1">
        <v>169.2133</v>
      </c>
      <c r="F150" s="1">
        <v>163.6866</v>
      </c>
      <c r="G150" s="1">
        <v>-0.04</v>
      </c>
      <c r="H150" s="1">
        <v>-0.19</v>
      </c>
    </row>
    <row r="151" spans="1:8" x14ac:dyDescent="0.3">
      <c r="A151" s="3" t="s">
        <v>155</v>
      </c>
      <c r="B151" s="1">
        <v>166.9</v>
      </c>
      <c r="C151" s="1">
        <v>167.8</v>
      </c>
      <c r="D151" s="1">
        <v>167.328</v>
      </c>
      <c r="E151" s="1">
        <v>169.3338</v>
      </c>
      <c r="F151" s="1">
        <v>163.46119999999999</v>
      </c>
      <c r="G151" s="1">
        <v>-0.13</v>
      </c>
      <c r="H151" s="1">
        <v>-0.23</v>
      </c>
    </row>
    <row r="152" spans="1:8" x14ac:dyDescent="0.3">
      <c r="A152" s="3" t="s">
        <v>156</v>
      </c>
      <c r="B152" s="1">
        <v>166.14</v>
      </c>
      <c r="C152" s="1">
        <v>166.58</v>
      </c>
      <c r="D152" s="1">
        <v>167.429</v>
      </c>
      <c r="E152" s="1">
        <v>169.5145</v>
      </c>
      <c r="F152" s="1">
        <v>163.26070000000001</v>
      </c>
      <c r="G152" s="1">
        <v>-0.12</v>
      </c>
      <c r="H152" s="1">
        <v>-0.26</v>
      </c>
    </row>
    <row r="153" spans="1:8" x14ac:dyDescent="0.3">
      <c r="A153" s="3" t="s">
        <v>157</v>
      </c>
      <c r="B153" s="1">
        <v>166.84</v>
      </c>
      <c r="C153" s="1">
        <v>166.63</v>
      </c>
      <c r="D153" s="1">
        <v>167.52799999999999</v>
      </c>
      <c r="E153" s="1">
        <v>169.7098</v>
      </c>
      <c r="F153" s="1">
        <v>163.07400000000001</v>
      </c>
      <c r="G153" s="1">
        <v>0.01</v>
      </c>
      <c r="H153" s="1">
        <v>-0.28999999999999998</v>
      </c>
    </row>
    <row r="154" spans="1:8" x14ac:dyDescent="0.3">
      <c r="A154" s="3" t="s">
        <v>158</v>
      </c>
      <c r="B154" s="1">
        <v>169.9</v>
      </c>
      <c r="C154" s="1">
        <v>166.85</v>
      </c>
      <c r="D154" s="1">
        <v>167.667</v>
      </c>
      <c r="E154" s="1">
        <v>169.95070000000001</v>
      </c>
      <c r="F154" s="1">
        <v>162.87520000000001</v>
      </c>
      <c r="G154" s="1">
        <v>0.17</v>
      </c>
      <c r="H154" s="1">
        <v>-0.36</v>
      </c>
    </row>
    <row r="155" spans="1:8" x14ac:dyDescent="0.3">
      <c r="A155" s="3" t="s">
        <v>159</v>
      </c>
      <c r="B155" s="1">
        <v>174.1</v>
      </c>
      <c r="C155" s="1">
        <v>172.61</v>
      </c>
      <c r="D155" s="1">
        <v>167.785</v>
      </c>
      <c r="E155" s="1">
        <v>170.1455</v>
      </c>
      <c r="F155" s="1">
        <v>162.66200000000001</v>
      </c>
      <c r="G155" s="1">
        <v>0.36</v>
      </c>
      <c r="H155" s="1">
        <v>-0.5</v>
      </c>
    </row>
    <row r="156" spans="1:8" x14ac:dyDescent="0.3">
      <c r="A156" s="3" t="s">
        <v>160</v>
      </c>
      <c r="B156" s="1">
        <v>170.43</v>
      </c>
      <c r="C156" s="1">
        <v>174.45</v>
      </c>
      <c r="D156" s="1">
        <v>167.51900000000001</v>
      </c>
      <c r="E156" s="1">
        <v>170.18430000000001</v>
      </c>
      <c r="F156" s="1">
        <v>162.35599999999999</v>
      </c>
      <c r="G156" s="1">
        <v>0</v>
      </c>
      <c r="H156" s="1">
        <v>-0.71</v>
      </c>
    </row>
    <row r="157" spans="1:8" x14ac:dyDescent="0.3">
      <c r="A157" s="3" t="s">
        <v>161</v>
      </c>
      <c r="B157" s="1">
        <v>167.38</v>
      </c>
      <c r="C157" s="1">
        <v>169.84</v>
      </c>
      <c r="D157" s="1">
        <v>167.126</v>
      </c>
      <c r="E157" s="1">
        <v>170.33019999999999</v>
      </c>
      <c r="F157" s="1">
        <v>162.01589999999999</v>
      </c>
      <c r="G157" s="1">
        <v>-0.64</v>
      </c>
      <c r="H157" s="1">
        <v>-0.89</v>
      </c>
    </row>
    <row r="158" spans="1:8" x14ac:dyDescent="0.3">
      <c r="A158" s="3" t="s">
        <v>162</v>
      </c>
      <c r="B158" s="1">
        <v>168.66</v>
      </c>
      <c r="C158" s="1">
        <v>166.65</v>
      </c>
      <c r="D158" s="1">
        <v>166.88050000000001</v>
      </c>
      <c r="E158" s="1">
        <v>170.5403</v>
      </c>
      <c r="F158" s="1">
        <v>161.72120000000001</v>
      </c>
      <c r="G158" s="1">
        <v>-0.98</v>
      </c>
      <c r="H158" s="1">
        <v>-0.96</v>
      </c>
    </row>
    <row r="159" spans="1:8" x14ac:dyDescent="0.3">
      <c r="A159" s="3" t="s">
        <v>163</v>
      </c>
      <c r="B159" s="1">
        <v>165.42</v>
      </c>
      <c r="C159" s="1">
        <v>167.77</v>
      </c>
      <c r="D159" s="1">
        <v>167.33500000000001</v>
      </c>
      <c r="E159" s="1">
        <v>170.7902</v>
      </c>
      <c r="F159" s="1">
        <v>161.4452</v>
      </c>
      <c r="G159" s="1">
        <v>-1.07</v>
      </c>
      <c r="H159" s="1">
        <v>-0.95</v>
      </c>
    </row>
    <row r="160" spans="1:8" x14ac:dyDescent="0.3">
      <c r="A160" s="3" t="s">
        <v>164</v>
      </c>
      <c r="B160" s="1">
        <v>164.04</v>
      </c>
      <c r="C160" s="1">
        <v>165.33</v>
      </c>
      <c r="D160" s="1">
        <v>167.80449999999999</v>
      </c>
      <c r="E160" s="1">
        <v>171.06720000000001</v>
      </c>
      <c r="F160" s="1">
        <v>161.1482</v>
      </c>
      <c r="G160" s="1">
        <v>-1.29</v>
      </c>
      <c r="H160" s="1">
        <v>-0.92</v>
      </c>
    </row>
    <row r="161" spans="1:8" x14ac:dyDescent="0.3">
      <c r="A161" s="3" t="s">
        <v>165</v>
      </c>
      <c r="B161" s="1">
        <v>163.69</v>
      </c>
      <c r="C161" s="1">
        <v>164.23</v>
      </c>
      <c r="D161" s="1">
        <v>168.45699999999999</v>
      </c>
      <c r="E161" s="1">
        <v>171.34549999999999</v>
      </c>
      <c r="F161" s="1">
        <v>160.88050000000001</v>
      </c>
      <c r="G161" s="1">
        <v>-1.31</v>
      </c>
      <c r="H161" s="1">
        <v>-0.82</v>
      </c>
    </row>
    <row r="162" spans="1:8" x14ac:dyDescent="0.3">
      <c r="A162" s="3" t="s">
        <v>166</v>
      </c>
      <c r="B162" s="1">
        <v>163.85</v>
      </c>
      <c r="C162" s="1">
        <v>164.59</v>
      </c>
      <c r="D162" s="1">
        <v>169.04750000000001</v>
      </c>
      <c r="E162" s="1">
        <v>171.6507</v>
      </c>
      <c r="F162" s="1">
        <v>160.61170000000001</v>
      </c>
      <c r="G162" s="1">
        <v>-1.19</v>
      </c>
      <c r="H162" s="1">
        <v>-0.7</v>
      </c>
    </row>
    <row r="163" spans="1:8" x14ac:dyDescent="0.3">
      <c r="A163" s="3" t="s">
        <v>167</v>
      </c>
      <c r="B163" s="1">
        <v>164.29</v>
      </c>
      <c r="C163" s="1">
        <v>163.30000000000001</v>
      </c>
      <c r="D163" s="1">
        <v>169.45249999999999</v>
      </c>
      <c r="E163" s="1">
        <v>172.08770000000001</v>
      </c>
      <c r="F163" s="1">
        <v>160.29480000000001</v>
      </c>
      <c r="G163" s="1">
        <v>-1.07</v>
      </c>
      <c r="H163" s="1">
        <v>-0.57999999999999996</v>
      </c>
    </row>
    <row r="164" spans="1:8" x14ac:dyDescent="0.3">
      <c r="A164" s="3" t="s">
        <v>168</v>
      </c>
      <c r="B164" s="1">
        <v>167.45</v>
      </c>
      <c r="C164" s="1">
        <v>163.77000000000001</v>
      </c>
      <c r="D164" s="1">
        <v>169.86699999999999</v>
      </c>
      <c r="E164" s="1">
        <v>172.45650000000001</v>
      </c>
      <c r="F164" s="1">
        <v>159.9889</v>
      </c>
      <c r="G164" s="1">
        <v>-0.76</v>
      </c>
      <c r="H164" s="1">
        <v>-0.46</v>
      </c>
    </row>
    <row r="165" spans="1:8" x14ac:dyDescent="0.3">
      <c r="A165" s="3" t="s">
        <v>169</v>
      </c>
      <c r="B165" s="1">
        <v>169.56</v>
      </c>
      <c r="C165" s="1">
        <v>167.18</v>
      </c>
      <c r="D165" s="1">
        <v>169.9615</v>
      </c>
      <c r="E165" s="1">
        <v>172.70529999999999</v>
      </c>
      <c r="F165" s="1">
        <v>159.65190000000001</v>
      </c>
      <c r="G165" s="1">
        <v>-0.4</v>
      </c>
      <c r="H165" s="1">
        <v>-0.39</v>
      </c>
    </row>
    <row r="166" spans="1:8" x14ac:dyDescent="0.3">
      <c r="A166" s="3" t="s">
        <v>170</v>
      </c>
      <c r="B166" s="1">
        <v>169.66</v>
      </c>
      <c r="C166" s="1">
        <v>171.06</v>
      </c>
      <c r="D166" s="1">
        <v>169.92250000000001</v>
      </c>
      <c r="E166" s="1">
        <v>172.7543</v>
      </c>
      <c r="F166" s="1">
        <v>159.2696</v>
      </c>
      <c r="G166" s="1">
        <v>-0.28999999999999998</v>
      </c>
      <c r="H166" s="1">
        <v>-0.38</v>
      </c>
    </row>
    <row r="167" spans="1:8" x14ac:dyDescent="0.3">
      <c r="A167" s="3" t="s">
        <v>171</v>
      </c>
      <c r="B167" s="1">
        <v>168.82</v>
      </c>
      <c r="C167" s="1">
        <v>170.19</v>
      </c>
      <c r="D167" s="1">
        <v>169.68700000000001</v>
      </c>
      <c r="E167" s="1">
        <v>172.72319999999999</v>
      </c>
      <c r="F167" s="1">
        <v>158.84950000000001</v>
      </c>
      <c r="G167" s="1">
        <v>-0.54</v>
      </c>
      <c r="H167" s="1">
        <v>-0.41</v>
      </c>
    </row>
    <row r="168" spans="1:8" x14ac:dyDescent="0.3">
      <c r="A168" s="3" t="s">
        <v>172</v>
      </c>
      <c r="B168" s="1">
        <v>166.73</v>
      </c>
      <c r="C168" s="1">
        <v>166.7</v>
      </c>
      <c r="D168" s="1">
        <v>169.34100000000001</v>
      </c>
      <c r="E168" s="1">
        <v>172.66970000000001</v>
      </c>
      <c r="F168" s="1">
        <v>158.44319999999999</v>
      </c>
      <c r="G168" s="1">
        <v>-0.75</v>
      </c>
      <c r="H168" s="1">
        <v>-0.37</v>
      </c>
    </row>
    <row r="169" spans="1:8" x14ac:dyDescent="0.3">
      <c r="A169" s="3" t="s">
        <v>173</v>
      </c>
      <c r="B169" s="1">
        <v>163.01</v>
      </c>
      <c r="C169" s="1">
        <v>166.39</v>
      </c>
      <c r="D169" s="1">
        <v>169.10499999999999</v>
      </c>
      <c r="E169" s="1">
        <v>172.667</v>
      </c>
      <c r="F169" s="1">
        <v>158.05940000000001</v>
      </c>
      <c r="G169" s="1">
        <v>-0.67</v>
      </c>
      <c r="H169" s="1">
        <v>-0.28000000000000003</v>
      </c>
    </row>
    <row r="170" spans="1:8" x14ac:dyDescent="0.3">
      <c r="A170" s="3" t="s">
        <v>174</v>
      </c>
      <c r="B170" s="1">
        <v>169.3</v>
      </c>
      <c r="C170" s="1">
        <v>164.64</v>
      </c>
      <c r="D170" s="1">
        <v>168.89750000000001</v>
      </c>
      <c r="E170" s="1">
        <v>172.6277</v>
      </c>
      <c r="F170" s="1">
        <v>157.6842</v>
      </c>
      <c r="G170" s="1">
        <v>-0.51</v>
      </c>
      <c r="H170" s="1">
        <v>-0.18</v>
      </c>
    </row>
    <row r="171" spans="1:8" x14ac:dyDescent="0.3">
      <c r="A171" s="3" t="s">
        <v>175</v>
      </c>
      <c r="B171" s="1">
        <v>168.58</v>
      </c>
      <c r="C171" s="1">
        <v>169.82</v>
      </c>
      <c r="D171" s="1">
        <v>168.82749999999999</v>
      </c>
      <c r="E171" s="1">
        <v>172.59399999999999</v>
      </c>
      <c r="F171" s="1">
        <v>157.31530000000001</v>
      </c>
      <c r="G171" s="1">
        <v>-0.13</v>
      </c>
      <c r="H171" s="1">
        <v>-0.1</v>
      </c>
    </row>
    <row r="172" spans="1:8" x14ac:dyDescent="0.3">
      <c r="A172" s="3" t="s">
        <v>176</v>
      </c>
      <c r="B172" s="1">
        <v>169.51</v>
      </c>
      <c r="C172" s="1">
        <v>168.56</v>
      </c>
      <c r="D172" s="1">
        <v>168.411</v>
      </c>
      <c r="E172" s="1">
        <v>172.3972</v>
      </c>
      <c r="F172" s="1">
        <v>156.91540000000001</v>
      </c>
      <c r="G172" s="1">
        <v>-0.17</v>
      </c>
      <c r="H172" s="1">
        <v>-0.09</v>
      </c>
    </row>
    <row r="173" spans="1:8" x14ac:dyDescent="0.3">
      <c r="A173" s="3" t="s">
        <v>177</v>
      </c>
      <c r="B173" s="1">
        <v>168.7</v>
      </c>
      <c r="C173" s="1">
        <v>169.41</v>
      </c>
      <c r="D173" s="1">
        <v>167.94</v>
      </c>
      <c r="E173" s="1">
        <v>172.303</v>
      </c>
      <c r="F173" s="1">
        <v>156.52719999999999</v>
      </c>
      <c r="G173" s="1">
        <v>-0.09</v>
      </c>
      <c r="H173" s="1">
        <v>-7.0000000000000007E-2</v>
      </c>
    </row>
    <row r="174" spans="1:8" x14ac:dyDescent="0.3">
      <c r="A174" s="3" t="s">
        <v>178</v>
      </c>
      <c r="B174" s="1">
        <v>169.27</v>
      </c>
      <c r="C174" s="1">
        <v>169.21</v>
      </c>
      <c r="D174" s="1">
        <v>167.56</v>
      </c>
      <c r="E174" s="1">
        <v>172.19970000000001</v>
      </c>
      <c r="F174" s="1">
        <v>156.13220000000001</v>
      </c>
      <c r="G174" s="1">
        <v>-7.0000000000000007E-2</v>
      </c>
      <c r="H174" s="1">
        <v>-7.0000000000000007E-2</v>
      </c>
    </row>
    <row r="175" spans="1:8" x14ac:dyDescent="0.3">
      <c r="A175" s="3" t="s">
        <v>179</v>
      </c>
      <c r="B175" s="1">
        <v>166.68</v>
      </c>
      <c r="C175" s="1">
        <v>167.29</v>
      </c>
      <c r="D175" s="1">
        <v>167.45</v>
      </c>
      <c r="E175" s="1">
        <v>172.11170000000001</v>
      </c>
      <c r="F175" s="1">
        <v>155.7552</v>
      </c>
      <c r="G175" s="1">
        <v>-0.03</v>
      </c>
      <c r="H175" s="1">
        <v>-7.0000000000000007E-2</v>
      </c>
    </row>
    <row r="176" spans="1:8" x14ac:dyDescent="0.3">
      <c r="A176" s="3" t="s">
        <v>180</v>
      </c>
      <c r="B176" s="1">
        <v>166.52</v>
      </c>
      <c r="C176" s="1">
        <v>166.59</v>
      </c>
      <c r="D176" s="1">
        <v>167.62</v>
      </c>
      <c r="E176" s="1">
        <v>171.99719999999999</v>
      </c>
      <c r="F176" s="1">
        <v>155.38589999999999</v>
      </c>
      <c r="G176" s="1">
        <v>0.23</v>
      </c>
      <c r="H176" s="1">
        <v>-0.08</v>
      </c>
    </row>
    <row r="177" spans="1:8" x14ac:dyDescent="0.3">
      <c r="A177" s="3" t="s">
        <v>181</v>
      </c>
      <c r="B177" s="1">
        <v>173.16</v>
      </c>
      <c r="C177" s="1">
        <v>164.93</v>
      </c>
      <c r="D177" s="1">
        <v>167.78100000000001</v>
      </c>
      <c r="E177" s="1">
        <v>171.8837</v>
      </c>
      <c r="F177" s="1">
        <v>155.0213</v>
      </c>
      <c r="G177" s="1">
        <v>0.62</v>
      </c>
      <c r="H177" s="1">
        <v>-0.16</v>
      </c>
    </row>
    <row r="178" spans="1:8" x14ac:dyDescent="0.3">
      <c r="A178" s="3" t="s">
        <v>182</v>
      </c>
      <c r="B178" s="1">
        <v>176.96</v>
      </c>
      <c r="C178" s="1">
        <v>175.74</v>
      </c>
      <c r="D178" s="1">
        <v>168.16499999999999</v>
      </c>
      <c r="E178" s="1">
        <v>171.84549999999999</v>
      </c>
      <c r="F178" s="1">
        <v>154.6626</v>
      </c>
      <c r="G178" s="1">
        <v>1.28</v>
      </c>
      <c r="H178" s="1">
        <v>-0.35</v>
      </c>
    </row>
    <row r="179" spans="1:8" x14ac:dyDescent="0.3">
      <c r="A179" s="3" t="s">
        <v>183</v>
      </c>
      <c r="B179" s="1">
        <v>178.76</v>
      </c>
      <c r="C179" s="1">
        <v>177.16</v>
      </c>
      <c r="D179" s="1">
        <v>168.07300000000001</v>
      </c>
      <c r="E179" s="1">
        <v>171.55930000000001</v>
      </c>
      <c r="F179" s="1">
        <v>154.2439</v>
      </c>
      <c r="G179" s="1">
        <v>1</v>
      </c>
      <c r="H179" s="1">
        <v>-0.76</v>
      </c>
    </row>
    <row r="180" spans="1:8" x14ac:dyDescent="0.3">
      <c r="A180" s="3" t="s">
        <v>184</v>
      </c>
      <c r="B180" s="1">
        <v>176.15</v>
      </c>
      <c r="C180" s="1">
        <v>178.38</v>
      </c>
      <c r="D180" s="1">
        <v>167.7715</v>
      </c>
      <c r="E180" s="1">
        <v>171.25149999999999</v>
      </c>
      <c r="F180" s="1">
        <v>153.80760000000001</v>
      </c>
      <c r="G180" s="1">
        <v>0.49</v>
      </c>
      <c r="H180" s="1">
        <v>-1.2</v>
      </c>
    </row>
    <row r="181" spans="1:8" x14ac:dyDescent="0.3">
      <c r="A181" s="3" t="s">
        <v>185</v>
      </c>
      <c r="B181" s="1">
        <v>173.3</v>
      </c>
      <c r="C181" s="1">
        <v>176.04</v>
      </c>
      <c r="D181" s="1">
        <v>167.51949999999999</v>
      </c>
      <c r="E181" s="1">
        <v>170.8227</v>
      </c>
      <c r="F181" s="1">
        <v>153.3562</v>
      </c>
      <c r="G181" s="1">
        <v>-0.3</v>
      </c>
      <c r="H181" s="1">
        <v>-1.62</v>
      </c>
    </row>
    <row r="182" spans="1:8" x14ac:dyDescent="0.3">
      <c r="A182" s="3" t="s">
        <v>186</v>
      </c>
      <c r="B182" s="1">
        <v>172.74</v>
      </c>
      <c r="C182" s="1">
        <v>172.69</v>
      </c>
      <c r="D182" s="1">
        <v>167.63550000000001</v>
      </c>
      <c r="E182" s="1">
        <v>170.42619999999999</v>
      </c>
      <c r="F182" s="1">
        <v>152.92670000000001</v>
      </c>
      <c r="G182" s="1">
        <v>-1.06</v>
      </c>
      <c r="H182" s="1">
        <v>-1.96</v>
      </c>
    </row>
    <row r="183" spans="1:8" x14ac:dyDescent="0.3">
      <c r="A183" s="3" t="s">
        <v>187</v>
      </c>
      <c r="B183" s="1">
        <v>167.61</v>
      </c>
      <c r="C183" s="1">
        <v>171.59</v>
      </c>
      <c r="D183" s="1">
        <v>167.8185</v>
      </c>
      <c r="E183" s="1">
        <v>169.88319999999999</v>
      </c>
      <c r="F183" s="1">
        <v>152.51140000000001</v>
      </c>
      <c r="G183" s="1">
        <v>-1.67</v>
      </c>
      <c r="H183" s="1">
        <v>-2.1800000000000002</v>
      </c>
    </row>
    <row r="184" spans="1:8" x14ac:dyDescent="0.3">
      <c r="A184" s="3" t="s">
        <v>188</v>
      </c>
      <c r="B184" s="1">
        <v>166.63</v>
      </c>
      <c r="C184" s="1">
        <v>165.66</v>
      </c>
      <c r="D184" s="1">
        <v>168.06100000000001</v>
      </c>
      <c r="E184" s="1">
        <v>169.41130000000001</v>
      </c>
      <c r="F184" s="1">
        <v>152.09</v>
      </c>
      <c r="G184" s="1">
        <v>-2.3199999999999998</v>
      </c>
      <c r="H184" s="1">
        <v>-2.31</v>
      </c>
    </row>
    <row r="185" spans="1:8" x14ac:dyDescent="0.3">
      <c r="A185" s="3" t="s">
        <v>189</v>
      </c>
      <c r="B185" s="1">
        <v>165.91</v>
      </c>
      <c r="C185" s="1">
        <v>166.4</v>
      </c>
      <c r="D185" s="1">
        <v>168.4025</v>
      </c>
      <c r="E185" s="1">
        <v>169.27619999999999</v>
      </c>
      <c r="F185" s="1">
        <v>151.72450000000001</v>
      </c>
      <c r="G185" s="1">
        <v>-2.5099999999999998</v>
      </c>
      <c r="H185" s="1">
        <v>-2.2999999999999998</v>
      </c>
    </row>
    <row r="186" spans="1:8" x14ac:dyDescent="0.3">
      <c r="A186" s="3" t="s">
        <v>190</v>
      </c>
      <c r="B186" s="1">
        <v>162.72999999999999</v>
      </c>
      <c r="C186" s="1">
        <v>166.35</v>
      </c>
      <c r="D186" s="1">
        <v>168.6985</v>
      </c>
      <c r="E186" s="1">
        <v>168.97579999999999</v>
      </c>
      <c r="F186" s="1">
        <v>151.34979999999999</v>
      </c>
      <c r="G186" s="1">
        <v>-2.8</v>
      </c>
      <c r="H186" s="1">
        <v>-2.25</v>
      </c>
    </row>
    <row r="187" spans="1:8" x14ac:dyDescent="0.3">
      <c r="A187" s="3" t="s">
        <v>191</v>
      </c>
      <c r="B187" s="1">
        <v>161.52000000000001</v>
      </c>
      <c r="C187" s="1">
        <v>163.27000000000001</v>
      </c>
      <c r="D187" s="1">
        <v>168.7705</v>
      </c>
      <c r="E187" s="1">
        <v>168.7817</v>
      </c>
      <c r="F187" s="1">
        <v>150.97239999999999</v>
      </c>
      <c r="G187" s="1">
        <v>-3.11</v>
      </c>
      <c r="H187" s="1">
        <v>-2.11</v>
      </c>
    </row>
    <row r="188" spans="1:8" x14ac:dyDescent="0.3">
      <c r="A188" s="3" t="s">
        <v>192</v>
      </c>
      <c r="B188" s="1">
        <v>161.46</v>
      </c>
      <c r="C188" s="1">
        <v>161.97999999999999</v>
      </c>
      <c r="D188" s="1">
        <v>169.39150000000001</v>
      </c>
      <c r="E188" s="1">
        <v>168.5438</v>
      </c>
      <c r="F188" s="1">
        <v>150.60120000000001</v>
      </c>
      <c r="G188" s="1">
        <v>-3.15</v>
      </c>
      <c r="H188" s="1">
        <v>-1.86</v>
      </c>
    </row>
    <row r="189" spans="1:8" x14ac:dyDescent="0.3">
      <c r="A189" s="3" t="s">
        <v>193</v>
      </c>
      <c r="B189" s="1">
        <v>162.27000000000001</v>
      </c>
      <c r="C189" s="1">
        <v>162.24</v>
      </c>
      <c r="D189" s="1">
        <v>170.15049999999999</v>
      </c>
      <c r="E189" s="1">
        <v>168.3073</v>
      </c>
      <c r="F189" s="1">
        <v>150.2268</v>
      </c>
      <c r="G189" s="1">
        <v>-3.03</v>
      </c>
      <c r="H189" s="1">
        <v>-1.54</v>
      </c>
    </row>
    <row r="190" spans="1:8" x14ac:dyDescent="0.3">
      <c r="A190" s="3" t="s">
        <v>194</v>
      </c>
      <c r="B190" s="1">
        <v>162.30500000000001</v>
      </c>
      <c r="C190" s="1">
        <v>163.24</v>
      </c>
      <c r="D190" s="1">
        <v>171.19800000000001</v>
      </c>
      <c r="E190" s="1">
        <v>168.09219999999999</v>
      </c>
      <c r="F190" s="1">
        <v>149.85890000000001</v>
      </c>
      <c r="G190" s="1">
        <v>-2.85</v>
      </c>
      <c r="H190" s="1">
        <v>-1.17</v>
      </c>
    </row>
    <row r="191" spans="1:8" x14ac:dyDescent="0.3">
      <c r="A191" s="3" t="s">
        <v>195</v>
      </c>
      <c r="B191" s="1">
        <v>158.58000000000001</v>
      </c>
      <c r="C191" s="1">
        <v>161.49</v>
      </c>
      <c r="D191" s="1">
        <v>171.846</v>
      </c>
      <c r="E191" s="1">
        <v>167.83779999999999</v>
      </c>
      <c r="F191" s="1">
        <v>149.4614</v>
      </c>
      <c r="G191" s="1">
        <v>-2.69</v>
      </c>
      <c r="H191" s="1">
        <v>-0.74</v>
      </c>
    </row>
    <row r="192" spans="1:8" x14ac:dyDescent="0.3">
      <c r="A192" s="3" t="s">
        <v>196</v>
      </c>
      <c r="B192" s="1">
        <v>163.03</v>
      </c>
      <c r="C192" s="1">
        <v>159.13999999999999</v>
      </c>
      <c r="D192" s="1">
        <v>172.70349999999999</v>
      </c>
      <c r="E192" s="1">
        <v>167.58930000000001</v>
      </c>
      <c r="F192" s="1">
        <v>149.0804</v>
      </c>
      <c r="G192" s="1">
        <v>-2.2599999999999998</v>
      </c>
      <c r="H192" s="1">
        <v>-0.26</v>
      </c>
    </row>
    <row r="193" spans="1:8" x14ac:dyDescent="0.3">
      <c r="A193" s="3" t="s">
        <v>197</v>
      </c>
      <c r="B193" s="1">
        <v>168.54</v>
      </c>
      <c r="C193" s="1">
        <v>161.81</v>
      </c>
      <c r="D193" s="1">
        <v>173.66149999999999</v>
      </c>
      <c r="E193" s="1">
        <v>167.38550000000001</v>
      </c>
      <c r="F193" s="1">
        <v>148.71770000000001</v>
      </c>
      <c r="G193" s="1">
        <v>-1.45</v>
      </c>
      <c r="H193" s="1">
        <v>0.24</v>
      </c>
    </row>
    <row r="194" spans="1:8" x14ac:dyDescent="0.3">
      <c r="A194" s="3" t="s">
        <v>198</v>
      </c>
      <c r="B194" s="1">
        <v>168.14</v>
      </c>
      <c r="C194" s="1">
        <v>167.01</v>
      </c>
      <c r="D194" s="1">
        <v>174.625</v>
      </c>
      <c r="E194" s="1">
        <v>167.11969999999999</v>
      </c>
      <c r="F194" s="1">
        <v>148.32329999999999</v>
      </c>
      <c r="G194" s="1">
        <v>-0.66</v>
      </c>
      <c r="H194" s="1">
        <v>0.67</v>
      </c>
    </row>
    <row r="195" spans="1:8" x14ac:dyDescent="0.3">
      <c r="A195" s="3" t="s">
        <v>199</v>
      </c>
      <c r="B195" s="1">
        <v>171.97989999999999</v>
      </c>
      <c r="C195" s="1">
        <v>170.69</v>
      </c>
      <c r="D195" s="1">
        <v>175.20150000000001</v>
      </c>
      <c r="E195" s="1">
        <v>166.70830000000001</v>
      </c>
      <c r="F195" s="1">
        <v>147.90369999999999</v>
      </c>
      <c r="G195" s="1">
        <v>-0.17</v>
      </c>
      <c r="H195" s="1">
        <v>1</v>
      </c>
    </row>
    <row r="196" spans="1:8" x14ac:dyDescent="0.3">
      <c r="A196" s="3" t="s">
        <v>200</v>
      </c>
      <c r="B196" s="1">
        <v>175.02</v>
      </c>
      <c r="C196" s="1">
        <v>169.81</v>
      </c>
      <c r="D196" s="1">
        <v>175.41399999999999</v>
      </c>
      <c r="E196" s="1">
        <v>166.18879999999999</v>
      </c>
      <c r="F196" s="1">
        <v>147.45429999999999</v>
      </c>
      <c r="G196" s="1">
        <v>0.08</v>
      </c>
      <c r="H196" s="1">
        <v>1.29</v>
      </c>
    </row>
    <row r="197" spans="1:8" x14ac:dyDescent="0.3">
      <c r="A197" s="3" t="s">
        <v>201</v>
      </c>
      <c r="B197" s="1">
        <v>174.81989999999999</v>
      </c>
      <c r="C197" s="1">
        <v>172.61</v>
      </c>
      <c r="D197" s="1">
        <v>176.08349999999999</v>
      </c>
      <c r="E197" s="1">
        <v>165.67619999999999</v>
      </c>
      <c r="F197" s="1">
        <v>147.006</v>
      </c>
      <c r="G197" s="1">
        <v>0.49</v>
      </c>
      <c r="H197" s="1">
        <v>1.59</v>
      </c>
    </row>
    <row r="198" spans="1:8" x14ac:dyDescent="0.3">
      <c r="A198" s="3" t="s">
        <v>202</v>
      </c>
      <c r="B198" s="1">
        <v>172.71</v>
      </c>
      <c r="C198" s="1">
        <v>173.9</v>
      </c>
      <c r="D198" s="1">
        <v>176.57550000000001</v>
      </c>
      <c r="E198" s="1">
        <v>165.09299999999999</v>
      </c>
      <c r="F198" s="1">
        <v>146.52780000000001</v>
      </c>
      <c r="G198" s="1">
        <v>0.73</v>
      </c>
      <c r="H198" s="1">
        <v>1.87</v>
      </c>
    </row>
    <row r="199" spans="1:8" x14ac:dyDescent="0.3">
      <c r="A199" s="3" t="s">
        <v>203</v>
      </c>
      <c r="B199" s="1">
        <v>172.14</v>
      </c>
      <c r="C199" s="1">
        <v>171.13</v>
      </c>
      <c r="D199" s="1">
        <v>176.96250000000001</v>
      </c>
      <c r="E199" s="1">
        <v>164.4923</v>
      </c>
      <c r="F199" s="1">
        <v>146.02699999999999</v>
      </c>
      <c r="G199" s="1">
        <v>0.88</v>
      </c>
      <c r="H199" s="1">
        <v>2.15</v>
      </c>
    </row>
    <row r="200" spans="1:8" x14ac:dyDescent="0.3">
      <c r="A200" s="3" t="s">
        <v>204</v>
      </c>
      <c r="B200" s="1">
        <v>181.97</v>
      </c>
      <c r="C200" s="1">
        <v>173.34</v>
      </c>
      <c r="D200" s="1">
        <v>177.62549999999999</v>
      </c>
      <c r="E200" s="1">
        <v>163.9358</v>
      </c>
      <c r="F200" s="1">
        <v>145.54060000000001</v>
      </c>
      <c r="G200" s="1">
        <v>1.34</v>
      </c>
      <c r="H200" s="1">
        <v>2.4700000000000002</v>
      </c>
    </row>
    <row r="201" spans="1:8" x14ac:dyDescent="0.3">
      <c r="A201" s="3" t="s">
        <v>205</v>
      </c>
      <c r="B201" s="1">
        <v>177.26</v>
      </c>
      <c r="C201" s="1">
        <v>178.36</v>
      </c>
      <c r="D201" s="1">
        <v>178.06</v>
      </c>
      <c r="E201" s="1">
        <v>163.3503</v>
      </c>
      <c r="F201" s="1">
        <v>145.04179999999999</v>
      </c>
      <c r="G201" s="1">
        <v>1.69</v>
      </c>
      <c r="H201" s="1">
        <v>2.75</v>
      </c>
    </row>
    <row r="202" spans="1:8" x14ac:dyDescent="0.3">
      <c r="A202" s="3" t="s">
        <v>206</v>
      </c>
      <c r="B202" s="1">
        <v>176.29</v>
      </c>
      <c r="C202" s="1">
        <v>176.35</v>
      </c>
      <c r="D202" s="1">
        <v>178.26900000000001</v>
      </c>
      <c r="E202" s="1">
        <v>162.66749999999999</v>
      </c>
      <c r="F202" s="1">
        <v>144.4973</v>
      </c>
      <c r="G202" s="1">
        <v>1.6</v>
      </c>
      <c r="H202" s="1">
        <v>3.01</v>
      </c>
    </row>
    <row r="203" spans="1:8" x14ac:dyDescent="0.3">
      <c r="A203" s="3" t="s">
        <v>207</v>
      </c>
      <c r="B203" s="1">
        <v>171.91</v>
      </c>
      <c r="C203" s="1">
        <v>176.44</v>
      </c>
      <c r="D203" s="1">
        <v>178.99199999999999</v>
      </c>
      <c r="E203" s="1">
        <v>162.10429999999999</v>
      </c>
      <c r="F203" s="1">
        <v>143.97130000000001</v>
      </c>
      <c r="G203" s="1">
        <v>1.67</v>
      </c>
      <c r="H203" s="1">
        <v>3.37</v>
      </c>
    </row>
    <row r="204" spans="1:8" x14ac:dyDescent="0.3">
      <c r="A204" s="3" t="s">
        <v>208</v>
      </c>
      <c r="B204" s="1">
        <v>172.56</v>
      </c>
      <c r="C204" s="1">
        <v>172.49</v>
      </c>
      <c r="D204" s="1">
        <v>179.44149999999999</v>
      </c>
      <c r="E204" s="1">
        <v>161.52799999999999</v>
      </c>
      <c r="F204" s="1">
        <v>143.4469</v>
      </c>
      <c r="G204" s="1">
        <v>1.72</v>
      </c>
      <c r="H204" s="1">
        <v>3.79</v>
      </c>
    </row>
    <row r="205" spans="1:8" x14ac:dyDescent="0.3">
      <c r="A205" s="3" t="s">
        <v>209</v>
      </c>
      <c r="B205" s="1">
        <v>166.68</v>
      </c>
      <c r="C205" s="1">
        <v>172.32</v>
      </c>
      <c r="D205" s="1">
        <v>179.75200000000001</v>
      </c>
      <c r="E205" s="1">
        <v>160.99420000000001</v>
      </c>
      <c r="F205" s="1">
        <v>142.96080000000001</v>
      </c>
      <c r="G205" s="1">
        <v>2.16</v>
      </c>
      <c r="H205" s="1">
        <v>4.3099999999999996</v>
      </c>
    </row>
    <row r="206" spans="1:8" x14ac:dyDescent="0.3">
      <c r="A206" s="3" t="s">
        <v>210</v>
      </c>
      <c r="B206" s="1">
        <v>175.1</v>
      </c>
      <c r="C206" s="1">
        <v>167.79</v>
      </c>
      <c r="D206" s="1">
        <v>179.642</v>
      </c>
      <c r="E206" s="1">
        <v>160.45599999999999</v>
      </c>
      <c r="F206" s="1">
        <v>142.45920000000001</v>
      </c>
      <c r="G206" s="1">
        <v>2.71</v>
      </c>
      <c r="H206" s="1">
        <v>4.8499999999999996</v>
      </c>
    </row>
    <row r="207" spans="1:8" x14ac:dyDescent="0.3">
      <c r="A207" s="3" t="s">
        <v>211</v>
      </c>
      <c r="B207" s="1">
        <v>177.23</v>
      </c>
      <c r="C207" s="1">
        <v>175.69</v>
      </c>
      <c r="D207" s="1">
        <v>179.71199999999999</v>
      </c>
      <c r="E207" s="1">
        <v>160.02449999999999</v>
      </c>
      <c r="F207" s="1">
        <v>142.01669999999999</v>
      </c>
      <c r="G207" s="1">
        <v>3.83</v>
      </c>
      <c r="H207" s="1">
        <v>5.39</v>
      </c>
    </row>
    <row r="208" spans="1:8" x14ac:dyDescent="0.3">
      <c r="A208" s="3" t="s">
        <v>212</v>
      </c>
      <c r="B208" s="1">
        <v>176.42</v>
      </c>
      <c r="C208" s="1">
        <v>177.16</v>
      </c>
      <c r="D208" s="1">
        <v>179.2765</v>
      </c>
      <c r="E208" s="1">
        <v>159.44730000000001</v>
      </c>
      <c r="F208" s="1">
        <v>141.5103</v>
      </c>
      <c r="G208" s="1">
        <v>4.4000000000000004</v>
      </c>
      <c r="H208" s="1">
        <v>5.78</v>
      </c>
    </row>
    <row r="209" spans="1:8" x14ac:dyDescent="0.3">
      <c r="A209" s="3" t="s">
        <v>213</v>
      </c>
      <c r="B209" s="1">
        <v>177.44990000000001</v>
      </c>
      <c r="C209" s="1">
        <v>183.19</v>
      </c>
      <c r="D209" s="1">
        <v>178.74549999999999</v>
      </c>
      <c r="E209" s="1">
        <v>158.87719999999999</v>
      </c>
      <c r="F209" s="1">
        <v>140.9992</v>
      </c>
      <c r="G209" s="1">
        <v>4.92</v>
      </c>
      <c r="H209" s="1">
        <v>6.12</v>
      </c>
    </row>
    <row r="210" spans="1:8" x14ac:dyDescent="0.3">
      <c r="A210" s="3" t="s">
        <v>214</v>
      </c>
      <c r="B210" s="1">
        <v>178.75</v>
      </c>
      <c r="C210" s="1">
        <v>176.2</v>
      </c>
      <c r="D210" s="1">
        <v>177.78749999999999</v>
      </c>
      <c r="E210" s="1">
        <v>158.15979999999999</v>
      </c>
      <c r="F210" s="1">
        <v>140.44399999999999</v>
      </c>
      <c r="G210" s="1">
        <v>4.8899999999999997</v>
      </c>
      <c r="H210" s="1">
        <v>6.42</v>
      </c>
    </row>
    <row r="211" spans="1:8" x14ac:dyDescent="0.3">
      <c r="A211" s="3" t="s">
        <v>215</v>
      </c>
      <c r="B211" s="1">
        <v>179.41</v>
      </c>
      <c r="C211" s="1">
        <v>178.64</v>
      </c>
      <c r="D211" s="1">
        <v>177.10849999999999</v>
      </c>
      <c r="E211" s="1">
        <v>157.58850000000001</v>
      </c>
      <c r="F211" s="1">
        <v>139.95570000000001</v>
      </c>
      <c r="G211" s="1">
        <v>5.5</v>
      </c>
      <c r="H211" s="1">
        <v>6.8</v>
      </c>
    </row>
    <row r="212" spans="1:8" x14ac:dyDescent="0.3">
      <c r="A212" s="3" t="s">
        <v>216</v>
      </c>
      <c r="B212" s="1">
        <v>180.57</v>
      </c>
      <c r="C212" s="1">
        <v>178.3</v>
      </c>
      <c r="D212" s="1">
        <v>176.077</v>
      </c>
      <c r="E212" s="1">
        <v>157.00700000000001</v>
      </c>
      <c r="F212" s="1">
        <v>139.45760000000001</v>
      </c>
      <c r="G212" s="1">
        <v>5.95</v>
      </c>
      <c r="H212" s="1">
        <v>7.13</v>
      </c>
    </row>
    <row r="213" spans="1:8" x14ac:dyDescent="0.3">
      <c r="A213" s="3" t="s">
        <v>217</v>
      </c>
      <c r="B213" s="1">
        <v>179.02</v>
      </c>
      <c r="C213" s="1">
        <v>181.08</v>
      </c>
      <c r="D213" s="1">
        <v>175.3075</v>
      </c>
      <c r="E213" s="1">
        <v>156.43819999999999</v>
      </c>
      <c r="F213" s="1">
        <v>138.9605</v>
      </c>
      <c r="G213" s="1">
        <v>6.47</v>
      </c>
      <c r="H213" s="1">
        <v>7.43</v>
      </c>
    </row>
    <row r="214" spans="1:8" x14ac:dyDescent="0.3">
      <c r="A214" s="3" t="s">
        <v>218</v>
      </c>
      <c r="B214" s="1">
        <v>175.83</v>
      </c>
      <c r="C214" s="1">
        <v>178.54</v>
      </c>
      <c r="D214" s="1">
        <v>174.41399999999999</v>
      </c>
      <c r="E214" s="1">
        <v>155.7998</v>
      </c>
      <c r="F214" s="1">
        <v>138.45429999999999</v>
      </c>
      <c r="G214" s="1">
        <v>6.75</v>
      </c>
      <c r="H214" s="1">
        <v>7.66</v>
      </c>
    </row>
    <row r="215" spans="1:8" x14ac:dyDescent="0.3">
      <c r="A215" s="3" t="s">
        <v>219</v>
      </c>
      <c r="B215" s="1">
        <v>179.84</v>
      </c>
      <c r="C215" s="1">
        <v>174.94</v>
      </c>
      <c r="D215" s="1">
        <v>173.68350000000001</v>
      </c>
      <c r="E215" s="1">
        <v>155.17850000000001</v>
      </c>
      <c r="F215" s="1">
        <v>137.9777</v>
      </c>
      <c r="G215" s="1">
        <v>7.28</v>
      </c>
      <c r="H215" s="1">
        <v>7.89</v>
      </c>
    </row>
    <row r="216" spans="1:8" x14ac:dyDescent="0.3">
      <c r="A216" s="3" t="s">
        <v>220</v>
      </c>
      <c r="B216" s="1">
        <v>183.57</v>
      </c>
      <c r="C216" s="1">
        <v>183.2</v>
      </c>
      <c r="D216" s="1">
        <v>172.95750000000001</v>
      </c>
      <c r="E216" s="1">
        <v>154.52770000000001</v>
      </c>
      <c r="F216" s="1">
        <v>137.54490000000001</v>
      </c>
      <c r="G216" s="1">
        <v>8.2100000000000009</v>
      </c>
      <c r="H216" s="1">
        <v>8.0500000000000007</v>
      </c>
    </row>
    <row r="217" spans="1:8" x14ac:dyDescent="0.3">
      <c r="A217" s="3" t="s">
        <v>221</v>
      </c>
      <c r="B217" s="1">
        <v>179.5</v>
      </c>
      <c r="C217" s="1">
        <v>182.45</v>
      </c>
      <c r="D217" s="1">
        <v>171.78649999999999</v>
      </c>
      <c r="E217" s="1">
        <v>153.70169999999999</v>
      </c>
      <c r="F217" s="1">
        <v>137.03899999999999</v>
      </c>
      <c r="G217" s="1">
        <v>8.44</v>
      </c>
      <c r="H217" s="1">
        <v>8.01</v>
      </c>
    </row>
    <row r="218" spans="1:8" x14ac:dyDescent="0.3">
      <c r="A218" s="3" t="s">
        <v>222</v>
      </c>
      <c r="B218" s="1">
        <v>184.79</v>
      </c>
      <c r="C218" s="1">
        <v>181.64</v>
      </c>
      <c r="D218" s="1">
        <v>170.79599999999999</v>
      </c>
      <c r="E218" s="1">
        <v>152.90199999999999</v>
      </c>
      <c r="F218" s="1">
        <v>136.5453</v>
      </c>
      <c r="G218" s="1">
        <v>8.68</v>
      </c>
      <c r="H218" s="1">
        <v>7.9</v>
      </c>
    </row>
    <row r="219" spans="1:8" x14ac:dyDescent="0.3">
      <c r="A219" s="3" t="s">
        <v>223</v>
      </c>
      <c r="B219" s="1">
        <v>182.91</v>
      </c>
      <c r="C219" s="1">
        <v>184.39</v>
      </c>
      <c r="D219" s="1">
        <v>169.64250000000001</v>
      </c>
      <c r="E219" s="1">
        <v>152.1002</v>
      </c>
      <c r="F219" s="1">
        <v>136.05170000000001</v>
      </c>
      <c r="G219" s="1">
        <v>8.9499999999999993</v>
      </c>
      <c r="H219" s="1">
        <v>7.7</v>
      </c>
    </row>
    <row r="220" spans="1:8" x14ac:dyDescent="0.3">
      <c r="A220" s="3" t="s">
        <v>224</v>
      </c>
      <c r="B220" s="1">
        <v>184.69</v>
      </c>
      <c r="C220" s="1">
        <v>182.03</v>
      </c>
      <c r="D220" s="1">
        <v>168.35749999999999</v>
      </c>
      <c r="E220" s="1">
        <v>151.22929999999999</v>
      </c>
      <c r="F220" s="1">
        <v>135.55680000000001</v>
      </c>
      <c r="G220" s="1">
        <v>8.8800000000000008</v>
      </c>
      <c r="H220" s="1">
        <v>7.39</v>
      </c>
    </row>
    <row r="221" spans="1:8" x14ac:dyDescent="0.3">
      <c r="A221" s="3" t="s">
        <v>225</v>
      </c>
      <c r="B221" s="1">
        <v>191.2</v>
      </c>
      <c r="C221" s="1">
        <v>182.54</v>
      </c>
      <c r="D221" s="1">
        <v>166.88849999999999</v>
      </c>
      <c r="E221" s="1">
        <v>150.41550000000001</v>
      </c>
      <c r="F221" s="1">
        <v>135.07769999999999</v>
      </c>
      <c r="G221" s="1">
        <v>8.9</v>
      </c>
      <c r="H221" s="1">
        <v>7.02</v>
      </c>
    </row>
    <row r="222" spans="1:8" x14ac:dyDescent="0.3">
      <c r="A222" s="3" t="s">
        <v>226</v>
      </c>
      <c r="B222" s="1">
        <v>185.05</v>
      </c>
      <c r="C222" s="1">
        <v>190.81</v>
      </c>
      <c r="D222" s="1">
        <v>165.374</v>
      </c>
      <c r="E222" s="1">
        <v>149.5728</v>
      </c>
      <c r="F222" s="1">
        <v>134.60239999999999</v>
      </c>
      <c r="G222" s="1">
        <v>8.75</v>
      </c>
      <c r="H222" s="1">
        <v>6.55</v>
      </c>
    </row>
    <row r="223" spans="1:8" x14ac:dyDescent="0.3">
      <c r="A223" s="3" t="s">
        <v>227</v>
      </c>
      <c r="B223" s="1">
        <v>181.85</v>
      </c>
      <c r="C223" s="1">
        <v>185.43</v>
      </c>
      <c r="D223" s="1">
        <v>162.839</v>
      </c>
      <c r="E223" s="1">
        <v>148.50200000000001</v>
      </c>
      <c r="F223" s="1">
        <v>134.0676</v>
      </c>
      <c r="G223" s="1">
        <v>7.59</v>
      </c>
      <c r="H223" s="1">
        <v>6</v>
      </c>
    </row>
    <row r="224" spans="1:8" x14ac:dyDescent="0.3">
      <c r="A224" s="3" t="s">
        <v>228</v>
      </c>
      <c r="B224" s="1">
        <v>170.76</v>
      </c>
      <c r="C224" s="1">
        <v>178.7</v>
      </c>
      <c r="D224" s="1">
        <v>160.73150000000001</v>
      </c>
      <c r="E224" s="1">
        <v>147.5213</v>
      </c>
      <c r="F224" s="1">
        <v>133.58439999999999</v>
      </c>
      <c r="G224" s="1">
        <v>6.54</v>
      </c>
      <c r="H224" s="1">
        <v>5.6</v>
      </c>
    </row>
    <row r="225" spans="1:8" x14ac:dyDescent="0.3">
      <c r="A225" s="3" t="s">
        <v>229</v>
      </c>
      <c r="B225" s="1">
        <v>170.29</v>
      </c>
      <c r="C225" s="1">
        <v>170.12</v>
      </c>
      <c r="D225" s="1">
        <v>159.67400000000001</v>
      </c>
      <c r="E225" s="1">
        <v>146.5985</v>
      </c>
      <c r="F225" s="1">
        <v>133.14850000000001</v>
      </c>
      <c r="G225" s="1">
        <v>5.8</v>
      </c>
      <c r="H225" s="1">
        <v>5.37</v>
      </c>
    </row>
    <row r="226" spans="1:8" x14ac:dyDescent="0.3">
      <c r="A226" s="3" t="s">
        <v>230</v>
      </c>
      <c r="B226" s="1">
        <v>167.75</v>
      </c>
      <c r="C226" s="1">
        <v>169.19</v>
      </c>
      <c r="D226" s="1">
        <v>158.58699999999999</v>
      </c>
      <c r="E226" s="1">
        <v>145.78479999999999</v>
      </c>
      <c r="F226" s="1">
        <v>132.7791</v>
      </c>
      <c r="G226" s="1">
        <v>5.64</v>
      </c>
      <c r="H226" s="1">
        <v>5.26</v>
      </c>
    </row>
    <row r="227" spans="1:8" x14ac:dyDescent="0.3">
      <c r="A227" s="3" t="s">
        <v>231</v>
      </c>
      <c r="B227" s="1">
        <v>166.56</v>
      </c>
      <c r="C227" s="1">
        <v>166.98</v>
      </c>
      <c r="D227" s="1">
        <v>157.86250000000001</v>
      </c>
      <c r="E227" s="1">
        <v>144.97579999999999</v>
      </c>
      <c r="F227" s="1">
        <v>132.43260000000001</v>
      </c>
      <c r="G227" s="1">
        <v>5.44</v>
      </c>
      <c r="H227" s="1">
        <v>5.17</v>
      </c>
    </row>
    <row r="228" spans="1:8" x14ac:dyDescent="0.3">
      <c r="A228" s="3" t="s">
        <v>232</v>
      </c>
      <c r="B228" s="1">
        <v>165.06</v>
      </c>
      <c r="C228" s="1">
        <v>166.54</v>
      </c>
      <c r="D228" s="1">
        <v>156.96350000000001</v>
      </c>
      <c r="E228" s="1">
        <v>144.2167</v>
      </c>
      <c r="F228" s="1">
        <v>132.07939999999999</v>
      </c>
      <c r="G228" s="1">
        <v>5.34</v>
      </c>
      <c r="H228" s="1">
        <v>5.0999999999999996</v>
      </c>
    </row>
    <row r="229" spans="1:8" x14ac:dyDescent="0.3">
      <c r="A229" s="3" t="s">
        <v>233</v>
      </c>
      <c r="B229" s="1">
        <v>160.52000000000001</v>
      </c>
      <c r="C229" s="1">
        <v>164.03</v>
      </c>
      <c r="D229" s="1">
        <v>156.02600000000001</v>
      </c>
      <c r="E229" s="1">
        <v>143.45179999999999</v>
      </c>
      <c r="F229" s="1">
        <v>131.73769999999999</v>
      </c>
      <c r="G229" s="1">
        <v>5.18</v>
      </c>
      <c r="H229" s="1">
        <v>5.04</v>
      </c>
    </row>
    <row r="230" spans="1:8" x14ac:dyDescent="0.3">
      <c r="A230" s="3" t="s">
        <v>234</v>
      </c>
      <c r="B230" s="1">
        <v>158.9</v>
      </c>
      <c r="C230" s="1">
        <v>162.62</v>
      </c>
      <c r="D230" s="1">
        <v>155.291</v>
      </c>
      <c r="E230" s="1">
        <v>142.74080000000001</v>
      </c>
      <c r="F230" s="1">
        <v>131.41569999999999</v>
      </c>
      <c r="G230" s="1">
        <v>5.15</v>
      </c>
      <c r="H230" s="1">
        <v>5</v>
      </c>
    </row>
    <row r="231" spans="1:8" x14ac:dyDescent="0.3">
      <c r="A231" s="3" t="s">
        <v>235</v>
      </c>
      <c r="B231" s="1">
        <v>162.92349999999999</v>
      </c>
      <c r="C231" s="1">
        <v>158.01</v>
      </c>
      <c r="D231" s="1">
        <v>154.559</v>
      </c>
      <c r="E231" s="1">
        <v>142.0367</v>
      </c>
      <c r="F231" s="1">
        <v>131.11170000000001</v>
      </c>
      <c r="G231" s="1">
        <v>5.19</v>
      </c>
      <c r="H231" s="1">
        <v>4.96</v>
      </c>
    </row>
    <row r="232" spans="1:8" x14ac:dyDescent="0.3">
      <c r="A232" s="3" t="s">
        <v>236</v>
      </c>
      <c r="B232" s="1">
        <v>162.58000000000001</v>
      </c>
      <c r="C232" s="1">
        <v>162.91</v>
      </c>
      <c r="D232" s="1">
        <v>153.98750000000001</v>
      </c>
      <c r="E232" s="1">
        <v>141.43369999999999</v>
      </c>
      <c r="F232" s="1">
        <v>130.8613</v>
      </c>
      <c r="G232" s="1">
        <v>5.62</v>
      </c>
      <c r="H232" s="1">
        <v>4.91</v>
      </c>
    </row>
    <row r="233" spans="1:8" x14ac:dyDescent="0.3">
      <c r="A233" s="3" t="s">
        <v>237</v>
      </c>
      <c r="B233" s="1">
        <v>164.33</v>
      </c>
      <c r="C233" s="1">
        <v>163.21</v>
      </c>
      <c r="D233" s="1">
        <v>153.1875</v>
      </c>
      <c r="E233" s="1">
        <v>140.75149999999999</v>
      </c>
      <c r="F233" s="1">
        <v>130.54349999999999</v>
      </c>
      <c r="G233" s="1">
        <v>5.6</v>
      </c>
      <c r="H233" s="1">
        <v>4.7300000000000004</v>
      </c>
    </row>
    <row r="234" spans="1:8" x14ac:dyDescent="0.3">
      <c r="A234" s="3" t="s">
        <v>238</v>
      </c>
      <c r="B234" s="1">
        <v>160.34</v>
      </c>
      <c r="C234" s="1">
        <v>163.93</v>
      </c>
      <c r="D234" s="1">
        <v>152.32</v>
      </c>
      <c r="E234" s="1">
        <v>140.06479999999999</v>
      </c>
      <c r="F234" s="1">
        <v>130.23670000000001</v>
      </c>
      <c r="G234" s="1">
        <v>5.46</v>
      </c>
      <c r="H234" s="1">
        <v>4.51</v>
      </c>
    </row>
    <row r="235" spans="1:8" x14ac:dyDescent="0.3">
      <c r="A235" s="3" t="s">
        <v>239</v>
      </c>
      <c r="B235" s="1">
        <v>160.33000000000001</v>
      </c>
      <c r="C235" s="1">
        <v>160.41999999999999</v>
      </c>
      <c r="D235" s="1">
        <v>151.24</v>
      </c>
      <c r="E235" s="1">
        <v>139.39879999999999</v>
      </c>
      <c r="F235" s="1">
        <v>129.93780000000001</v>
      </c>
      <c r="G235" s="1">
        <v>5.13</v>
      </c>
      <c r="H235" s="1">
        <v>4.2699999999999996</v>
      </c>
    </row>
    <row r="236" spans="1:8" x14ac:dyDescent="0.3">
      <c r="A236" s="3" t="s">
        <v>240</v>
      </c>
      <c r="B236" s="1">
        <v>161.88</v>
      </c>
      <c r="C236" s="1">
        <v>159.78</v>
      </c>
      <c r="D236" s="1">
        <v>150.19499999999999</v>
      </c>
      <c r="E236" s="1">
        <v>138.7747</v>
      </c>
      <c r="F236" s="1">
        <v>129.65450000000001</v>
      </c>
      <c r="G236" s="1">
        <v>4.99</v>
      </c>
      <c r="H236" s="1">
        <v>4.0599999999999996</v>
      </c>
    </row>
    <row r="237" spans="1:8" x14ac:dyDescent="0.3">
      <c r="A237" s="3" t="s">
        <v>241</v>
      </c>
      <c r="B237" s="1">
        <v>158.62</v>
      </c>
      <c r="C237" s="1">
        <v>162.63999999999999</v>
      </c>
      <c r="D237" s="1">
        <v>149.1585</v>
      </c>
      <c r="E237" s="1">
        <v>138.15899999999999</v>
      </c>
      <c r="F237" s="1">
        <v>129.381</v>
      </c>
      <c r="G237" s="1">
        <v>4.8</v>
      </c>
      <c r="H237" s="1">
        <v>3.82</v>
      </c>
    </row>
    <row r="238" spans="1:8" x14ac:dyDescent="0.3">
      <c r="A238" s="3" t="s">
        <v>242</v>
      </c>
      <c r="B238" s="1">
        <v>159.16999999999999</v>
      </c>
      <c r="C238" s="1">
        <v>158.57</v>
      </c>
      <c r="D238" s="1">
        <v>147.9075</v>
      </c>
      <c r="E238" s="1">
        <v>137.47970000000001</v>
      </c>
      <c r="F238" s="1">
        <v>129.0701</v>
      </c>
      <c r="G238" s="1">
        <v>4.21</v>
      </c>
      <c r="H238" s="1">
        <v>3.58</v>
      </c>
    </row>
    <row r="239" spans="1:8" x14ac:dyDescent="0.3">
      <c r="A239" s="3" t="s">
        <v>243</v>
      </c>
      <c r="B239" s="1">
        <v>154.16</v>
      </c>
      <c r="C239" s="1">
        <v>158.69</v>
      </c>
      <c r="D239" s="1">
        <v>146.87200000000001</v>
      </c>
      <c r="E239" s="1">
        <v>136.92850000000001</v>
      </c>
      <c r="F239" s="1">
        <v>128.7791</v>
      </c>
      <c r="G239" s="1">
        <v>3.79</v>
      </c>
      <c r="H239" s="1">
        <v>3.42</v>
      </c>
    </row>
    <row r="240" spans="1:8" x14ac:dyDescent="0.3">
      <c r="A240" s="3" t="s">
        <v>244</v>
      </c>
      <c r="B240" s="1">
        <v>152.41</v>
      </c>
      <c r="C240" s="1">
        <v>152.65</v>
      </c>
      <c r="D240" s="1">
        <v>145.8245</v>
      </c>
      <c r="E240" s="1">
        <v>136.36369999999999</v>
      </c>
      <c r="F240" s="1">
        <v>128.46449999999999</v>
      </c>
      <c r="G240" s="1">
        <v>3.2</v>
      </c>
      <c r="H240" s="1">
        <v>3.33</v>
      </c>
    </row>
    <row r="241" spans="1:8" x14ac:dyDescent="0.3">
      <c r="A241" s="3" t="s">
        <v>245</v>
      </c>
      <c r="B241" s="1">
        <v>142.67500000000001</v>
      </c>
      <c r="C241" s="1">
        <v>152.25</v>
      </c>
      <c r="D241" s="1">
        <v>145.10249999999999</v>
      </c>
      <c r="E241" s="1">
        <v>135.8897</v>
      </c>
      <c r="F241" s="1">
        <v>128.18559999999999</v>
      </c>
      <c r="G241" s="1">
        <v>3.01</v>
      </c>
      <c r="H241" s="1">
        <v>3.36</v>
      </c>
    </row>
    <row r="242" spans="1:8" x14ac:dyDescent="0.3">
      <c r="A242" s="3" t="s">
        <v>246</v>
      </c>
      <c r="B242" s="1">
        <v>137.56</v>
      </c>
      <c r="C242" s="1">
        <v>140.11000000000001</v>
      </c>
      <c r="D242" s="1">
        <v>144.3595</v>
      </c>
      <c r="E242" s="1">
        <v>135.4272</v>
      </c>
      <c r="F242" s="1">
        <v>127.9042</v>
      </c>
      <c r="G242" s="1">
        <v>2.77</v>
      </c>
      <c r="H242" s="1">
        <v>3.45</v>
      </c>
    </row>
    <row r="243" spans="1:8" x14ac:dyDescent="0.3">
      <c r="A243" s="3" t="s">
        <v>247</v>
      </c>
      <c r="B243" s="1">
        <v>158.6</v>
      </c>
      <c r="C243" s="1">
        <v>143.28</v>
      </c>
      <c r="D243" s="1">
        <v>144.482</v>
      </c>
      <c r="E243" s="1">
        <v>135.1397</v>
      </c>
      <c r="F243" s="1">
        <v>127.74979999999999</v>
      </c>
      <c r="G243" s="1">
        <v>3.66</v>
      </c>
      <c r="H243" s="1">
        <v>3.62</v>
      </c>
    </row>
    <row r="244" spans="1:8" x14ac:dyDescent="0.3">
      <c r="A244" s="3" t="s">
        <v>248</v>
      </c>
      <c r="B244" s="1">
        <v>150</v>
      </c>
      <c r="C244" s="1">
        <v>157.55000000000001</v>
      </c>
      <c r="D244" s="1">
        <v>144.411</v>
      </c>
      <c r="E244" s="1">
        <v>134.7687</v>
      </c>
      <c r="F244" s="1">
        <v>127.5752</v>
      </c>
      <c r="G244" s="1">
        <v>4.41</v>
      </c>
      <c r="H244" s="1">
        <v>3.61</v>
      </c>
    </row>
    <row r="245" spans="1:8" x14ac:dyDescent="0.3">
      <c r="A245" s="3" t="s">
        <v>249</v>
      </c>
      <c r="B245" s="1">
        <v>158.5</v>
      </c>
      <c r="C245" s="1">
        <v>148.38</v>
      </c>
      <c r="D245" s="1">
        <v>143.5565</v>
      </c>
      <c r="E245" s="1">
        <v>134.1728</v>
      </c>
      <c r="F245" s="1">
        <v>127.2861</v>
      </c>
      <c r="G245" s="1">
        <v>3.86</v>
      </c>
      <c r="H245" s="1">
        <v>3.41</v>
      </c>
    </row>
    <row r="246" spans="1:8" x14ac:dyDescent="0.3">
      <c r="A246" s="3" t="s">
        <v>250</v>
      </c>
      <c r="B246" s="1">
        <v>149.88</v>
      </c>
      <c r="C246" s="1">
        <v>154.69999999999999</v>
      </c>
      <c r="D246" s="1">
        <v>143.13900000000001</v>
      </c>
      <c r="E246" s="1">
        <v>133.72380000000001</v>
      </c>
      <c r="F246" s="1">
        <v>127.059</v>
      </c>
      <c r="G246" s="1">
        <v>4.03</v>
      </c>
      <c r="H246" s="1">
        <v>3.3</v>
      </c>
    </row>
    <row r="247" spans="1:8" x14ac:dyDescent="0.3">
      <c r="A247" s="3" t="s">
        <v>251</v>
      </c>
      <c r="B247" s="1">
        <v>148.21</v>
      </c>
      <c r="C247" s="1">
        <v>149</v>
      </c>
      <c r="D247" s="1">
        <v>142.499</v>
      </c>
      <c r="E247" s="1">
        <v>133.16319999999999</v>
      </c>
      <c r="F247" s="1">
        <v>126.77500000000001</v>
      </c>
      <c r="G247" s="1">
        <v>3.54</v>
      </c>
      <c r="H247" s="1">
        <v>3.12</v>
      </c>
    </row>
    <row r="248" spans="1:8" x14ac:dyDescent="0.3">
      <c r="A248" s="3" t="s">
        <v>252</v>
      </c>
      <c r="B248" s="1">
        <v>148.66</v>
      </c>
      <c r="C248" s="1">
        <v>147.79</v>
      </c>
      <c r="D248" s="1">
        <v>142.102</v>
      </c>
      <c r="E248" s="1">
        <v>132.6585</v>
      </c>
      <c r="F248" s="1">
        <v>126.5408</v>
      </c>
      <c r="G248" s="1">
        <v>3.45</v>
      </c>
      <c r="H248" s="1">
        <v>3.01</v>
      </c>
    </row>
    <row r="249" spans="1:8" x14ac:dyDescent="0.3">
      <c r="A249" s="3" t="s">
        <v>253</v>
      </c>
      <c r="B249" s="1">
        <v>149.24</v>
      </c>
      <c r="C249" s="1">
        <v>149.33000000000001</v>
      </c>
      <c r="D249" s="1">
        <v>141.86000000000001</v>
      </c>
      <c r="E249" s="1">
        <v>132.1463</v>
      </c>
      <c r="F249" s="1">
        <v>126.3227</v>
      </c>
      <c r="G249" s="1">
        <v>3.41</v>
      </c>
      <c r="H249" s="1">
        <v>2.9</v>
      </c>
    </row>
    <row r="250" spans="1:8" x14ac:dyDescent="0.3">
      <c r="A250" s="3" t="s">
        <v>254</v>
      </c>
      <c r="B250" s="1">
        <v>145.77000000000001</v>
      </c>
      <c r="C250" s="1">
        <v>147.97999999999999</v>
      </c>
      <c r="D250" s="1">
        <v>141.40100000000001</v>
      </c>
      <c r="E250" s="1">
        <v>131.62569999999999</v>
      </c>
      <c r="F250" s="1">
        <v>126.1101</v>
      </c>
      <c r="G250" s="1">
        <v>3.15</v>
      </c>
      <c r="H250" s="1">
        <v>2.77</v>
      </c>
    </row>
    <row r="251" spans="1:8" x14ac:dyDescent="0.3">
      <c r="A251" s="3" t="s">
        <v>255</v>
      </c>
      <c r="B251" s="1">
        <v>146.35</v>
      </c>
      <c r="C251" s="1">
        <v>146.58000000000001</v>
      </c>
      <c r="D251" s="1">
        <v>141.09800000000001</v>
      </c>
      <c r="E251" s="1">
        <v>131.08500000000001</v>
      </c>
      <c r="F251" s="1">
        <v>125.886</v>
      </c>
      <c r="G251" s="1">
        <v>2.91</v>
      </c>
      <c r="H251" s="1">
        <v>2.67</v>
      </c>
    </row>
    <row r="252" spans="1:8" x14ac:dyDescent="0.3">
      <c r="A252" s="3" t="s">
        <v>256</v>
      </c>
      <c r="B252" s="1">
        <v>148.44</v>
      </c>
      <c r="C252" s="1">
        <v>146.91</v>
      </c>
      <c r="D252" s="1">
        <v>140.95650000000001</v>
      </c>
      <c r="E252" s="1">
        <v>130.57149999999999</v>
      </c>
      <c r="F252" s="1">
        <v>125.6777</v>
      </c>
      <c r="G252" s="1">
        <v>2.71</v>
      </c>
      <c r="H252" s="1">
        <v>2.61</v>
      </c>
    </row>
    <row r="253" spans="1:8" x14ac:dyDescent="0.3">
      <c r="A253" s="3" t="s">
        <v>257</v>
      </c>
      <c r="B253" s="1">
        <v>142.56</v>
      </c>
      <c r="C253" s="1">
        <v>145.86000000000001</v>
      </c>
      <c r="D253" s="1">
        <v>140.81950000000001</v>
      </c>
      <c r="E253" s="1">
        <v>130.05000000000001</v>
      </c>
      <c r="F253" s="1">
        <v>125.4804</v>
      </c>
      <c r="G253" s="1">
        <v>2.38</v>
      </c>
      <c r="H253" s="1">
        <v>2.59</v>
      </c>
    </row>
    <row r="254" spans="1:8" x14ac:dyDescent="0.3">
      <c r="A254" s="3" t="s">
        <v>258</v>
      </c>
      <c r="B254" s="1">
        <v>139.53</v>
      </c>
      <c r="C254" s="1">
        <v>142.33000000000001</v>
      </c>
      <c r="D254" s="1">
        <v>140.66550000000001</v>
      </c>
      <c r="E254" s="1">
        <v>129.52699999999999</v>
      </c>
      <c r="F254" s="1">
        <v>125.31100000000001</v>
      </c>
      <c r="G254" s="1">
        <v>2.02</v>
      </c>
      <c r="H254" s="1">
        <v>2.64</v>
      </c>
    </row>
    <row r="255" spans="1:8" x14ac:dyDescent="0.3">
      <c r="A255" s="3" t="s">
        <v>259</v>
      </c>
      <c r="B255" s="1">
        <v>139.19999999999999</v>
      </c>
      <c r="C255" s="1">
        <v>139.52000000000001</v>
      </c>
      <c r="D255" s="1">
        <v>140.61199999999999</v>
      </c>
      <c r="E255" s="1">
        <v>129.09899999999999</v>
      </c>
      <c r="F255" s="1">
        <v>125.1913</v>
      </c>
      <c r="G255" s="1">
        <v>1.9</v>
      </c>
      <c r="H255" s="1">
        <v>2.8</v>
      </c>
    </row>
    <row r="256" spans="1:8" x14ac:dyDescent="0.3">
      <c r="A256" s="3" t="s">
        <v>260</v>
      </c>
      <c r="B256" s="1">
        <v>137.80000000000001</v>
      </c>
      <c r="C256" s="1">
        <v>139.05000000000001</v>
      </c>
      <c r="D256" s="1">
        <v>140.43049999999999</v>
      </c>
      <c r="E256" s="1">
        <v>128.71979999999999</v>
      </c>
      <c r="F256" s="1">
        <v>125.0792</v>
      </c>
      <c r="G256" s="1">
        <v>2</v>
      </c>
      <c r="H256" s="1">
        <v>3.02</v>
      </c>
    </row>
    <row r="257" spans="1:8" x14ac:dyDescent="0.3">
      <c r="A257" s="3" t="s">
        <v>261</v>
      </c>
      <c r="B257" s="1">
        <v>137.32</v>
      </c>
      <c r="C257" s="1">
        <v>137.62</v>
      </c>
      <c r="D257" s="1">
        <v>140.16</v>
      </c>
      <c r="E257" s="1">
        <v>128.33580000000001</v>
      </c>
      <c r="F257" s="1">
        <v>124.9432</v>
      </c>
      <c r="G257" s="1">
        <v>2.15</v>
      </c>
      <c r="H257" s="1">
        <v>3.28</v>
      </c>
    </row>
    <row r="258" spans="1:8" x14ac:dyDescent="0.3">
      <c r="A258" s="3" t="s">
        <v>262</v>
      </c>
      <c r="B258" s="1">
        <v>137.32</v>
      </c>
      <c r="C258" s="1">
        <v>137.86000000000001</v>
      </c>
      <c r="D258" s="1">
        <v>140.0025</v>
      </c>
      <c r="E258" s="1">
        <v>127.9627</v>
      </c>
      <c r="F258" s="1">
        <v>124.8156</v>
      </c>
      <c r="G258" s="1">
        <v>2.4500000000000002</v>
      </c>
      <c r="H258" s="1">
        <v>3.56</v>
      </c>
    </row>
    <row r="259" spans="1:8" x14ac:dyDescent="0.3">
      <c r="A259" s="3" t="s">
        <v>263</v>
      </c>
      <c r="B259" s="1">
        <v>138.44</v>
      </c>
      <c r="C259" s="1">
        <v>137.74</v>
      </c>
      <c r="D259" s="1">
        <v>139.786</v>
      </c>
      <c r="E259" s="1">
        <v>127.5617</v>
      </c>
      <c r="F259" s="1">
        <v>124.69</v>
      </c>
      <c r="G259" s="1">
        <v>2.78</v>
      </c>
      <c r="H259" s="1">
        <v>3.84</v>
      </c>
    </row>
    <row r="260" spans="1:8" x14ac:dyDescent="0.3">
      <c r="A260" s="3" t="s">
        <v>264</v>
      </c>
      <c r="B260" s="1">
        <v>137.61000000000001</v>
      </c>
      <c r="C260" s="1">
        <v>138.21</v>
      </c>
      <c r="D260" s="1">
        <v>139.506</v>
      </c>
      <c r="E260" s="1">
        <v>127.14530000000001</v>
      </c>
      <c r="F260" s="1">
        <v>124.53919999999999</v>
      </c>
      <c r="G260" s="1">
        <v>3.17</v>
      </c>
      <c r="H260" s="1">
        <v>4.1100000000000003</v>
      </c>
    </row>
    <row r="261" spans="1:8" x14ac:dyDescent="0.3">
      <c r="A261" s="3" t="s">
        <v>265</v>
      </c>
      <c r="B261" s="1">
        <v>142.26</v>
      </c>
      <c r="C261" s="1">
        <v>137.38999999999999</v>
      </c>
      <c r="D261" s="1">
        <v>139.25550000000001</v>
      </c>
      <c r="E261" s="1">
        <v>126.7333</v>
      </c>
      <c r="F261" s="1">
        <v>124.39319999999999</v>
      </c>
      <c r="G261" s="1">
        <v>3.58</v>
      </c>
      <c r="H261" s="1">
        <v>4.34</v>
      </c>
    </row>
    <row r="262" spans="1:8" x14ac:dyDescent="0.3">
      <c r="A262" s="3" t="s">
        <v>266</v>
      </c>
      <c r="B262" s="1">
        <v>141.25</v>
      </c>
      <c r="C262" s="1">
        <v>142.56</v>
      </c>
      <c r="D262" s="1">
        <v>138.98500000000001</v>
      </c>
      <c r="E262" s="1">
        <v>126.3272</v>
      </c>
      <c r="F262" s="1">
        <v>124.2422</v>
      </c>
      <c r="G262" s="1">
        <v>4.12</v>
      </c>
      <c r="H262" s="1">
        <v>4.53</v>
      </c>
    </row>
    <row r="263" spans="1:8" x14ac:dyDescent="0.3">
      <c r="A263" s="3" t="s">
        <v>267</v>
      </c>
      <c r="B263" s="1">
        <v>140.72</v>
      </c>
      <c r="C263" s="1">
        <v>141.86000000000001</v>
      </c>
      <c r="D263" s="1">
        <v>138.185</v>
      </c>
      <c r="E263" s="1">
        <v>125.8383</v>
      </c>
      <c r="F263" s="1">
        <v>124.02719999999999</v>
      </c>
      <c r="G263" s="1">
        <v>4.24</v>
      </c>
      <c r="H263" s="1">
        <v>4.63</v>
      </c>
    </row>
    <row r="264" spans="1:8" x14ac:dyDescent="0.3">
      <c r="A264" s="3" t="s">
        <v>268</v>
      </c>
      <c r="B264" s="1">
        <v>140.44999999999999</v>
      </c>
      <c r="C264" s="1">
        <v>140.46</v>
      </c>
      <c r="D264" s="1">
        <v>137.42150000000001</v>
      </c>
      <c r="E264" s="1">
        <v>125.36579999999999</v>
      </c>
      <c r="F264" s="1">
        <v>123.8057</v>
      </c>
      <c r="G264" s="1">
        <v>4.3899999999999997</v>
      </c>
      <c r="H264" s="1">
        <v>4.7300000000000004</v>
      </c>
    </row>
    <row r="265" spans="1:8" x14ac:dyDescent="0.3">
      <c r="A265" s="3" t="s">
        <v>269</v>
      </c>
      <c r="B265" s="1">
        <v>141.16</v>
      </c>
      <c r="C265" s="1">
        <v>140.03</v>
      </c>
      <c r="D265" s="1">
        <v>136.565</v>
      </c>
      <c r="E265" s="1">
        <v>124.92749999999999</v>
      </c>
      <c r="F265" s="1">
        <v>123.6187</v>
      </c>
      <c r="G265" s="1">
        <v>4.67</v>
      </c>
      <c r="H265" s="1">
        <v>4.8099999999999996</v>
      </c>
    </row>
    <row r="266" spans="1:8" x14ac:dyDescent="0.3">
      <c r="A266" s="3" t="s">
        <v>270</v>
      </c>
      <c r="B266" s="1">
        <v>139.77000000000001</v>
      </c>
      <c r="C266" s="1">
        <v>141.9</v>
      </c>
      <c r="D266" s="1">
        <v>135.6285</v>
      </c>
      <c r="E266" s="1">
        <v>124.46250000000001</v>
      </c>
      <c r="F266" s="1">
        <v>123.44710000000001</v>
      </c>
      <c r="G266" s="1">
        <v>4.99</v>
      </c>
      <c r="H266" s="1">
        <v>4.8499999999999996</v>
      </c>
    </row>
    <row r="267" spans="1:8" x14ac:dyDescent="0.3">
      <c r="A267" s="3" t="s">
        <v>271</v>
      </c>
      <c r="B267" s="1">
        <v>143.22</v>
      </c>
      <c r="C267" s="1">
        <v>141.06</v>
      </c>
      <c r="D267" s="1">
        <v>134.566</v>
      </c>
      <c r="E267" s="1">
        <v>124.009</v>
      </c>
      <c r="F267" s="1">
        <v>123.2591</v>
      </c>
      <c r="G267" s="1">
        <v>5.15</v>
      </c>
      <c r="H267" s="1">
        <v>4.82</v>
      </c>
    </row>
    <row r="268" spans="1:8" x14ac:dyDescent="0.3">
      <c r="A268" s="3" t="s">
        <v>272</v>
      </c>
      <c r="B268" s="1">
        <v>141.6</v>
      </c>
      <c r="C268" s="1">
        <v>142.94999999999999</v>
      </c>
      <c r="D268" s="1">
        <v>133.58449999999999</v>
      </c>
      <c r="E268" s="1">
        <v>123.5733</v>
      </c>
      <c r="F268" s="1">
        <v>123.0881</v>
      </c>
      <c r="G268" s="1">
        <v>5.35</v>
      </c>
      <c r="H268" s="1">
        <v>4.7300000000000004</v>
      </c>
    </row>
    <row r="269" spans="1:8" x14ac:dyDescent="0.3">
      <c r="A269" s="3" t="s">
        <v>273</v>
      </c>
      <c r="B269" s="1">
        <v>142.37</v>
      </c>
      <c r="C269" s="1">
        <v>140.15</v>
      </c>
      <c r="D269" s="1">
        <v>132.46950000000001</v>
      </c>
      <c r="E269" s="1">
        <v>123.12130000000001</v>
      </c>
      <c r="F269" s="1">
        <v>122.9102</v>
      </c>
      <c r="G269" s="1">
        <v>5.35</v>
      </c>
      <c r="H269" s="1">
        <v>4.58</v>
      </c>
    </row>
    <row r="270" spans="1:8" x14ac:dyDescent="0.3">
      <c r="A270" s="3" t="s">
        <v>274</v>
      </c>
      <c r="B270" s="1">
        <v>144.96</v>
      </c>
      <c r="C270" s="1">
        <v>141.91999999999999</v>
      </c>
      <c r="D270" s="1">
        <v>131.53049999999999</v>
      </c>
      <c r="E270" s="1">
        <v>122.7282</v>
      </c>
      <c r="F270" s="1">
        <v>122.74679999999999</v>
      </c>
      <c r="G270" s="1">
        <v>5.55</v>
      </c>
      <c r="H270" s="1">
        <v>4.3899999999999997</v>
      </c>
    </row>
    <row r="271" spans="1:8" x14ac:dyDescent="0.3">
      <c r="A271" s="3" t="s">
        <v>275</v>
      </c>
      <c r="B271" s="1">
        <v>144.35</v>
      </c>
      <c r="C271" s="1">
        <v>143.75</v>
      </c>
      <c r="D271" s="1">
        <v>130.453</v>
      </c>
      <c r="E271" s="1">
        <v>122.32299999999999</v>
      </c>
      <c r="F271" s="1">
        <v>122.5592</v>
      </c>
      <c r="G271" s="1">
        <v>5.54</v>
      </c>
      <c r="H271" s="1">
        <v>4.0999999999999996</v>
      </c>
    </row>
    <row r="272" spans="1:8" x14ac:dyDescent="0.3">
      <c r="A272" s="3" t="s">
        <v>276</v>
      </c>
      <c r="B272" s="1">
        <v>141.33000000000001</v>
      </c>
      <c r="C272" s="1">
        <v>144.16999999999999</v>
      </c>
      <c r="D272" s="1">
        <v>129.357</v>
      </c>
      <c r="E272" s="1">
        <v>121.90819999999999</v>
      </c>
      <c r="F272" s="1">
        <v>122.3348</v>
      </c>
      <c r="G272" s="1">
        <v>5.27</v>
      </c>
      <c r="H272" s="1">
        <v>3.73</v>
      </c>
    </row>
    <row r="273" spans="1:8" x14ac:dyDescent="0.3">
      <c r="A273" s="3" t="s">
        <v>277</v>
      </c>
      <c r="B273" s="1">
        <v>141.66999999999999</v>
      </c>
      <c r="C273" s="1">
        <v>142.78</v>
      </c>
      <c r="D273" s="1">
        <v>128.2475</v>
      </c>
      <c r="E273" s="1">
        <v>121.4828</v>
      </c>
      <c r="F273" s="1">
        <v>122.10850000000001</v>
      </c>
      <c r="G273" s="1">
        <v>4.8</v>
      </c>
      <c r="H273" s="1">
        <v>3.35</v>
      </c>
    </row>
    <row r="274" spans="1:8" x14ac:dyDescent="0.3">
      <c r="A274" s="3" t="s">
        <v>278</v>
      </c>
      <c r="B274" s="1">
        <v>137.93</v>
      </c>
      <c r="C274" s="1">
        <v>141.26</v>
      </c>
      <c r="D274" s="1">
        <v>127.209</v>
      </c>
      <c r="E274" s="1">
        <v>121.1088</v>
      </c>
      <c r="F274" s="1">
        <v>121.9251</v>
      </c>
      <c r="G274" s="1">
        <v>4.2699999999999996</v>
      </c>
      <c r="H274" s="1">
        <v>2.99</v>
      </c>
    </row>
    <row r="275" spans="1:8" x14ac:dyDescent="0.3">
      <c r="A275" s="3" t="s">
        <v>279</v>
      </c>
      <c r="B275" s="1">
        <v>134.06</v>
      </c>
      <c r="C275" s="1">
        <v>135.88999999999999</v>
      </c>
      <c r="D275" s="1">
        <v>126.3445</v>
      </c>
      <c r="E275" s="1">
        <v>120.77679999999999</v>
      </c>
      <c r="F275" s="1">
        <v>121.7672</v>
      </c>
      <c r="G275" s="1">
        <v>3.69</v>
      </c>
      <c r="H275" s="1">
        <v>2.67</v>
      </c>
    </row>
    <row r="276" spans="1:8" x14ac:dyDescent="0.3">
      <c r="A276" s="3" t="s">
        <v>280</v>
      </c>
      <c r="B276" s="1">
        <v>134.56</v>
      </c>
      <c r="C276" s="1">
        <v>133.63999999999999</v>
      </c>
      <c r="D276" s="1">
        <v>125.6985</v>
      </c>
      <c r="E276" s="1">
        <v>120.5622</v>
      </c>
      <c r="F276" s="1">
        <v>121.6564</v>
      </c>
      <c r="G276" s="1">
        <v>3.45</v>
      </c>
      <c r="H276" s="1">
        <v>2.41</v>
      </c>
    </row>
    <row r="277" spans="1:8" x14ac:dyDescent="0.3">
      <c r="A277" s="3" t="s">
        <v>281</v>
      </c>
      <c r="B277" s="1">
        <v>133.18</v>
      </c>
      <c r="C277" s="1">
        <v>134.47</v>
      </c>
      <c r="D277" s="1">
        <v>125.1585</v>
      </c>
      <c r="E277" s="1">
        <v>120.3763</v>
      </c>
      <c r="F277" s="1">
        <v>121.5382</v>
      </c>
      <c r="G277" s="1">
        <v>3.31</v>
      </c>
      <c r="H277" s="1">
        <v>2.15</v>
      </c>
    </row>
    <row r="278" spans="1:8" x14ac:dyDescent="0.3">
      <c r="A278" s="3" t="s">
        <v>282</v>
      </c>
      <c r="B278" s="1">
        <v>132.18</v>
      </c>
      <c r="C278" s="1">
        <v>133.53</v>
      </c>
      <c r="D278" s="1">
        <v>124.529</v>
      </c>
      <c r="E278" s="1">
        <v>120.1887</v>
      </c>
      <c r="F278" s="1">
        <v>121.407</v>
      </c>
      <c r="G278" s="1">
        <v>3</v>
      </c>
      <c r="H278" s="1">
        <v>1.86</v>
      </c>
    </row>
    <row r="279" spans="1:8" x14ac:dyDescent="0.3">
      <c r="A279" s="3" t="s">
        <v>283</v>
      </c>
      <c r="B279" s="1">
        <v>131.56</v>
      </c>
      <c r="C279" s="1">
        <v>132.13999999999999</v>
      </c>
      <c r="D279" s="1">
        <v>124.1275</v>
      </c>
      <c r="E279" s="1">
        <v>120.0033</v>
      </c>
      <c r="F279" s="1">
        <v>121.2847</v>
      </c>
      <c r="G279" s="1">
        <v>2.66</v>
      </c>
      <c r="H279" s="1">
        <v>1.57</v>
      </c>
    </row>
    <row r="280" spans="1:8" x14ac:dyDescent="0.3">
      <c r="A280" s="3" t="s">
        <v>284</v>
      </c>
      <c r="B280" s="1">
        <v>132.77000000000001</v>
      </c>
      <c r="C280" s="1">
        <v>133.19999999999999</v>
      </c>
      <c r="D280" s="1">
        <v>123.76049999999999</v>
      </c>
      <c r="E280" s="1">
        <v>119.8843</v>
      </c>
      <c r="F280" s="1">
        <v>121.1585</v>
      </c>
      <c r="G280" s="1">
        <v>2.33</v>
      </c>
      <c r="H280" s="1">
        <v>1.3</v>
      </c>
    </row>
    <row r="281" spans="1:8" x14ac:dyDescent="0.3">
      <c r="A281" s="3" t="s">
        <v>285</v>
      </c>
      <c r="B281" s="1">
        <v>126.7</v>
      </c>
      <c r="C281" s="1">
        <v>131.97999999999999</v>
      </c>
      <c r="D281" s="1">
        <v>123.31100000000001</v>
      </c>
      <c r="E281" s="1">
        <v>119.74</v>
      </c>
      <c r="F281" s="1">
        <v>121.00449999999999</v>
      </c>
      <c r="G281" s="1">
        <v>1.77</v>
      </c>
      <c r="H281" s="1">
        <v>1.04</v>
      </c>
    </row>
    <row r="282" spans="1:8" x14ac:dyDescent="0.3">
      <c r="A282" s="3" t="s">
        <v>286</v>
      </c>
      <c r="B282" s="1">
        <v>125.46</v>
      </c>
      <c r="C282" s="1">
        <v>126.56</v>
      </c>
      <c r="D282" s="1">
        <v>122.937</v>
      </c>
      <c r="E282" s="1">
        <v>119.63200000000001</v>
      </c>
      <c r="F282" s="1">
        <v>120.8839</v>
      </c>
      <c r="G282" s="1">
        <v>1.1499999999999999</v>
      </c>
      <c r="H282" s="1">
        <v>0.86</v>
      </c>
    </row>
    <row r="283" spans="1:8" x14ac:dyDescent="0.3">
      <c r="A283" s="3" t="s">
        <v>287</v>
      </c>
      <c r="B283" s="1">
        <v>124.09</v>
      </c>
      <c r="C283" s="1">
        <v>126.59</v>
      </c>
      <c r="D283" s="1">
        <v>122.752</v>
      </c>
      <c r="E283" s="1">
        <v>119.6332</v>
      </c>
      <c r="F283" s="1">
        <v>120.8267</v>
      </c>
      <c r="G283" s="1">
        <v>0.89</v>
      </c>
      <c r="H283" s="1">
        <v>0.79</v>
      </c>
    </row>
    <row r="284" spans="1:8" x14ac:dyDescent="0.3">
      <c r="A284" s="3" t="s">
        <v>288</v>
      </c>
      <c r="B284" s="1">
        <v>120.8</v>
      </c>
      <c r="C284" s="1">
        <v>123.33</v>
      </c>
      <c r="D284" s="1">
        <v>122.4735</v>
      </c>
      <c r="E284" s="1">
        <v>119.64749999999999</v>
      </c>
      <c r="F284" s="1">
        <v>120.7525</v>
      </c>
      <c r="G284" s="1">
        <v>0.55000000000000004</v>
      </c>
      <c r="H284" s="1">
        <v>0.76</v>
      </c>
    </row>
    <row r="285" spans="1:8" x14ac:dyDescent="0.3">
      <c r="A285" s="3" t="s">
        <v>289</v>
      </c>
      <c r="B285" s="1">
        <v>120.51</v>
      </c>
      <c r="C285" s="1">
        <v>121.3</v>
      </c>
      <c r="D285" s="1">
        <v>122.39700000000001</v>
      </c>
      <c r="E285" s="1">
        <v>119.6985</v>
      </c>
      <c r="F285" s="1">
        <v>120.7047</v>
      </c>
      <c r="G285" s="1">
        <v>0.43</v>
      </c>
      <c r="H285" s="1">
        <v>0.81</v>
      </c>
    </row>
    <row r="286" spans="1:8" x14ac:dyDescent="0.3">
      <c r="A286" s="3" t="s">
        <v>290</v>
      </c>
      <c r="B286" s="1">
        <v>122.63</v>
      </c>
      <c r="C286" s="1">
        <v>120.65</v>
      </c>
      <c r="D286" s="1">
        <v>122.404</v>
      </c>
      <c r="E286" s="1">
        <v>119.77330000000001</v>
      </c>
      <c r="F286" s="1">
        <v>120.6617</v>
      </c>
      <c r="G286" s="1">
        <v>0.49</v>
      </c>
      <c r="H286" s="1">
        <v>0.91</v>
      </c>
    </row>
    <row r="287" spans="1:8" x14ac:dyDescent="0.3">
      <c r="A287" s="3" t="s">
        <v>291</v>
      </c>
      <c r="B287" s="1">
        <v>120.61</v>
      </c>
      <c r="C287" s="1">
        <v>121.43</v>
      </c>
      <c r="D287" s="1">
        <v>122.42449999999999</v>
      </c>
      <c r="E287" s="1">
        <v>119.88930000000001</v>
      </c>
      <c r="F287" s="1">
        <v>120.602</v>
      </c>
      <c r="G287" s="1">
        <v>0.61</v>
      </c>
      <c r="H287" s="1">
        <v>1.01</v>
      </c>
    </row>
    <row r="288" spans="1:8" x14ac:dyDescent="0.3">
      <c r="A288" s="3" t="s">
        <v>292</v>
      </c>
      <c r="B288" s="1">
        <v>120.88</v>
      </c>
      <c r="C288" s="1">
        <v>120.65</v>
      </c>
      <c r="D288" s="1">
        <v>122.289</v>
      </c>
      <c r="E288" s="1">
        <v>119.9422</v>
      </c>
      <c r="F288" s="1">
        <v>120.5488</v>
      </c>
      <c r="G288" s="1">
        <v>0.69</v>
      </c>
      <c r="H288" s="1">
        <v>1.1100000000000001</v>
      </c>
    </row>
    <row r="289" spans="1:8" x14ac:dyDescent="0.3">
      <c r="A289" s="3" t="s">
        <v>293</v>
      </c>
      <c r="B289" s="1">
        <v>120.46</v>
      </c>
      <c r="C289" s="1">
        <v>121.37</v>
      </c>
      <c r="D289" s="1">
        <v>122.1095</v>
      </c>
      <c r="E289" s="1">
        <v>120.02370000000001</v>
      </c>
      <c r="F289" s="1">
        <v>120.4952</v>
      </c>
      <c r="G289" s="1">
        <v>0.85</v>
      </c>
      <c r="H289" s="1">
        <v>1.22</v>
      </c>
    </row>
    <row r="290" spans="1:8" x14ac:dyDescent="0.3">
      <c r="A290" s="3" t="s">
        <v>294</v>
      </c>
      <c r="B290" s="1">
        <v>121.2</v>
      </c>
      <c r="C290" s="1">
        <v>120.37</v>
      </c>
      <c r="D290" s="1">
        <v>121.9455</v>
      </c>
      <c r="E290" s="1">
        <v>120.0907</v>
      </c>
      <c r="F290" s="1">
        <v>120.41500000000001</v>
      </c>
      <c r="G290" s="1">
        <v>0.97</v>
      </c>
      <c r="H290" s="1">
        <v>1.31</v>
      </c>
    </row>
    <row r="291" spans="1:8" x14ac:dyDescent="0.3">
      <c r="A291" s="3" t="s">
        <v>295</v>
      </c>
      <c r="B291" s="1">
        <v>122.97</v>
      </c>
      <c r="C291" s="1">
        <v>121.83</v>
      </c>
      <c r="D291" s="1">
        <v>121.70399999999999</v>
      </c>
      <c r="E291" s="1">
        <v>120.18680000000001</v>
      </c>
      <c r="F291" s="1">
        <v>120.3253</v>
      </c>
      <c r="G291" s="1">
        <v>1.22</v>
      </c>
      <c r="H291" s="1">
        <v>1.39</v>
      </c>
    </row>
    <row r="292" spans="1:8" x14ac:dyDescent="0.3">
      <c r="A292" s="3" t="s">
        <v>296</v>
      </c>
      <c r="B292" s="1">
        <v>122.4</v>
      </c>
      <c r="C292" s="1">
        <v>121.98</v>
      </c>
      <c r="D292" s="1">
        <v>121.401</v>
      </c>
      <c r="E292" s="1">
        <v>120.289</v>
      </c>
      <c r="F292" s="1">
        <v>120.20950000000001</v>
      </c>
      <c r="G292" s="1">
        <v>1.36</v>
      </c>
      <c r="H292" s="1">
        <v>1.43</v>
      </c>
    </row>
    <row r="293" spans="1:8" x14ac:dyDescent="0.3">
      <c r="A293" s="3" t="s">
        <v>297</v>
      </c>
      <c r="B293" s="1">
        <v>124.56</v>
      </c>
      <c r="C293" s="1">
        <v>122.01</v>
      </c>
      <c r="D293" s="1">
        <v>121.083</v>
      </c>
      <c r="E293" s="1">
        <v>120.3355</v>
      </c>
      <c r="F293" s="1">
        <v>120.0934</v>
      </c>
      <c r="G293" s="1">
        <v>1.51</v>
      </c>
      <c r="H293" s="1">
        <v>1.45</v>
      </c>
    </row>
    <row r="294" spans="1:8" x14ac:dyDescent="0.3">
      <c r="A294" s="3" t="s">
        <v>298</v>
      </c>
      <c r="B294" s="1">
        <v>123.3</v>
      </c>
      <c r="C294" s="1">
        <v>123.97</v>
      </c>
      <c r="D294" s="1">
        <v>120.70650000000001</v>
      </c>
      <c r="E294" s="1">
        <v>120.4085</v>
      </c>
      <c r="F294" s="1">
        <v>119.9967</v>
      </c>
      <c r="G294" s="1">
        <v>1.68</v>
      </c>
      <c r="H294" s="1">
        <v>1.43</v>
      </c>
    </row>
    <row r="295" spans="1:8" x14ac:dyDescent="0.3">
      <c r="A295" s="3" t="s">
        <v>299</v>
      </c>
      <c r="B295" s="1">
        <v>122.52</v>
      </c>
      <c r="C295" s="1">
        <v>122.97</v>
      </c>
      <c r="D295" s="1">
        <v>120.34050000000001</v>
      </c>
      <c r="E295" s="1">
        <v>120.4768</v>
      </c>
      <c r="F295" s="1">
        <v>119.8981</v>
      </c>
      <c r="G295" s="1">
        <v>1.67</v>
      </c>
      <c r="H295" s="1">
        <v>1.37</v>
      </c>
    </row>
    <row r="296" spans="1:8" x14ac:dyDescent="0.3">
      <c r="A296" s="3" t="s">
        <v>300</v>
      </c>
      <c r="B296" s="1">
        <v>121.56</v>
      </c>
      <c r="C296" s="1">
        <v>122.84</v>
      </c>
      <c r="D296" s="1">
        <v>120.0305</v>
      </c>
      <c r="E296" s="1">
        <v>120.5343</v>
      </c>
      <c r="F296" s="1">
        <v>119.8117</v>
      </c>
      <c r="G296" s="1">
        <v>1.73</v>
      </c>
      <c r="H296" s="1">
        <v>1.3</v>
      </c>
    </row>
    <row r="297" spans="1:8" x14ac:dyDescent="0.3">
      <c r="A297" s="3" t="s">
        <v>301</v>
      </c>
      <c r="B297" s="1">
        <v>125.78</v>
      </c>
      <c r="C297" s="1">
        <v>121.88</v>
      </c>
      <c r="D297" s="1">
        <v>119.68899999999999</v>
      </c>
      <c r="E297" s="1">
        <v>120.60299999999999</v>
      </c>
      <c r="F297" s="1">
        <v>119.74769999999999</v>
      </c>
      <c r="G297" s="1">
        <v>1.8</v>
      </c>
      <c r="H297" s="1">
        <v>1.19</v>
      </c>
    </row>
    <row r="298" spans="1:8" x14ac:dyDescent="0.3">
      <c r="A298" s="3" t="s">
        <v>302</v>
      </c>
      <c r="B298" s="1">
        <v>125.98</v>
      </c>
      <c r="C298" s="1">
        <v>125.5</v>
      </c>
      <c r="D298" s="1">
        <v>119.3565</v>
      </c>
      <c r="E298" s="1">
        <v>120.6605</v>
      </c>
      <c r="F298" s="1">
        <v>119.70780000000001</v>
      </c>
      <c r="G298" s="1">
        <v>1.96</v>
      </c>
      <c r="H298" s="1">
        <v>1.04</v>
      </c>
    </row>
    <row r="299" spans="1:8" x14ac:dyDescent="0.3">
      <c r="A299" s="3" t="s">
        <v>303</v>
      </c>
      <c r="B299" s="1">
        <v>123.19</v>
      </c>
      <c r="C299" s="1">
        <v>124.8</v>
      </c>
      <c r="D299" s="1">
        <v>118.7715</v>
      </c>
      <c r="E299" s="1">
        <v>120.6297</v>
      </c>
      <c r="F299" s="1">
        <v>119.6986</v>
      </c>
      <c r="G299" s="1">
        <v>1.77</v>
      </c>
      <c r="H299" s="1">
        <v>0.8</v>
      </c>
    </row>
    <row r="300" spans="1:8" x14ac:dyDescent="0.3">
      <c r="A300" s="3" t="s">
        <v>304</v>
      </c>
      <c r="B300" s="1">
        <v>123.99</v>
      </c>
      <c r="C300" s="1">
        <v>124.21</v>
      </c>
      <c r="D300" s="1">
        <v>118.1695</v>
      </c>
      <c r="E300" s="1">
        <v>120.56529999999999</v>
      </c>
      <c r="F300" s="1">
        <v>119.6717</v>
      </c>
      <c r="G300" s="1">
        <v>1.57</v>
      </c>
      <c r="H300" s="1">
        <v>0.56000000000000005</v>
      </c>
    </row>
    <row r="301" spans="1:8" x14ac:dyDescent="0.3">
      <c r="A301" s="3" t="s">
        <v>305</v>
      </c>
      <c r="B301" s="1">
        <v>122.75</v>
      </c>
      <c r="C301" s="1">
        <v>124.5</v>
      </c>
      <c r="D301" s="1">
        <v>117.6335</v>
      </c>
      <c r="E301" s="1">
        <v>120.4815</v>
      </c>
      <c r="F301" s="1">
        <v>119.64360000000001</v>
      </c>
      <c r="G301" s="1">
        <v>1.36</v>
      </c>
      <c r="H301" s="1">
        <v>0.31</v>
      </c>
    </row>
    <row r="302" spans="1:8" x14ac:dyDescent="0.3">
      <c r="A302" s="3" t="s">
        <v>306</v>
      </c>
      <c r="B302" s="1">
        <v>121.18</v>
      </c>
      <c r="C302" s="1">
        <v>122.86</v>
      </c>
      <c r="D302" s="1">
        <v>117.0595</v>
      </c>
      <c r="E302" s="1">
        <v>120.38120000000001</v>
      </c>
      <c r="F302" s="1">
        <v>119.6007</v>
      </c>
      <c r="G302" s="1">
        <v>1.03</v>
      </c>
      <c r="H302" s="1">
        <v>0.05</v>
      </c>
    </row>
    <row r="303" spans="1:8" x14ac:dyDescent="0.3">
      <c r="A303" s="3" t="s">
        <v>307</v>
      </c>
      <c r="B303" s="1">
        <v>122.15</v>
      </c>
      <c r="C303" s="1">
        <v>121.02</v>
      </c>
      <c r="D303" s="1">
        <v>116.578</v>
      </c>
      <c r="E303" s="1">
        <v>120.36</v>
      </c>
      <c r="F303" s="1">
        <v>119.57470000000001</v>
      </c>
      <c r="G303" s="1">
        <v>0.76</v>
      </c>
      <c r="H303" s="1">
        <v>-0.2</v>
      </c>
    </row>
    <row r="304" spans="1:8" x14ac:dyDescent="0.3">
      <c r="A304" s="3" t="s">
        <v>308</v>
      </c>
      <c r="B304" s="1">
        <v>122.16</v>
      </c>
      <c r="C304" s="1">
        <v>121.8</v>
      </c>
      <c r="D304" s="1">
        <v>116.2025</v>
      </c>
      <c r="E304" s="1">
        <v>120.3817</v>
      </c>
      <c r="F304" s="1">
        <v>119.61320000000001</v>
      </c>
      <c r="G304" s="1">
        <v>0.6</v>
      </c>
      <c r="H304" s="1">
        <v>-0.44</v>
      </c>
    </row>
    <row r="305" spans="1:8" x14ac:dyDescent="0.3">
      <c r="A305" s="3" t="s">
        <v>309</v>
      </c>
      <c r="B305" s="1">
        <v>120.98</v>
      </c>
      <c r="C305" s="1">
        <v>121.44</v>
      </c>
      <c r="D305" s="1">
        <v>115.8205</v>
      </c>
      <c r="E305" s="1">
        <v>120.3993</v>
      </c>
      <c r="F305" s="1">
        <v>119.66200000000001</v>
      </c>
      <c r="G305" s="1">
        <v>0.3</v>
      </c>
      <c r="H305" s="1">
        <v>-0.7</v>
      </c>
    </row>
    <row r="306" spans="1:8" x14ac:dyDescent="0.3">
      <c r="A306" s="3" t="s">
        <v>310</v>
      </c>
      <c r="B306" s="1">
        <v>119.57</v>
      </c>
      <c r="C306" s="1">
        <v>121.06</v>
      </c>
      <c r="D306" s="1">
        <v>115.355</v>
      </c>
      <c r="E306" s="1">
        <v>120.3942</v>
      </c>
      <c r="F306" s="1">
        <v>119.6922</v>
      </c>
      <c r="G306" s="1">
        <v>-0.04</v>
      </c>
      <c r="H306" s="1">
        <v>-0.95</v>
      </c>
    </row>
    <row r="307" spans="1:8" x14ac:dyDescent="0.3">
      <c r="A307" s="3" t="s">
        <v>311</v>
      </c>
      <c r="B307" s="1">
        <v>117.37</v>
      </c>
      <c r="C307" s="1">
        <v>118.72</v>
      </c>
      <c r="D307" s="1">
        <v>115.0365</v>
      </c>
      <c r="E307" s="1">
        <v>120.38679999999999</v>
      </c>
      <c r="F307" s="1">
        <v>119.7396</v>
      </c>
      <c r="G307" s="1">
        <v>-0.44</v>
      </c>
      <c r="H307" s="1">
        <v>-1.17</v>
      </c>
    </row>
    <row r="308" spans="1:8" x14ac:dyDescent="0.3">
      <c r="A308" s="3" t="s">
        <v>312</v>
      </c>
      <c r="B308" s="1">
        <v>117.7</v>
      </c>
      <c r="C308" s="1">
        <v>117.06</v>
      </c>
      <c r="D308" s="1">
        <v>114.84650000000001</v>
      </c>
      <c r="E308" s="1">
        <v>120.42319999999999</v>
      </c>
      <c r="F308" s="1">
        <v>119.80500000000001</v>
      </c>
      <c r="G308" s="1">
        <v>-0.71</v>
      </c>
      <c r="H308" s="1">
        <v>-1.36</v>
      </c>
    </row>
    <row r="309" spans="1:8" x14ac:dyDescent="0.3">
      <c r="A309" s="3" t="s">
        <v>313</v>
      </c>
      <c r="B309" s="1">
        <v>116.6</v>
      </c>
      <c r="C309" s="1">
        <v>118.09</v>
      </c>
      <c r="D309" s="1">
        <v>114.785</v>
      </c>
      <c r="E309" s="1">
        <v>120.499</v>
      </c>
      <c r="F309" s="1">
        <v>119.87990000000001</v>
      </c>
      <c r="G309" s="1">
        <v>-0.87</v>
      </c>
      <c r="H309" s="1">
        <v>-1.52</v>
      </c>
    </row>
    <row r="310" spans="1:8" x14ac:dyDescent="0.3">
      <c r="A310" s="3" t="s">
        <v>314</v>
      </c>
      <c r="B310" s="1">
        <v>115.84</v>
      </c>
      <c r="C310" s="1">
        <v>115.54</v>
      </c>
      <c r="D310" s="1">
        <v>114.7085</v>
      </c>
      <c r="E310" s="1">
        <v>120.5945</v>
      </c>
      <c r="F310" s="1">
        <v>119.9622</v>
      </c>
      <c r="G310" s="1">
        <v>-1.17</v>
      </c>
      <c r="H310" s="1">
        <v>-1.68</v>
      </c>
    </row>
    <row r="311" spans="1:8" x14ac:dyDescent="0.3">
      <c r="A311" s="3" t="s">
        <v>315</v>
      </c>
      <c r="B311" s="1">
        <v>115.45</v>
      </c>
      <c r="C311" s="1">
        <v>115.77</v>
      </c>
      <c r="D311" s="1">
        <v>114.812</v>
      </c>
      <c r="E311" s="1">
        <v>120.687</v>
      </c>
      <c r="F311" s="1">
        <v>120.0611</v>
      </c>
      <c r="G311" s="1">
        <v>-1.28</v>
      </c>
      <c r="H311" s="1">
        <v>-1.8</v>
      </c>
    </row>
    <row r="312" spans="1:8" x14ac:dyDescent="0.3">
      <c r="A312" s="3" t="s">
        <v>316</v>
      </c>
      <c r="B312" s="1">
        <v>114.01</v>
      </c>
      <c r="C312" s="1">
        <v>115.62</v>
      </c>
      <c r="D312" s="1">
        <v>114.9665</v>
      </c>
      <c r="E312" s="1">
        <v>120.7838</v>
      </c>
      <c r="F312" s="1">
        <v>120.1592</v>
      </c>
      <c r="G312" s="1">
        <v>-1.42</v>
      </c>
      <c r="H312" s="1">
        <v>-1.94</v>
      </c>
    </row>
    <row r="313" spans="1:8" x14ac:dyDescent="0.3">
      <c r="A313" s="3" t="s">
        <v>317</v>
      </c>
      <c r="B313" s="1">
        <v>116.28</v>
      </c>
      <c r="C313" s="1">
        <v>114.48</v>
      </c>
      <c r="D313" s="1">
        <v>115.11799999999999</v>
      </c>
      <c r="E313" s="1">
        <v>120.91079999999999</v>
      </c>
      <c r="F313" s="1">
        <v>120.2706</v>
      </c>
      <c r="G313" s="1">
        <v>-1.56</v>
      </c>
      <c r="H313" s="1">
        <v>-2.0699999999999998</v>
      </c>
    </row>
    <row r="314" spans="1:8" x14ac:dyDescent="0.3">
      <c r="A314" s="3" t="s">
        <v>318</v>
      </c>
      <c r="B314" s="1">
        <v>116.41</v>
      </c>
      <c r="C314" s="1">
        <v>116.65</v>
      </c>
      <c r="D314" s="1">
        <v>115.411</v>
      </c>
      <c r="E314" s="1">
        <v>121.095</v>
      </c>
      <c r="F314" s="1">
        <v>120.3695</v>
      </c>
      <c r="G314" s="1">
        <v>-1.6</v>
      </c>
      <c r="H314" s="1">
        <v>-2.19</v>
      </c>
    </row>
    <row r="315" spans="1:8" x14ac:dyDescent="0.3">
      <c r="A315" s="3" t="s">
        <v>319</v>
      </c>
      <c r="B315" s="1">
        <v>115.57</v>
      </c>
      <c r="C315" s="1">
        <v>116.77</v>
      </c>
      <c r="D315" s="1">
        <v>115.6455</v>
      </c>
      <c r="E315" s="1">
        <v>121.2837</v>
      </c>
      <c r="F315" s="1">
        <v>120.45440000000001</v>
      </c>
      <c r="G315" s="1">
        <v>-1.85</v>
      </c>
      <c r="H315" s="1">
        <v>-2.34</v>
      </c>
    </row>
    <row r="316" spans="1:8" x14ac:dyDescent="0.3">
      <c r="A316" s="3" t="s">
        <v>320</v>
      </c>
      <c r="B316" s="1">
        <v>116.12</v>
      </c>
      <c r="C316" s="1">
        <v>116.01</v>
      </c>
      <c r="D316" s="1">
        <v>115.9575</v>
      </c>
      <c r="E316" s="1">
        <v>121.4385</v>
      </c>
      <c r="F316" s="1">
        <v>120.569</v>
      </c>
      <c r="G316" s="1">
        <v>-2.16</v>
      </c>
      <c r="H316" s="1">
        <v>-2.46</v>
      </c>
    </row>
    <row r="317" spans="1:8" x14ac:dyDescent="0.3">
      <c r="A317" s="3" t="s">
        <v>321</v>
      </c>
      <c r="B317" s="1">
        <v>112.25</v>
      </c>
      <c r="C317" s="1">
        <v>115.23</v>
      </c>
      <c r="D317" s="1">
        <v>116.28149999999999</v>
      </c>
      <c r="E317" s="1">
        <v>121.55070000000001</v>
      </c>
      <c r="F317" s="1">
        <v>120.67230000000001</v>
      </c>
      <c r="G317" s="1">
        <v>-2.44</v>
      </c>
      <c r="H317" s="1">
        <v>-2.54</v>
      </c>
    </row>
    <row r="318" spans="1:8" x14ac:dyDescent="0.3">
      <c r="A318" s="3" t="s">
        <v>322</v>
      </c>
      <c r="B318" s="1">
        <v>112.4</v>
      </c>
      <c r="C318" s="1">
        <v>113.8</v>
      </c>
      <c r="D318" s="1">
        <v>116.68049999999999</v>
      </c>
      <c r="E318" s="1">
        <v>121.66849999999999</v>
      </c>
      <c r="F318" s="1">
        <v>120.76220000000001</v>
      </c>
      <c r="G318" s="1">
        <v>-2.69</v>
      </c>
      <c r="H318" s="1">
        <v>-2.56</v>
      </c>
    </row>
    <row r="319" spans="1:8" x14ac:dyDescent="0.3">
      <c r="A319" s="3" t="s">
        <v>323</v>
      </c>
      <c r="B319" s="1">
        <v>113.68</v>
      </c>
      <c r="C319" s="1">
        <v>112.76</v>
      </c>
      <c r="D319" s="1">
        <v>117.111</v>
      </c>
      <c r="E319" s="1">
        <v>121.81829999999999</v>
      </c>
      <c r="F319" s="1">
        <v>120.8467</v>
      </c>
      <c r="G319" s="1">
        <v>-2.81</v>
      </c>
      <c r="H319" s="1">
        <v>-2.5299999999999998</v>
      </c>
    </row>
    <row r="320" spans="1:8" x14ac:dyDescent="0.3">
      <c r="A320" s="3" t="s">
        <v>324</v>
      </c>
      <c r="B320" s="1">
        <v>113.6</v>
      </c>
      <c r="C320" s="1">
        <v>113.49</v>
      </c>
      <c r="D320" s="1">
        <v>117.723</v>
      </c>
      <c r="E320" s="1">
        <v>121.9332</v>
      </c>
      <c r="F320" s="1">
        <v>120.9216</v>
      </c>
      <c r="G320" s="1">
        <v>-2.83</v>
      </c>
      <c r="H320" s="1">
        <v>-2.46</v>
      </c>
    </row>
    <row r="321" spans="1:8" x14ac:dyDescent="0.3">
      <c r="A321" s="3" t="s">
        <v>325</v>
      </c>
      <c r="B321" s="1">
        <v>113.26</v>
      </c>
      <c r="C321" s="1">
        <v>113.02</v>
      </c>
      <c r="D321" s="1">
        <v>118.27549999999999</v>
      </c>
      <c r="E321" s="1">
        <v>122.0532</v>
      </c>
      <c r="F321" s="1">
        <v>120.9665</v>
      </c>
      <c r="G321" s="1">
        <v>-2.89</v>
      </c>
      <c r="H321" s="1">
        <v>-2.37</v>
      </c>
    </row>
    <row r="322" spans="1:8" x14ac:dyDescent="0.3">
      <c r="A322" s="3" t="s">
        <v>326</v>
      </c>
      <c r="B322" s="1">
        <v>112.75</v>
      </c>
      <c r="C322" s="1">
        <v>113.23</v>
      </c>
      <c r="D322" s="1">
        <v>118.8995</v>
      </c>
      <c r="E322" s="1">
        <v>122.1572</v>
      </c>
      <c r="F322" s="1">
        <v>120.98820000000001</v>
      </c>
      <c r="G322" s="1">
        <v>-2.87</v>
      </c>
      <c r="H322" s="1">
        <v>-2.2400000000000002</v>
      </c>
    </row>
    <row r="323" spans="1:8" x14ac:dyDescent="0.3">
      <c r="A323" s="3" t="s">
        <v>327</v>
      </c>
      <c r="B323" s="1">
        <v>114.12</v>
      </c>
      <c r="C323" s="1">
        <v>113.51</v>
      </c>
      <c r="D323" s="1">
        <v>119.56950000000001</v>
      </c>
      <c r="E323" s="1">
        <v>122.2162</v>
      </c>
      <c r="F323" s="1">
        <v>121.04219999999999</v>
      </c>
      <c r="G323" s="1">
        <v>-2.82</v>
      </c>
      <c r="H323" s="1">
        <v>-2.08</v>
      </c>
    </row>
    <row r="324" spans="1:8" x14ac:dyDescent="0.3">
      <c r="A324" s="3" t="s">
        <v>328</v>
      </c>
      <c r="B324" s="1">
        <v>112.38</v>
      </c>
      <c r="C324" s="1">
        <v>114.16</v>
      </c>
      <c r="D324" s="1">
        <v>120.26649999999999</v>
      </c>
      <c r="E324" s="1">
        <v>122.2457</v>
      </c>
      <c r="F324" s="1">
        <v>121.1105</v>
      </c>
      <c r="G324" s="1">
        <v>-2.75</v>
      </c>
      <c r="H324" s="1">
        <v>-1.9</v>
      </c>
    </row>
    <row r="325" spans="1:8" x14ac:dyDescent="0.3">
      <c r="A325" s="3" t="s">
        <v>329</v>
      </c>
      <c r="B325" s="1">
        <v>113.81</v>
      </c>
      <c r="C325" s="1">
        <v>112.13</v>
      </c>
      <c r="D325" s="1">
        <v>120.878</v>
      </c>
      <c r="E325" s="1">
        <v>122.31</v>
      </c>
      <c r="F325" s="1">
        <v>121.1857</v>
      </c>
      <c r="G325" s="1">
        <v>-2.69</v>
      </c>
      <c r="H325" s="1">
        <v>-1.69</v>
      </c>
    </row>
    <row r="326" spans="1:8" x14ac:dyDescent="0.3">
      <c r="A326" s="3" t="s">
        <v>330</v>
      </c>
      <c r="B326" s="1">
        <v>114.56</v>
      </c>
      <c r="C326" s="1">
        <v>114.69</v>
      </c>
      <c r="D326" s="1">
        <v>121.56100000000001</v>
      </c>
      <c r="E326" s="1">
        <v>122.43170000000001</v>
      </c>
      <c r="F326" s="1">
        <v>121.2817</v>
      </c>
      <c r="G326" s="1">
        <v>-2.36</v>
      </c>
      <c r="H326" s="1">
        <v>-1.44</v>
      </c>
    </row>
    <row r="327" spans="1:8" x14ac:dyDescent="0.3">
      <c r="A327" s="3" t="s">
        <v>331</v>
      </c>
      <c r="B327" s="1">
        <v>115.8</v>
      </c>
      <c r="C327" s="1">
        <v>114.92</v>
      </c>
      <c r="D327" s="1">
        <v>122.20699999999999</v>
      </c>
      <c r="E327" s="1">
        <v>122.50920000000001</v>
      </c>
      <c r="F327" s="1">
        <v>121.3083</v>
      </c>
      <c r="G327" s="1">
        <v>-2.17</v>
      </c>
      <c r="H327" s="1">
        <v>-1.2</v>
      </c>
    </row>
    <row r="328" spans="1:8" x14ac:dyDescent="0.3">
      <c r="A328" s="3" t="s">
        <v>332</v>
      </c>
      <c r="B328" s="1">
        <v>116.25</v>
      </c>
      <c r="C328" s="1">
        <v>115.83</v>
      </c>
      <c r="D328" s="1">
        <v>122.691</v>
      </c>
      <c r="E328" s="1">
        <v>122.6028</v>
      </c>
      <c r="F328" s="1">
        <v>121.33329999999999</v>
      </c>
      <c r="G328" s="1">
        <v>-1.92</v>
      </c>
      <c r="H328" s="1">
        <v>-0.96</v>
      </c>
    </row>
    <row r="329" spans="1:8" x14ac:dyDescent="0.3">
      <c r="A329" s="3" t="s">
        <v>333</v>
      </c>
      <c r="B329" s="1">
        <v>117.51</v>
      </c>
      <c r="C329" s="1">
        <v>116.56</v>
      </c>
      <c r="D329" s="1">
        <v>123.1765</v>
      </c>
      <c r="E329" s="1">
        <v>122.6992</v>
      </c>
      <c r="F329" s="1">
        <v>121.355</v>
      </c>
      <c r="G329" s="1">
        <v>-1.66</v>
      </c>
      <c r="H329" s="1">
        <v>-0.72</v>
      </c>
    </row>
    <row r="330" spans="1:8" x14ac:dyDescent="0.3">
      <c r="A330" s="3" t="s">
        <v>334</v>
      </c>
      <c r="B330" s="1">
        <v>119.65</v>
      </c>
      <c r="C330" s="1">
        <v>117.61</v>
      </c>
      <c r="D330" s="1">
        <v>123.61799999999999</v>
      </c>
      <c r="E330" s="1">
        <v>122.7655</v>
      </c>
      <c r="F330" s="1">
        <v>121.35809999999999</v>
      </c>
      <c r="G330" s="1">
        <v>-1.39</v>
      </c>
      <c r="H330" s="1">
        <v>-0.49</v>
      </c>
    </row>
    <row r="331" spans="1:8" x14ac:dyDescent="0.3">
      <c r="A331" s="3" t="s">
        <v>335</v>
      </c>
      <c r="B331" s="1">
        <v>118.18</v>
      </c>
      <c r="C331" s="1">
        <v>118.86</v>
      </c>
      <c r="D331" s="1">
        <v>124.0445</v>
      </c>
      <c r="E331" s="1">
        <v>122.7953</v>
      </c>
      <c r="F331" s="1">
        <v>121.34739999999999</v>
      </c>
      <c r="G331" s="1">
        <v>-1.1200000000000001</v>
      </c>
      <c r="H331" s="1">
        <v>-0.27</v>
      </c>
    </row>
    <row r="332" spans="1:8" x14ac:dyDescent="0.3">
      <c r="A332" s="3" t="s">
        <v>336</v>
      </c>
      <c r="B332" s="1">
        <v>120</v>
      </c>
      <c r="C332" s="1">
        <v>118.65</v>
      </c>
      <c r="D332" s="1">
        <v>124.4995</v>
      </c>
      <c r="E332" s="1">
        <v>122.7615</v>
      </c>
      <c r="F332" s="1">
        <v>121.3552</v>
      </c>
      <c r="G332" s="1">
        <v>-0.89</v>
      </c>
      <c r="H332" s="1">
        <v>-0.05</v>
      </c>
    </row>
    <row r="333" spans="1:8" x14ac:dyDescent="0.3">
      <c r="A333" s="3" t="s">
        <v>337</v>
      </c>
      <c r="B333" s="1">
        <v>121.35</v>
      </c>
      <c r="C333" s="1">
        <v>120.34</v>
      </c>
      <c r="D333" s="1">
        <v>124.80549999999999</v>
      </c>
      <c r="E333" s="1">
        <v>122.7342</v>
      </c>
      <c r="F333" s="1">
        <v>121.3616</v>
      </c>
      <c r="G333" s="1">
        <v>-0.56000000000000005</v>
      </c>
      <c r="H333" s="1">
        <v>0.16</v>
      </c>
    </row>
    <row r="334" spans="1:8" x14ac:dyDescent="0.3">
      <c r="A334" s="3" t="s">
        <v>338</v>
      </c>
      <c r="B334" s="1">
        <v>123.1</v>
      </c>
      <c r="C334" s="1">
        <v>121.34</v>
      </c>
      <c r="D334" s="1">
        <v>125.108</v>
      </c>
      <c r="E334" s="1">
        <v>122.7413</v>
      </c>
      <c r="F334" s="1">
        <v>121.36320000000001</v>
      </c>
      <c r="G334" s="1">
        <v>-0.31</v>
      </c>
      <c r="H334" s="1">
        <v>0.34</v>
      </c>
    </row>
    <row r="335" spans="1:8" x14ac:dyDescent="0.3">
      <c r="A335" s="3" t="s">
        <v>339</v>
      </c>
      <c r="B335" s="1">
        <v>122.85</v>
      </c>
      <c r="C335" s="1">
        <v>123.01</v>
      </c>
      <c r="D335" s="1">
        <v>125.44450000000001</v>
      </c>
      <c r="E335" s="1">
        <v>122.75749999999999</v>
      </c>
      <c r="F335" s="1">
        <v>121.328</v>
      </c>
      <c r="G335" s="1">
        <v>-0.08</v>
      </c>
      <c r="H335" s="1">
        <v>0.5</v>
      </c>
    </row>
    <row r="336" spans="1:8" x14ac:dyDescent="0.3">
      <c r="A336" s="3" t="s">
        <v>340</v>
      </c>
      <c r="B336" s="1">
        <v>122.84</v>
      </c>
      <c r="C336" s="1">
        <v>122.49</v>
      </c>
      <c r="D336" s="1">
        <v>125.61499999999999</v>
      </c>
      <c r="E336" s="1">
        <v>122.75069999999999</v>
      </c>
      <c r="F336" s="1">
        <v>121.28270000000001</v>
      </c>
      <c r="G336" s="1">
        <v>0.04</v>
      </c>
      <c r="H336" s="1">
        <v>0.64</v>
      </c>
    </row>
    <row r="337" spans="1:8" x14ac:dyDescent="0.3">
      <c r="A337" s="3" t="s">
        <v>341</v>
      </c>
      <c r="B337" s="1">
        <v>122.16</v>
      </c>
      <c r="C337" s="1">
        <v>123.21</v>
      </c>
      <c r="D337" s="1">
        <v>125.8385</v>
      </c>
      <c r="E337" s="1">
        <v>122.7002</v>
      </c>
      <c r="F337" s="1">
        <v>121.2483</v>
      </c>
      <c r="G337" s="1">
        <v>0.25</v>
      </c>
      <c r="H337" s="1">
        <v>0.79</v>
      </c>
    </row>
    <row r="338" spans="1:8" x14ac:dyDescent="0.3">
      <c r="A338" s="3" t="s">
        <v>342</v>
      </c>
      <c r="B338" s="1">
        <v>125.16</v>
      </c>
      <c r="C338" s="1">
        <v>122.41</v>
      </c>
      <c r="D338" s="1">
        <v>125.94450000000001</v>
      </c>
      <c r="E338" s="1">
        <v>122.6253</v>
      </c>
      <c r="F338" s="1">
        <v>121.1576</v>
      </c>
      <c r="G338" s="1">
        <v>0.43</v>
      </c>
      <c r="H338" s="1">
        <v>0.93</v>
      </c>
    </row>
    <row r="339" spans="1:8" x14ac:dyDescent="0.3">
      <c r="A339" s="3" t="s">
        <v>343</v>
      </c>
      <c r="B339" s="1">
        <v>124.5</v>
      </c>
      <c r="C339" s="1">
        <v>125</v>
      </c>
      <c r="D339" s="1">
        <v>126.0065</v>
      </c>
      <c r="E339" s="1">
        <v>122.56619999999999</v>
      </c>
      <c r="F339" s="1">
        <v>121.0287</v>
      </c>
      <c r="G339" s="1">
        <v>0.75</v>
      </c>
      <c r="H339" s="1">
        <v>1.06</v>
      </c>
    </row>
    <row r="340" spans="1:8" x14ac:dyDescent="0.3">
      <c r="A340" s="3" t="s">
        <v>344</v>
      </c>
      <c r="B340" s="1">
        <v>124.41</v>
      </c>
      <c r="C340" s="1">
        <v>124.54</v>
      </c>
      <c r="D340" s="1">
        <v>125.8035</v>
      </c>
      <c r="E340" s="1">
        <v>122.4327</v>
      </c>
      <c r="F340" s="1">
        <v>120.8621</v>
      </c>
      <c r="G340" s="1">
        <v>0.87</v>
      </c>
      <c r="H340" s="1">
        <v>1.1299999999999999</v>
      </c>
    </row>
    <row r="341" spans="1:8" x14ac:dyDescent="0.3">
      <c r="A341" s="3" t="s">
        <v>345</v>
      </c>
      <c r="B341" s="1">
        <v>125.62</v>
      </c>
      <c r="C341" s="1">
        <v>125.5</v>
      </c>
      <c r="D341" s="1">
        <v>125.5355</v>
      </c>
      <c r="E341" s="1">
        <v>122.26900000000001</v>
      </c>
      <c r="F341" s="1">
        <v>120.69159999999999</v>
      </c>
      <c r="G341" s="1">
        <v>1.07</v>
      </c>
      <c r="H341" s="1">
        <v>1.2</v>
      </c>
    </row>
    <row r="342" spans="1:8" x14ac:dyDescent="0.3">
      <c r="A342" s="3" t="s">
        <v>346</v>
      </c>
      <c r="B342" s="1">
        <v>127.74</v>
      </c>
      <c r="C342" s="1">
        <v>126.63</v>
      </c>
      <c r="D342" s="1">
        <v>125.1845</v>
      </c>
      <c r="E342" s="1">
        <v>122.1358</v>
      </c>
      <c r="F342" s="1">
        <v>120.5264</v>
      </c>
      <c r="G342" s="1">
        <v>1.2</v>
      </c>
      <c r="H342" s="1">
        <v>1.23</v>
      </c>
    </row>
    <row r="343" spans="1:8" x14ac:dyDescent="0.3">
      <c r="A343" s="3" t="s">
        <v>347</v>
      </c>
      <c r="B343" s="1">
        <v>126.45</v>
      </c>
      <c r="C343" s="1">
        <v>127.45</v>
      </c>
      <c r="D343" s="1">
        <v>124.9325</v>
      </c>
      <c r="E343" s="1">
        <v>122.02030000000001</v>
      </c>
      <c r="F343" s="1">
        <v>120.3167</v>
      </c>
      <c r="G343" s="1">
        <v>1.24</v>
      </c>
      <c r="H343" s="1">
        <v>1.24</v>
      </c>
    </row>
    <row r="344" spans="1:8" x14ac:dyDescent="0.3">
      <c r="A344" s="3" t="s">
        <v>348</v>
      </c>
      <c r="B344" s="1">
        <v>126.65</v>
      </c>
      <c r="C344" s="1">
        <v>126.39</v>
      </c>
      <c r="D344" s="1">
        <v>124.676</v>
      </c>
      <c r="E344" s="1">
        <v>121.8575</v>
      </c>
      <c r="F344" s="1">
        <v>120.1133</v>
      </c>
      <c r="G344" s="1">
        <v>1.19</v>
      </c>
      <c r="H344" s="1">
        <v>1.24</v>
      </c>
    </row>
    <row r="345" spans="1:8" x14ac:dyDescent="0.3">
      <c r="A345" s="3" t="s">
        <v>349</v>
      </c>
      <c r="B345" s="1">
        <v>128.05000000000001</v>
      </c>
      <c r="C345" s="1">
        <v>125.79</v>
      </c>
      <c r="D345" s="1">
        <v>124.4995</v>
      </c>
      <c r="E345" s="1">
        <v>121.711</v>
      </c>
      <c r="F345" s="1">
        <v>119.9104</v>
      </c>
      <c r="G345" s="1">
        <v>1.22</v>
      </c>
      <c r="H345" s="1">
        <v>1.25</v>
      </c>
    </row>
    <row r="346" spans="1:8" x14ac:dyDescent="0.3">
      <c r="A346" s="3" t="s">
        <v>350</v>
      </c>
      <c r="B346" s="1">
        <v>124.57</v>
      </c>
      <c r="C346" s="1">
        <v>127.61</v>
      </c>
      <c r="D346" s="1">
        <v>124.26649999999999</v>
      </c>
      <c r="E346" s="1">
        <v>121.55</v>
      </c>
      <c r="F346" s="1">
        <v>119.7214</v>
      </c>
      <c r="G346" s="1">
        <v>1.3</v>
      </c>
      <c r="H346" s="1">
        <v>1.25</v>
      </c>
    </row>
    <row r="347" spans="1:8" x14ac:dyDescent="0.3">
      <c r="A347" s="3" t="s">
        <v>351</v>
      </c>
      <c r="B347" s="1">
        <v>125.04</v>
      </c>
      <c r="C347" s="1">
        <v>124.6</v>
      </c>
      <c r="D347" s="1">
        <v>123.917</v>
      </c>
      <c r="E347" s="1">
        <v>121.3147</v>
      </c>
      <c r="F347" s="1">
        <v>119.5248</v>
      </c>
      <c r="G347" s="1">
        <v>1.19</v>
      </c>
      <c r="H347" s="1">
        <v>1.24</v>
      </c>
    </row>
    <row r="348" spans="1:8" x14ac:dyDescent="0.3">
      <c r="A348" s="3" t="s">
        <v>352</v>
      </c>
      <c r="B348" s="1">
        <v>125.35</v>
      </c>
      <c r="C348" s="1">
        <v>125.54</v>
      </c>
      <c r="D348" s="1">
        <v>123.732</v>
      </c>
      <c r="E348" s="1">
        <v>121.1555</v>
      </c>
      <c r="F348" s="1">
        <v>119.3302</v>
      </c>
      <c r="G348" s="1">
        <v>1.34</v>
      </c>
      <c r="H348" s="1">
        <v>1.26</v>
      </c>
    </row>
    <row r="349" spans="1:8" x14ac:dyDescent="0.3">
      <c r="A349" s="3" t="s">
        <v>353</v>
      </c>
      <c r="B349" s="1">
        <v>126.45</v>
      </c>
      <c r="C349" s="1">
        <v>125.39</v>
      </c>
      <c r="D349" s="1">
        <v>123.5355</v>
      </c>
      <c r="E349" s="1">
        <v>120.9667</v>
      </c>
      <c r="F349" s="1">
        <v>119.14319999999999</v>
      </c>
      <c r="G349" s="1">
        <v>1.42</v>
      </c>
      <c r="H349" s="1">
        <v>1.24</v>
      </c>
    </row>
    <row r="350" spans="1:8" x14ac:dyDescent="0.3">
      <c r="A350" s="3" t="s">
        <v>354</v>
      </c>
      <c r="B350" s="1">
        <v>127.28</v>
      </c>
      <c r="C350" s="1">
        <v>126.14</v>
      </c>
      <c r="D350" s="1">
        <v>123.45699999999999</v>
      </c>
      <c r="E350" s="1">
        <v>120.7393</v>
      </c>
      <c r="F350" s="1">
        <v>118.96120000000001</v>
      </c>
      <c r="G350" s="1">
        <v>1.52</v>
      </c>
      <c r="H350" s="1">
        <v>1.19</v>
      </c>
    </row>
    <row r="351" spans="1:8" x14ac:dyDescent="0.3">
      <c r="A351" s="3" t="s">
        <v>355</v>
      </c>
      <c r="B351" s="1">
        <v>125.19</v>
      </c>
      <c r="C351" s="1">
        <v>127.96</v>
      </c>
      <c r="D351" s="1">
        <v>123.2045</v>
      </c>
      <c r="E351" s="1">
        <v>120.46380000000001</v>
      </c>
      <c r="F351" s="1">
        <v>118.77760000000001</v>
      </c>
      <c r="G351" s="1">
        <v>1.55</v>
      </c>
      <c r="H351" s="1">
        <v>1.1100000000000001</v>
      </c>
    </row>
    <row r="352" spans="1:8" x14ac:dyDescent="0.3">
      <c r="A352" s="3" t="s">
        <v>356</v>
      </c>
      <c r="B352" s="1">
        <v>126.82</v>
      </c>
      <c r="C352" s="1">
        <v>124.77</v>
      </c>
      <c r="D352" s="1">
        <v>122.88549999999999</v>
      </c>
      <c r="E352" s="1">
        <v>120.13</v>
      </c>
      <c r="F352" s="1">
        <v>118.6221</v>
      </c>
      <c r="G352" s="1">
        <v>1.37</v>
      </c>
      <c r="H352" s="1">
        <v>1</v>
      </c>
    </row>
    <row r="353" spans="1:8" x14ac:dyDescent="0.3">
      <c r="A353" s="3" t="s">
        <v>357</v>
      </c>
      <c r="B353" s="1">
        <v>127.58</v>
      </c>
      <c r="C353" s="1">
        <v>126.39</v>
      </c>
      <c r="D353" s="1">
        <v>122.809</v>
      </c>
      <c r="E353" s="1">
        <v>119.85129999999999</v>
      </c>
      <c r="F353" s="1">
        <v>118.5115</v>
      </c>
      <c r="G353" s="1">
        <v>1.45</v>
      </c>
      <c r="H353" s="1">
        <v>0.91</v>
      </c>
    </row>
    <row r="354" spans="1:8" x14ac:dyDescent="0.3">
      <c r="A354" s="3" t="s">
        <v>358</v>
      </c>
      <c r="B354" s="1">
        <v>126.51</v>
      </c>
      <c r="C354" s="1">
        <v>128.07</v>
      </c>
      <c r="D354" s="1">
        <v>122.76600000000001</v>
      </c>
      <c r="E354" s="1">
        <v>119.5848</v>
      </c>
      <c r="F354" s="1">
        <v>118.39570000000001</v>
      </c>
      <c r="G354" s="1">
        <v>1.37</v>
      </c>
      <c r="H354" s="1">
        <v>0.77</v>
      </c>
    </row>
    <row r="355" spans="1:8" x14ac:dyDescent="0.3">
      <c r="A355" s="3" t="s">
        <v>359</v>
      </c>
      <c r="B355" s="1">
        <v>126.6</v>
      </c>
      <c r="C355" s="1">
        <v>126.42</v>
      </c>
      <c r="D355" s="1">
        <v>122.761</v>
      </c>
      <c r="E355" s="1">
        <v>119.3193</v>
      </c>
      <c r="F355" s="1">
        <v>118.25230000000001</v>
      </c>
      <c r="G355" s="1">
        <v>1.08</v>
      </c>
      <c r="H355" s="1">
        <v>0.62</v>
      </c>
    </row>
    <row r="356" spans="1:8" x14ac:dyDescent="0.3">
      <c r="A356" s="3" t="s">
        <v>360</v>
      </c>
      <c r="B356" s="1">
        <v>125.2</v>
      </c>
      <c r="C356" s="1">
        <v>126.96</v>
      </c>
      <c r="D356" s="1">
        <v>122.74299999999999</v>
      </c>
      <c r="E356" s="1">
        <v>119.08920000000001</v>
      </c>
      <c r="F356" s="1">
        <v>118.1071</v>
      </c>
      <c r="G356" s="1">
        <v>0.85</v>
      </c>
      <c r="H356" s="1">
        <v>0.5</v>
      </c>
    </row>
    <row r="357" spans="1:8" x14ac:dyDescent="0.3">
      <c r="A357" s="3" t="s">
        <v>361</v>
      </c>
      <c r="B357" s="1">
        <v>124.66</v>
      </c>
      <c r="C357" s="1">
        <v>125.33</v>
      </c>
      <c r="D357" s="1">
        <v>122.532</v>
      </c>
      <c r="E357" s="1">
        <v>118.89230000000001</v>
      </c>
      <c r="F357" s="1">
        <v>117.96420000000001</v>
      </c>
      <c r="G357" s="1">
        <v>0.5</v>
      </c>
      <c r="H357" s="1">
        <v>0.41</v>
      </c>
    </row>
    <row r="358" spans="1:8" x14ac:dyDescent="0.3">
      <c r="A358" s="3" t="s">
        <v>362</v>
      </c>
      <c r="B358" s="1">
        <v>121.55</v>
      </c>
      <c r="C358" s="1">
        <v>123.65</v>
      </c>
      <c r="D358" s="1">
        <v>122.3805</v>
      </c>
      <c r="E358" s="1">
        <v>118.7552</v>
      </c>
      <c r="F358" s="1">
        <v>117.82980000000001</v>
      </c>
      <c r="G358" s="1">
        <v>0.21</v>
      </c>
      <c r="H358" s="1">
        <v>0.39</v>
      </c>
    </row>
    <row r="359" spans="1:8" x14ac:dyDescent="0.3">
      <c r="A359" s="3" t="s">
        <v>363</v>
      </c>
      <c r="B359" s="1">
        <v>119.63</v>
      </c>
      <c r="C359" s="1">
        <v>120.94</v>
      </c>
      <c r="D359" s="1">
        <v>122.33750000000001</v>
      </c>
      <c r="E359" s="1">
        <v>118.7675</v>
      </c>
      <c r="F359" s="1">
        <v>117.6841</v>
      </c>
      <c r="G359" s="1">
        <v>0</v>
      </c>
      <c r="H359" s="1">
        <v>0.44</v>
      </c>
    </row>
    <row r="360" spans="1:8" x14ac:dyDescent="0.3">
      <c r="A360" s="3" t="s">
        <v>364</v>
      </c>
      <c r="B360" s="1">
        <v>118.37</v>
      </c>
      <c r="C360" s="1">
        <v>119.18</v>
      </c>
      <c r="D360" s="1">
        <v>122.273</v>
      </c>
      <c r="E360" s="1">
        <v>118.7782</v>
      </c>
      <c r="F360" s="1">
        <v>117.572</v>
      </c>
      <c r="G360" s="1">
        <v>0.02</v>
      </c>
      <c r="H360" s="1">
        <v>0.55000000000000004</v>
      </c>
    </row>
    <row r="361" spans="1:8" x14ac:dyDescent="0.3">
      <c r="A361" s="3" t="s">
        <v>365</v>
      </c>
      <c r="B361" s="1">
        <v>121.15</v>
      </c>
      <c r="C361" s="1">
        <v>118.48</v>
      </c>
      <c r="D361" s="1">
        <v>122.3485</v>
      </c>
      <c r="E361" s="1">
        <v>118.8057</v>
      </c>
      <c r="F361" s="1">
        <v>117.4847</v>
      </c>
      <c r="G361" s="1">
        <v>0.21</v>
      </c>
      <c r="H361" s="1">
        <v>0.68</v>
      </c>
    </row>
    <row r="362" spans="1:8" x14ac:dyDescent="0.3">
      <c r="A362" s="3" t="s">
        <v>366</v>
      </c>
      <c r="B362" s="1">
        <v>123.26</v>
      </c>
      <c r="C362" s="1">
        <v>121.59</v>
      </c>
      <c r="D362" s="1">
        <v>122.3875</v>
      </c>
      <c r="E362" s="1">
        <v>118.8203</v>
      </c>
      <c r="F362" s="1">
        <v>117.4234</v>
      </c>
      <c r="G362" s="1">
        <v>0.53</v>
      </c>
      <c r="H362" s="1">
        <v>0.8</v>
      </c>
    </row>
    <row r="363" spans="1:8" x14ac:dyDescent="0.3">
      <c r="A363" s="3" t="s">
        <v>367</v>
      </c>
      <c r="B363" s="1">
        <v>122.3</v>
      </c>
      <c r="C363" s="1">
        <v>122.32</v>
      </c>
      <c r="D363" s="1">
        <v>122.1465</v>
      </c>
      <c r="E363" s="1">
        <v>118.7895</v>
      </c>
      <c r="F363" s="1">
        <v>117.3006</v>
      </c>
      <c r="G363" s="1">
        <v>0.61</v>
      </c>
      <c r="H363" s="1">
        <v>0.86</v>
      </c>
    </row>
    <row r="364" spans="1:8" x14ac:dyDescent="0.3">
      <c r="A364" s="3" t="s">
        <v>368</v>
      </c>
      <c r="B364" s="1">
        <v>121.43</v>
      </c>
      <c r="C364" s="1">
        <v>122.86</v>
      </c>
      <c r="D364" s="1">
        <v>121.7945</v>
      </c>
      <c r="E364" s="1">
        <v>118.84480000000001</v>
      </c>
      <c r="F364" s="1">
        <v>117.1533</v>
      </c>
      <c r="G364" s="1">
        <v>0.64</v>
      </c>
      <c r="H364" s="1">
        <v>0.93</v>
      </c>
    </row>
    <row r="365" spans="1:8" x14ac:dyDescent="0.3">
      <c r="A365" s="3" t="s">
        <v>369</v>
      </c>
      <c r="B365" s="1">
        <v>120.72</v>
      </c>
      <c r="C365" s="1">
        <v>121.13</v>
      </c>
      <c r="D365" s="1">
        <v>121.55249999999999</v>
      </c>
      <c r="E365" s="1">
        <v>118.9247</v>
      </c>
      <c r="F365" s="1">
        <v>117.0039</v>
      </c>
      <c r="G365" s="1">
        <v>0.6</v>
      </c>
      <c r="H365" s="1">
        <v>1</v>
      </c>
    </row>
    <row r="366" spans="1:8" x14ac:dyDescent="0.3">
      <c r="A366" s="3" t="s">
        <v>370</v>
      </c>
      <c r="B366" s="1">
        <v>120.93</v>
      </c>
      <c r="C366" s="1">
        <v>120.62</v>
      </c>
      <c r="D366" s="1">
        <v>121.4675</v>
      </c>
      <c r="E366" s="1">
        <v>118.9902</v>
      </c>
      <c r="F366" s="1">
        <v>116.8724</v>
      </c>
      <c r="G366" s="1">
        <v>0.72</v>
      </c>
      <c r="H366" s="1">
        <v>1.1000000000000001</v>
      </c>
    </row>
    <row r="367" spans="1:8" x14ac:dyDescent="0.3">
      <c r="A367" s="3" t="s">
        <v>371</v>
      </c>
      <c r="B367" s="1">
        <v>120.98</v>
      </c>
      <c r="C367" s="1">
        <v>120.9</v>
      </c>
      <c r="D367" s="1">
        <v>121.40349999999999</v>
      </c>
      <c r="E367" s="1">
        <v>119.09229999999999</v>
      </c>
      <c r="F367" s="1">
        <v>116.7727</v>
      </c>
      <c r="G367" s="1">
        <v>0.92</v>
      </c>
      <c r="H367" s="1">
        <v>1.19</v>
      </c>
    </row>
    <row r="368" spans="1:8" x14ac:dyDescent="0.3">
      <c r="A368" s="3" t="s">
        <v>372</v>
      </c>
      <c r="B368" s="1">
        <v>123.82</v>
      </c>
      <c r="C368" s="1">
        <v>121.61</v>
      </c>
      <c r="D368" s="1">
        <v>121.38549999999999</v>
      </c>
      <c r="E368" s="1">
        <v>119.18680000000001</v>
      </c>
      <c r="F368" s="1">
        <v>116.6942</v>
      </c>
      <c r="G368" s="1">
        <v>1.1299999999999999</v>
      </c>
      <c r="H368" s="1">
        <v>1.26</v>
      </c>
    </row>
    <row r="369" spans="1:8" x14ac:dyDescent="0.3">
      <c r="A369" s="3" t="s">
        <v>373</v>
      </c>
      <c r="B369" s="1">
        <v>121.64</v>
      </c>
      <c r="C369" s="1">
        <v>123.82</v>
      </c>
      <c r="D369" s="1">
        <v>121.38549999999999</v>
      </c>
      <c r="E369" s="1">
        <v>119.2608</v>
      </c>
      <c r="F369" s="1">
        <v>116.6122</v>
      </c>
      <c r="G369" s="1">
        <v>1.31</v>
      </c>
      <c r="H369" s="1">
        <v>1.29</v>
      </c>
    </row>
    <row r="370" spans="1:8" x14ac:dyDescent="0.3">
      <c r="A370" s="3" t="s">
        <v>374</v>
      </c>
      <c r="B370" s="1">
        <v>121.17</v>
      </c>
      <c r="C370" s="1">
        <v>121.09</v>
      </c>
      <c r="D370" s="1">
        <v>121.22150000000001</v>
      </c>
      <c r="E370" s="1">
        <v>119.33</v>
      </c>
      <c r="F370" s="1">
        <v>116.5183</v>
      </c>
      <c r="G370" s="1">
        <v>1.29</v>
      </c>
      <c r="H370" s="1">
        <v>1.29</v>
      </c>
    </row>
    <row r="371" spans="1:8" x14ac:dyDescent="0.3">
      <c r="A371" s="3" t="s">
        <v>375</v>
      </c>
      <c r="B371" s="1">
        <v>122.78</v>
      </c>
      <c r="C371" s="1">
        <v>121.58</v>
      </c>
      <c r="D371" s="1">
        <v>121.137</v>
      </c>
      <c r="E371" s="1">
        <v>119.43519999999999</v>
      </c>
      <c r="F371" s="1">
        <v>116.4686</v>
      </c>
      <c r="G371" s="1">
        <v>1.53</v>
      </c>
      <c r="H371" s="1">
        <v>1.29</v>
      </c>
    </row>
    <row r="372" spans="1:8" x14ac:dyDescent="0.3">
      <c r="A372" s="3" t="s">
        <v>376</v>
      </c>
      <c r="B372" s="1">
        <v>124.71</v>
      </c>
      <c r="C372" s="1">
        <v>123.24</v>
      </c>
      <c r="D372" s="1">
        <v>120.8995</v>
      </c>
      <c r="E372" s="1">
        <v>119.5347</v>
      </c>
      <c r="F372" s="1">
        <v>116.399</v>
      </c>
      <c r="G372" s="1">
        <v>1.77</v>
      </c>
      <c r="H372" s="1">
        <v>1.22</v>
      </c>
    </row>
    <row r="373" spans="1:8" x14ac:dyDescent="0.3">
      <c r="A373" s="3" t="s">
        <v>377</v>
      </c>
      <c r="B373" s="1">
        <v>126.74</v>
      </c>
      <c r="C373" s="1">
        <v>125.53</v>
      </c>
      <c r="D373" s="1">
        <v>120.58799999999999</v>
      </c>
      <c r="E373" s="1">
        <v>119.63030000000001</v>
      </c>
      <c r="F373" s="1">
        <v>116.3073</v>
      </c>
      <c r="G373" s="1">
        <v>1.87</v>
      </c>
      <c r="H373" s="1">
        <v>1.0900000000000001</v>
      </c>
    </row>
    <row r="374" spans="1:8" x14ac:dyDescent="0.3">
      <c r="A374" s="3" t="s">
        <v>378</v>
      </c>
      <c r="B374" s="1">
        <v>126.65</v>
      </c>
      <c r="C374" s="1">
        <v>127.97</v>
      </c>
      <c r="D374" s="1">
        <v>120.35</v>
      </c>
      <c r="E374" s="1">
        <v>119.64400000000001</v>
      </c>
      <c r="F374" s="1">
        <v>116.21210000000001</v>
      </c>
      <c r="G374" s="1">
        <v>1.74</v>
      </c>
      <c r="H374" s="1">
        <v>0.89</v>
      </c>
    </row>
    <row r="375" spans="1:8" x14ac:dyDescent="0.3">
      <c r="A375" s="3" t="s">
        <v>379</v>
      </c>
      <c r="B375" s="1">
        <v>123.33</v>
      </c>
      <c r="C375" s="1">
        <v>126.06</v>
      </c>
      <c r="D375" s="1">
        <v>120.06699999999999</v>
      </c>
      <c r="E375" s="1">
        <v>119.62520000000001</v>
      </c>
      <c r="F375" s="1">
        <v>116.10899999999999</v>
      </c>
      <c r="G375" s="1">
        <v>1.3</v>
      </c>
      <c r="H375" s="1">
        <v>0.68</v>
      </c>
    </row>
    <row r="376" spans="1:8" x14ac:dyDescent="0.3">
      <c r="A376" s="3" t="s">
        <v>380</v>
      </c>
      <c r="B376" s="1">
        <v>122.54</v>
      </c>
      <c r="C376" s="1">
        <v>122.74</v>
      </c>
      <c r="D376" s="1">
        <v>119.89400000000001</v>
      </c>
      <c r="E376" s="1">
        <v>119.6995</v>
      </c>
      <c r="F376" s="1">
        <v>116.03789999999999</v>
      </c>
      <c r="G376" s="1">
        <v>0.92</v>
      </c>
      <c r="H376" s="1">
        <v>0.53</v>
      </c>
    </row>
    <row r="377" spans="1:8" x14ac:dyDescent="0.3">
      <c r="A377" s="3" t="s">
        <v>381</v>
      </c>
      <c r="B377" s="1">
        <v>121.98</v>
      </c>
      <c r="C377" s="1">
        <v>122.3</v>
      </c>
      <c r="D377" s="1">
        <v>119.73</v>
      </c>
      <c r="E377" s="1">
        <v>119.794</v>
      </c>
      <c r="F377" s="1">
        <v>115.9648</v>
      </c>
      <c r="G377" s="1">
        <v>0.75</v>
      </c>
      <c r="H377" s="1">
        <v>0.43</v>
      </c>
    </row>
    <row r="378" spans="1:8" x14ac:dyDescent="0.3">
      <c r="A378" s="3" t="s">
        <v>382</v>
      </c>
      <c r="B378" s="1">
        <v>119.43</v>
      </c>
      <c r="C378" s="1">
        <v>122.79</v>
      </c>
      <c r="D378" s="1">
        <v>119.551</v>
      </c>
      <c r="E378" s="1">
        <v>119.8558</v>
      </c>
      <c r="F378" s="1">
        <v>115.88800000000001</v>
      </c>
      <c r="G378" s="1">
        <v>0.56999999999999995</v>
      </c>
      <c r="H378" s="1">
        <v>0.35</v>
      </c>
    </row>
    <row r="379" spans="1:8" x14ac:dyDescent="0.3">
      <c r="A379" s="3" t="s">
        <v>383</v>
      </c>
      <c r="B379" s="1">
        <v>120.5</v>
      </c>
      <c r="C379" s="1">
        <v>119.65</v>
      </c>
      <c r="D379" s="1">
        <v>119.3545</v>
      </c>
      <c r="E379" s="1">
        <v>119.87520000000001</v>
      </c>
      <c r="F379" s="1">
        <v>115.8068</v>
      </c>
      <c r="G379" s="1">
        <v>0.28999999999999998</v>
      </c>
      <c r="H379" s="1">
        <v>0.3</v>
      </c>
    </row>
    <row r="380" spans="1:8" x14ac:dyDescent="0.3">
      <c r="A380" s="3" t="s">
        <v>384</v>
      </c>
      <c r="B380" s="1">
        <v>119.52</v>
      </c>
      <c r="C380" s="1">
        <v>120.69</v>
      </c>
      <c r="D380" s="1">
        <v>119.22150000000001</v>
      </c>
      <c r="E380" s="1">
        <v>119.91</v>
      </c>
      <c r="F380" s="1">
        <v>115.7731</v>
      </c>
      <c r="G380" s="1">
        <v>0.24</v>
      </c>
      <c r="H380" s="1">
        <v>0.3</v>
      </c>
    </row>
    <row r="381" spans="1:8" x14ac:dyDescent="0.3">
      <c r="A381" s="3" t="s">
        <v>385</v>
      </c>
      <c r="B381" s="1">
        <v>117.42</v>
      </c>
      <c r="C381" s="1">
        <v>119.26</v>
      </c>
      <c r="D381" s="1">
        <v>118.923</v>
      </c>
      <c r="E381" s="1">
        <v>119.8798</v>
      </c>
      <c r="F381" s="1">
        <v>115.7337</v>
      </c>
      <c r="G381" s="1">
        <v>7.0000000000000007E-2</v>
      </c>
      <c r="H381" s="1">
        <v>0.31</v>
      </c>
    </row>
    <row r="382" spans="1:8" x14ac:dyDescent="0.3">
      <c r="A382" s="3" t="s">
        <v>386</v>
      </c>
      <c r="B382" s="1">
        <v>115.02</v>
      </c>
      <c r="C382" s="1">
        <v>116.77</v>
      </c>
      <c r="D382" s="1">
        <v>118.8355</v>
      </c>
      <c r="E382" s="1">
        <v>119.8192</v>
      </c>
      <c r="F382" s="1">
        <v>115.70050000000001</v>
      </c>
      <c r="G382" s="1">
        <v>0</v>
      </c>
      <c r="H382" s="1">
        <v>0.37</v>
      </c>
    </row>
    <row r="383" spans="1:8" x14ac:dyDescent="0.3">
      <c r="A383" s="3" t="s">
        <v>387</v>
      </c>
      <c r="B383" s="1">
        <v>116.54</v>
      </c>
      <c r="C383" s="1">
        <v>115.28</v>
      </c>
      <c r="D383" s="1">
        <v>118.982</v>
      </c>
      <c r="E383" s="1">
        <v>119.8682</v>
      </c>
      <c r="F383" s="1">
        <v>115.6863</v>
      </c>
      <c r="G383" s="1">
        <v>0.16</v>
      </c>
      <c r="H383" s="1">
        <v>0.47</v>
      </c>
    </row>
    <row r="384" spans="1:8" x14ac:dyDescent="0.3">
      <c r="A384" s="3" t="s">
        <v>388</v>
      </c>
      <c r="B384" s="1">
        <v>118.29</v>
      </c>
      <c r="C384" s="1">
        <v>118.02</v>
      </c>
      <c r="D384" s="1">
        <v>119.102</v>
      </c>
      <c r="E384" s="1">
        <v>119.9753</v>
      </c>
      <c r="F384" s="1">
        <v>115.672</v>
      </c>
      <c r="G384" s="1">
        <v>0.51</v>
      </c>
      <c r="H384" s="1">
        <v>0.54</v>
      </c>
    </row>
    <row r="385" spans="1:8" x14ac:dyDescent="0.3">
      <c r="A385" s="3" t="s">
        <v>389</v>
      </c>
      <c r="B385" s="1">
        <v>118.74</v>
      </c>
      <c r="C385" s="1">
        <v>119.43</v>
      </c>
      <c r="D385" s="1">
        <v>119.081</v>
      </c>
      <c r="E385" s="1">
        <v>120.0613</v>
      </c>
      <c r="F385" s="1">
        <v>115.6125</v>
      </c>
      <c r="G385" s="1">
        <v>0.68</v>
      </c>
      <c r="H385" s="1">
        <v>0.55000000000000004</v>
      </c>
    </row>
    <row r="386" spans="1:8" x14ac:dyDescent="0.3">
      <c r="A386" s="3" t="s">
        <v>390</v>
      </c>
      <c r="B386" s="1">
        <v>120.33</v>
      </c>
      <c r="C386" s="1">
        <v>119.34</v>
      </c>
      <c r="D386" s="1">
        <v>118.916</v>
      </c>
      <c r="E386" s="1">
        <v>120.1317</v>
      </c>
      <c r="F386" s="1">
        <v>115.54949999999999</v>
      </c>
      <c r="G386" s="1">
        <v>0.73</v>
      </c>
      <c r="H386" s="1">
        <v>0.52</v>
      </c>
    </row>
    <row r="387" spans="1:8" x14ac:dyDescent="0.3">
      <c r="A387" s="3" t="s">
        <v>391</v>
      </c>
      <c r="B387" s="1">
        <v>121.91</v>
      </c>
      <c r="C387" s="1">
        <v>120.54</v>
      </c>
      <c r="D387" s="1">
        <v>118.62350000000001</v>
      </c>
      <c r="E387" s="1">
        <v>120.1075</v>
      </c>
      <c r="F387" s="1">
        <v>115.523</v>
      </c>
      <c r="G387" s="1">
        <v>0.81</v>
      </c>
      <c r="H387" s="1">
        <v>0.47</v>
      </c>
    </row>
    <row r="388" spans="1:8" x14ac:dyDescent="0.3">
      <c r="A388" s="3" t="s">
        <v>392</v>
      </c>
      <c r="B388" s="1">
        <v>120.24</v>
      </c>
      <c r="C388" s="1">
        <v>121.61</v>
      </c>
      <c r="D388" s="1">
        <v>118.349</v>
      </c>
      <c r="E388" s="1">
        <v>120.0638</v>
      </c>
      <c r="F388" s="1">
        <v>115.4791</v>
      </c>
      <c r="G388" s="1">
        <v>0.76</v>
      </c>
      <c r="H388" s="1">
        <v>0.38</v>
      </c>
    </row>
    <row r="389" spans="1:8" x14ac:dyDescent="0.3">
      <c r="A389" s="3" t="s">
        <v>393</v>
      </c>
      <c r="B389" s="1">
        <v>119.63</v>
      </c>
      <c r="C389" s="1">
        <v>120.54</v>
      </c>
      <c r="D389" s="1">
        <v>117.979</v>
      </c>
      <c r="E389" s="1">
        <v>120.0108</v>
      </c>
      <c r="F389" s="1">
        <v>115.44889999999999</v>
      </c>
      <c r="G389" s="1">
        <v>0.59</v>
      </c>
      <c r="H389" s="1">
        <v>0.28999999999999998</v>
      </c>
    </row>
    <row r="390" spans="1:8" x14ac:dyDescent="0.3">
      <c r="A390" s="3" t="s">
        <v>394</v>
      </c>
      <c r="B390" s="1">
        <v>117.52</v>
      </c>
      <c r="C390" s="1">
        <v>119.4</v>
      </c>
      <c r="D390" s="1">
        <v>117.5395</v>
      </c>
      <c r="E390" s="1">
        <v>119.9507</v>
      </c>
      <c r="F390" s="1">
        <v>115.43300000000001</v>
      </c>
      <c r="G390" s="1">
        <v>0.47</v>
      </c>
      <c r="H390" s="1">
        <v>0.21</v>
      </c>
    </row>
    <row r="391" spans="1:8" x14ac:dyDescent="0.3">
      <c r="A391" s="3" t="s">
        <v>395</v>
      </c>
      <c r="B391" s="1">
        <v>117.03</v>
      </c>
      <c r="C391" s="1">
        <v>116.83</v>
      </c>
      <c r="D391" s="1">
        <v>117.05</v>
      </c>
      <c r="E391" s="1">
        <v>119.8995</v>
      </c>
      <c r="F391" s="1">
        <v>115.46680000000001</v>
      </c>
      <c r="G391" s="1">
        <v>0.42</v>
      </c>
      <c r="H391" s="1">
        <v>0.15</v>
      </c>
    </row>
    <row r="392" spans="1:8" x14ac:dyDescent="0.3">
      <c r="A392" s="3" t="s">
        <v>396</v>
      </c>
      <c r="B392" s="1">
        <v>120.21</v>
      </c>
      <c r="C392" s="1">
        <v>117.01</v>
      </c>
      <c r="D392" s="1">
        <v>116.605</v>
      </c>
      <c r="E392" s="1">
        <v>119.949</v>
      </c>
      <c r="F392" s="1">
        <v>115.52849999999999</v>
      </c>
      <c r="G392" s="1">
        <v>0.62</v>
      </c>
      <c r="H392" s="1">
        <v>0.08</v>
      </c>
    </row>
    <row r="393" spans="1:8" x14ac:dyDescent="0.3">
      <c r="A393" s="3" t="s">
        <v>397</v>
      </c>
      <c r="B393" s="1">
        <v>120.77</v>
      </c>
      <c r="C393" s="1">
        <v>120.77</v>
      </c>
      <c r="D393" s="1">
        <v>116.157</v>
      </c>
      <c r="E393" s="1">
        <v>119.989</v>
      </c>
      <c r="F393" s="1">
        <v>115.5744</v>
      </c>
      <c r="G393" s="1">
        <v>0.85</v>
      </c>
      <c r="H393" s="1">
        <v>-0.06</v>
      </c>
    </row>
    <row r="394" spans="1:8" x14ac:dyDescent="0.3">
      <c r="A394" s="3" t="s">
        <v>398</v>
      </c>
      <c r="B394" s="1">
        <v>122.55</v>
      </c>
      <c r="C394" s="1">
        <v>122.31</v>
      </c>
      <c r="D394" s="1">
        <v>115.63849999999999</v>
      </c>
      <c r="E394" s="1">
        <v>119.98520000000001</v>
      </c>
      <c r="F394" s="1">
        <v>115.54510000000001</v>
      </c>
      <c r="G394" s="1">
        <v>0.74</v>
      </c>
      <c r="H394" s="1">
        <v>-0.28000000000000003</v>
      </c>
    </row>
    <row r="395" spans="1:8" x14ac:dyDescent="0.3">
      <c r="A395" s="3" t="s">
        <v>399</v>
      </c>
      <c r="B395" s="1">
        <v>119.04</v>
      </c>
      <c r="C395" s="1">
        <v>122.6</v>
      </c>
      <c r="D395" s="1">
        <v>115.13</v>
      </c>
      <c r="E395" s="1">
        <v>119.8985</v>
      </c>
      <c r="F395" s="1">
        <v>115.4765</v>
      </c>
      <c r="G395" s="1">
        <v>0.43</v>
      </c>
      <c r="H395" s="1">
        <v>-0.54</v>
      </c>
    </row>
    <row r="396" spans="1:8" x14ac:dyDescent="0.3">
      <c r="A396" s="3" t="s">
        <v>400</v>
      </c>
      <c r="B396" s="1">
        <v>118.69</v>
      </c>
      <c r="C396" s="1">
        <v>119.46</v>
      </c>
      <c r="D396" s="1">
        <v>114.6305</v>
      </c>
      <c r="E396" s="1">
        <v>119.81480000000001</v>
      </c>
      <c r="F396" s="1">
        <v>115.4118</v>
      </c>
      <c r="G396" s="1">
        <v>0.01</v>
      </c>
      <c r="H396" s="1">
        <v>-0.78</v>
      </c>
    </row>
    <row r="397" spans="1:8" x14ac:dyDescent="0.3">
      <c r="A397" s="3" t="s">
        <v>401</v>
      </c>
      <c r="B397" s="1">
        <v>119.93</v>
      </c>
      <c r="C397" s="1">
        <v>118.72</v>
      </c>
      <c r="D397" s="1">
        <v>114.41500000000001</v>
      </c>
      <c r="E397" s="1">
        <v>119.79649999999999</v>
      </c>
      <c r="F397" s="1">
        <v>115.37269999999999</v>
      </c>
      <c r="G397" s="1">
        <v>-0.22</v>
      </c>
      <c r="H397" s="1">
        <v>-0.98</v>
      </c>
    </row>
    <row r="398" spans="1:8" x14ac:dyDescent="0.3">
      <c r="A398" s="3" t="s">
        <v>402</v>
      </c>
      <c r="B398" s="1">
        <v>117.31</v>
      </c>
      <c r="C398" s="1">
        <v>118.86</v>
      </c>
      <c r="D398" s="1">
        <v>114.334</v>
      </c>
      <c r="E398" s="1">
        <v>119.68980000000001</v>
      </c>
      <c r="F398" s="1">
        <v>115.3618</v>
      </c>
      <c r="G398" s="1">
        <v>-0.42</v>
      </c>
      <c r="H398" s="1">
        <v>-1.17</v>
      </c>
    </row>
    <row r="399" spans="1:8" x14ac:dyDescent="0.3">
      <c r="A399" s="3" t="s">
        <v>403</v>
      </c>
      <c r="B399" s="1">
        <v>114.63</v>
      </c>
      <c r="C399" s="1">
        <v>116.99</v>
      </c>
      <c r="D399" s="1">
        <v>114.6105</v>
      </c>
      <c r="E399" s="1">
        <v>119.4913</v>
      </c>
      <c r="F399" s="1">
        <v>115.3249</v>
      </c>
      <c r="G399" s="1">
        <v>-0.7</v>
      </c>
      <c r="H399" s="1">
        <v>-1.36</v>
      </c>
    </row>
    <row r="400" spans="1:8" x14ac:dyDescent="0.3">
      <c r="A400" s="3" t="s">
        <v>404</v>
      </c>
      <c r="B400" s="1">
        <v>117.35</v>
      </c>
      <c r="C400" s="1">
        <v>114.72</v>
      </c>
      <c r="D400" s="1">
        <v>114.84</v>
      </c>
      <c r="E400" s="1">
        <v>119.2915</v>
      </c>
      <c r="F400" s="1">
        <v>115.2842</v>
      </c>
      <c r="G400" s="1">
        <v>-0.84</v>
      </c>
      <c r="H400" s="1">
        <v>-1.52</v>
      </c>
    </row>
    <row r="401" spans="1:8" x14ac:dyDescent="0.3">
      <c r="A401" s="3" t="s">
        <v>405</v>
      </c>
      <c r="B401" s="1">
        <v>119.73</v>
      </c>
      <c r="C401" s="1">
        <v>117.51</v>
      </c>
      <c r="D401" s="1">
        <v>115.1455</v>
      </c>
      <c r="E401" s="1">
        <v>119.1142</v>
      </c>
      <c r="F401" s="1">
        <v>115.2898</v>
      </c>
      <c r="G401" s="1">
        <v>-0.79</v>
      </c>
      <c r="H401" s="1">
        <v>-1.69</v>
      </c>
    </row>
    <row r="402" spans="1:8" x14ac:dyDescent="0.3">
      <c r="A402" s="3" t="s">
        <v>406</v>
      </c>
      <c r="B402" s="1">
        <v>117.04</v>
      </c>
      <c r="C402" s="1">
        <v>119.7</v>
      </c>
      <c r="D402" s="1">
        <v>115.238</v>
      </c>
      <c r="E402" s="1">
        <v>118.917</v>
      </c>
      <c r="F402" s="1">
        <v>115.2645</v>
      </c>
      <c r="G402" s="1">
        <v>-0.99</v>
      </c>
      <c r="H402" s="1">
        <v>-1.92</v>
      </c>
    </row>
    <row r="403" spans="1:8" x14ac:dyDescent="0.3">
      <c r="A403" s="3" t="s">
        <v>407</v>
      </c>
      <c r="B403" s="1">
        <v>116.73</v>
      </c>
      <c r="C403" s="1">
        <v>117.68</v>
      </c>
      <c r="D403" s="1">
        <v>115.24</v>
      </c>
      <c r="E403" s="1">
        <v>118.613</v>
      </c>
      <c r="F403" s="1">
        <v>115.2084</v>
      </c>
      <c r="G403" s="1">
        <v>-1.46</v>
      </c>
      <c r="H403" s="1">
        <v>-2.15</v>
      </c>
    </row>
    <row r="404" spans="1:8" x14ac:dyDescent="0.3">
      <c r="A404" s="3" t="s">
        <v>408</v>
      </c>
      <c r="B404" s="1">
        <v>117.07</v>
      </c>
      <c r="C404" s="1">
        <v>117.6</v>
      </c>
      <c r="D404" s="1">
        <v>115.63800000000001</v>
      </c>
      <c r="E404" s="1">
        <v>118.36920000000001</v>
      </c>
      <c r="F404" s="1">
        <v>115.1665</v>
      </c>
      <c r="G404" s="1">
        <v>-1.83</v>
      </c>
      <c r="H404" s="1">
        <v>-2.3199999999999998</v>
      </c>
    </row>
    <row r="405" spans="1:8" x14ac:dyDescent="0.3">
      <c r="A405" s="3" t="s">
        <v>409</v>
      </c>
      <c r="B405" s="1">
        <v>113.61</v>
      </c>
      <c r="C405" s="1">
        <v>116.13</v>
      </c>
      <c r="D405" s="1">
        <v>116.1405</v>
      </c>
      <c r="E405" s="1">
        <v>118.10980000000001</v>
      </c>
      <c r="F405" s="1">
        <v>115.1728</v>
      </c>
      <c r="G405" s="1">
        <v>-2.2599999999999998</v>
      </c>
      <c r="H405" s="1">
        <v>-2.4500000000000002</v>
      </c>
    </row>
    <row r="406" spans="1:8" x14ac:dyDescent="0.3">
      <c r="A406" s="3" t="s">
        <v>410</v>
      </c>
      <c r="B406" s="1">
        <v>115.51</v>
      </c>
      <c r="C406" s="1">
        <v>113.49</v>
      </c>
      <c r="D406" s="1">
        <v>116.587</v>
      </c>
      <c r="E406" s="1">
        <v>117.89279999999999</v>
      </c>
      <c r="F406" s="1">
        <v>115.1966</v>
      </c>
      <c r="G406" s="1">
        <v>-2.64</v>
      </c>
      <c r="H406" s="1">
        <v>-2.4900000000000002</v>
      </c>
    </row>
    <row r="407" spans="1:8" x14ac:dyDescent="0.3">
      <c r="A407" s="3" t="s">
        <v>411</v>
      </c>
      <c r="B407" s="1">
        <v>115.89</v>
      </c>
      <c r="C407" s="1">
        <v>115.05</v>
      </c>
      <c r="D407" s="1">
        <v>117.25</v>
      </c>
      <c r="E407" s="1">
        <v>117.735</v>
      </c>
      <c r="F407" s="1">
        <v>115.2308</v>
      </c>
      <c r="G407" s="1">
        <v>-2.81</v>
      </c>
      <c r="H407" s="1">
        <v>-2.4500000000000002</v>
      </c>
    </row>
    <row r="408" spans="1:8" x14ac:dyDescent="0.3">
      <c r="A408" s="3" t="s">
        <v>412</v>
      </c>
      <c r="B408" s="1">
        <v>112.39</v>
      </c>
      <c r="C408" s="1">
        <v>114.21</v>
      </c>
      <c r="D408" s="1">
        <v>117.82599999999999</v>
      </c>
      <c r="E408" s="1">
        <v>117.505</v>
      </c>
      <c r="F408" s="1">
        <v>115.22709999999999</v>
      </c>
      <c r="G408" s="1">
        <v>-3.14</v>
      </c>
      <c r="H408" s="1">
        <v>-2.37</v>
      </c>
    </row>
    <row r="409" spans="1:8" x14ac:dyDescent="0.3">
      <c r="A409" s="3" t="s">
        <v>413</v>
      </c>
      <c r="B409" s="1">
        <v>109.62</v>
      </c>
      <c r="C409" s="1">
        <v>111.75</v>
      </c>
      <c r="D409" s="1">
        <v>118.41800000000001</v>
      </c>
      <c r="E409" s="1">
        <v>117.3197</v>
      </c>
      <c r="F409" s="1">
        <v>115.2509</v>
      </c>
      <c r="G409" s="1">
        <v>-3.44</v>
      </c>
      <c r="H409" s="1">
        <v>-2.17</v>
      </c>
    </row>
    <row r="410" spans="1:8" x14ac:dyDescent="0.3">
      <c r="A410" s="3" t="s">
        <v>414</v>
      </c>
      <c r="B410" s="1">
        <v>108.61</v>
      </c>
      <c r="C410" s="1">
        <v>109.61</v>
      </c>
      <c r="D410" s="1">
        <v>119.229</v>
      </c>
      <c r="E410" s="1">
        <v>117.1832</v>
      </c>
      <c r="F410" s="1">
        <v>115.2954</v>
      </c>
      <c r="G410" s="1">
        <v>-3.52</v>
      </c>
      <c r="H410" s="1">
        <v>-1.85</v>
      </c>
    </row>
    <row r="411" spans="1:8" x14ac:dyDescent="0.3">
      <c r="A411" s="3" t="s">
        <v>415</v>
      </c>
      <c r="B411" s="1">
        <v>108.6</v>
      </c>
      <c r="C411" s="1">
        <v>107.93</v>
      </c>
      <c r="D411" s="1">
        <v>120.1185</v>
      </c>
      <c r="E411" s="1">
        <v>117.0913</v>
      </c>
      <c r="F411" s="1">
        <v>115.3685</v>
      </c>
      <c r="G411" s="1">
        <v>-3.35</v>
      </c>
      <c r="H411" s="1">
        <v>-1.44</v>
      </c>
    </row>
    <row r="412" spans="1:8" x14ac:dyDescent="0.3">
      <c r="A412" s="3" t="s">
        <v>416</v>
      </c>
      <c r="B412" s="1">
        <v>110.59</v>
      </c>
      <c r="C412" s="1">
        <v>108.05</v>
      </c>
      <c r="D412" s="1">
        <v>121.09950000000001</v>
      </c>
      <c r="E412" s="1">
        <v>117.1142</v>
      </c>
      <c r="F412" s="1">
        <v>115.4862</v>
      </c>
      <c r="G412" s="1">
        <v>-2.92</v>
      </c>
      <c r="H412" s="1">
        <v>-0.96</v>
      </c>
    </row>
    <row r="413" spans="1:8" x14ac:dyDescent="0.3">
      <c r="A413" s="3" t="s">
        <v>417</v>
      </c>
      <c r="B413" s="1">
        <v>111.15</v>
      </c>
      <c r="C413" s="1">
        <v>110.4</v>
      </c>
      <c r="D413" s="1">
        <v>122.146</v>
      </c>
      <c r="E413" s="1">
        <v>117.1717</v>
      </c>
      <c r="F413" s="1">
        <v>115.61799999999999</v>
      </c>
      <c r="G413" s="1">
        <v>-2.33</v>
      </c>
      <c r="H413" s="1">
        <v>-0.47</v>
      </c>
    </row>
    <row r="414" spans="1:8" x14ac:dyDescent="0.3">
      <c r="A414" s="3" t="s">
        <v>418</v>
      </c>
      <c r="B414" s="1">
        <v>113.23</v>
      </c>
      <c r="C414" s="1">
        <v>112.14</v>
      </c>
      <c r="D414" s="1">
        <v>122.9435</v>
      </c>
      <c r="E414" s="1">
        <v>117.20650000000001</v>
      </c>
      <c r="F414" s="1">
        <v>115.72450000000001</v>
      </c>
      <c r="G414" s="1">
        <v>-1.79</v>
      </c>
      <c r="H414" s="1">
        <v>0</v>
      </c>
    </row>
    <row r="415" spans="1:8" x14ac:dyDescent="0.3">
      <c r="A415" s="3" t="s">
        <v>419</v>
      </c>
      <c r="B415" s="1">
        <v>115.72</v>
      </c>
      <c r="C415" s="1">
        <v>112.61</v>
      </c>
      <c r="D415" s="1">
        <v>123.6785</v>
      </c>
      <c r="E415" s="1">
        <v>117.1853</v>
      </c>
      <c r="F415" s="1">
        <v>115.8357</v>
      </c>
      <c r="G415" s="1">
        <v>-1.25</v>
      </c>
      <c r="H415" s="1">
        <v>0.44</v>
      </c>
    </row>
    <row r="416" spans="1:8" x14ac:dyDescent="0.3">
      <c r="A416" s="3" t="s">
        <v>420</v>
      </c>
      <c r="B416" s="1">
        <v>116.12</v>
      </c>
      <c r="C416" s="1">
        <v>115.15</v>
      </c>
      <c r="D416" s="1">
        <v>124.574</v>
      </c>
      <c r="E416" s="1">
        <v>117.125</v>
      </c>
      <c r="F416" s="1">
        <v>115.94889999999999</v>
      </c>
      <c r="G416" s="1">
        <v>-0.59</v>
      </c>
      <c r="H416" s="1">
        <v>0.86</v>
      </c>
    </row>
    <row r="417" spans="1:8" x14ac:dyDescent="0.3">
      <c r="A417" s="3" t="s">
        <v>421</v>
      </c>
      <c r="B417" s="1">
        <v>122.66</v>
      </c>
      <c r="C417" s="1">
        <v>117.1</v>
      </c>
      <c r="D417" s="1">
        <v>125.23699999999999</v>
      </c>
      <c r="E417" s="1">
        <v>117.036</v>
      </c>
      <c r="F417" s="1">
        <v>116.0258</v>
      </c>
      <c r="G417" s="1">
        <v>0.01</v>
      </c>
      <c r="H417" s="1">
        <v>1.23</v>
      </c>
    </row>
    <row r="418" spans="1:8" x14ac:dyDescent="0.3">
      <c r="A418" s="3" t="s">
        <v>422</v>
      </c>
      <c r="B418" s="1">
        <v>121.51</v>
      </c>
      <c r="C418" s="1">
        <v>124.39</v>
      </c>
      <c r="D418" s="1">
        <v>125.6825</v>
      </c>
      <c r="E418" s="1">
        <v>116.9045</v>
      </c>
      <c r="F418" s="1">
        <v>116.09820000000001</v>
      </c>
      <c r="G418" s="1">
        <v>0.56000000000000005</v>
      </c>
      <c r="H418" s="1">
        <v>1.53</v>
      </c>
    </row>
    <row r="419" spans="1:8" x14ac:dyDescent="0.3">
      <c r="A419" s="3" t="s">
        <v>423</v>
      </c>
      <c r="B419" s="1">
        <v>121.28</v>
      </c>
      <c r="C419" s="1">
        <v>121.58</v>
      </c>
      <c r="D419" s="1">
        <v>125.6605</v>
      </c>
      <c r="E419" s="1">
        <v>116.6007</v>
      </c>
      <c r="F419" s="1">
        <v>116.1127</v>
      </c>
      <c r="G419" s="1">
        <v>0.52</v>
      </c>
      <c r="H419" s="1">
        <v>1.77</v>
      </c>
    </row>
    <row r="420" spans="1:8" x14ac:dyDescent="0.3">
      <c r="A420" s="3" t="s">
        <v>424</v>
      </c>
      <c r="B420" s="1">
        <v>119.7</v>
      </c>
      <c r="C420" s="1">
        <v>120.83</v>
      </c>
      <c r="D420" s="1">
        <v>125.66849999999999</v>
      </c>
      <c r="E420" s="1">
        <v>116.36579999999999</v>
      </c>
      <c r="F420" s="1">
        <v>116.17270000000001</v>
      </c>
      <c r="G420" s="1">
        <v>0.75</v>
      </c>
      <c r="H420" s="1">
        <v>2.09</v>
      </c>
    </row>
    <row r="421" spans="1:8" x14ac:dyDescent="0.3">
      <c r="A421" s="3" t="s">
        <v>425</v>
      </c>
      <c r="B421" s="1">
        <v>120.16</v>
      </c>
      <c r="C421" s="1">
        <v>119.36</v>
      </c>
      <c r="D421" s="1">
        <v>125.571</v>
      </c>
      <c r="E421" s="1">
        <v>116.16370000000001</v>
      </c>
      <c r="F421" s="1">
        <v>116.2255</v>
      </c>
      <c r="G421" s="1">
        <v>1.1100000000000001</v>
      </c>
      <c r="H421" s="1">
        <v>2.42</v>
      </c>
    </row>
    <row r="422" spans="1:8" x14ac:dyDescent="0.3">
      <c r="A422" s="3" t="s">
        <v>426</v>
      </c>
      <c r="B422" s="1">
        <v>125.32</v>
      </c>
      <c r="C422" s="1">
        <v>119.74</v>
      </c>
      <c r="D422" s="1">
        <v>125.384</v>
      </c>
      <c r="E422" s="1">
        <v>116.0265</v>
      </c>
      <c r="F422" s="1">
        <v>116.2863</v>
      </c>
      <c r="G422" s="1">
        <v>1.7</v>
      </c>
      <c r="H422" s="1">
        <v>2.75</v>
      </c>
    </row>
    <row r="423" spans="1:8" x14ac:dyDescent="0.3">
      <c r="A423" s="3" t="s">
        <v>427</v>
      </c>
      <c r="B423" s="1">
        <v>127.96</v>
      </c>
      <c r="C423" s="1">
        <v>125.64</v>
      </c>
      <c r="D423" s="1">
        <v>125.38249999999999</v>
      </c>
      <c r="E423" s="1">
        <v>115.8117</v>
      </c>
      <c r="F423" s="1">
        <v>116.34269999999999</v>
      </c>
      <c r="G423" s="1">
        <v>2.39</v>
      </c>
      <c r="H423" s="1">
        <v>3.01</v>
      </c>
    </row>
    <row r="424" spans="1:8" x14ac:dyDescent="0.3">
      <c r="A424" s="3" t="s">
        <v>428</v>
      </c>
      <c r="B424" s="1">
        <v>125.61</v>
      </c>
      <c r="C424" s="1">
        <v>127.65</v>
      </c>
      <c r="D424" s="1">
        <v>125.18600000000001</v>
      </c>
      <c r="E424" s="1">
        <v>115.4618</v>
      </c>
      <c r="F424" s="1">
        <v>116.3203</v>
      </c>
      <c r="G424" s="1">
        <v>2.64</v>
      </c>
      <c r="H424" s="1">
        <v>3.16</v>
      </c>
    </row>
    <row r="425" spans="1:8" x14ac:dyDescent="0.3">
      <c r="A425" s="3" t="s">
        <v>429</v>
      </c>
      <c r="B425" s="1">
        <v>126.31</v>
      </c>
      <c r="C425" s="1">
        <v>125.06</v>
      </c>
      <c r="D425" s="1">
        <v>124.96250000000001</v>
      </c>
      <c r="E425" s="1">
        <v>115.08320000000001</v>
      </c>
      <c r="F425" s="1">
        <v>116.2617</v>
      </c>
      <c r="G425" s="1">
        <v>2.71</v>
      </c>
      <c r="H425" s="1">
        <v>3.29</v>
      </c>
    </row>
    <row r="426" spans="1:8" x14ac:dyDescent="0.3">
      <c r="A426" s="3" t="s">
        <v>430</v>
      </c>
      <c r="B426" s="1">
        <v>127.4</v>
      </c>
      <c r="C426" s="1">
        <v>126.75</v>
      </c>
      <c r="D426" s="1">
        <v>124.892</v>
      </c>
      <c r="E426" s="1">
        <v>114.7547</v>
      </c>
      <c r="F426" s="1">
        <v>116.2231</v>
      </c>
      <c r="G426" s="1">
        <v>3.02</v>
      </c>
      <c r="H426" s="1">
        <v>3.44</v>
      </c>
    </row>
    <row r="427" spans="1:8" x14ac:dyDescent="0.3">
      <c r="A427" s="3" t="s">
        <v>431</v>
      </c>
      <c r="B427" s="1">
        <v>126</v>
      </c>
      <c r="C427" s="1">
        <v>126.57</v>
      </c>
      <c r="D427" s="1">
        <v>124.449</v>
      </c>
      <c r="E427" s="1">
        <v>114.453</v>
      </c>
      <c r="F427" s="1">
        <v>116.20440000000001</v>
      </c>
      <c r="G427" s="1">
        <v>3.21</v>
      </c>
      <c r="H427" s="1">
        <v>3.54</v>
      </c>
    </row>
    <row r="428" spans="1:8" x14ac:dyDescent="0.3">
      <c r="A428" s="3" t="s">
        <v>432</v>
      </c>
      <c r="B428" s="1">
        <v>127.63</v>
      </c>
      <c r="C428" s="1">
        <v>126.05</v>
      </c>
      <c r="D428" s="1">
        <v>124.01649999999999</v>
      </c>
      <c r="E428" s="1">
        <v>114.2017</v>
      </c>
      <c r="F428" s="1">
        <v>116.1872</v>
      </c>
      <c r="G428" s="1">
        <v>3.42</v>
      </c>
      <c r="H428" s="1">
        <v>3.62</v>
      </c>
    </row>
    <row r="429" spans="1:8" x14ac:dyDescent="0.3">
      <c r="A429" s="3" t="s">
        <v>433</v>
      </c>
      <c r="B429" s="1">
        <v>127.62</v>
      </c>
      <c r="C429" s="1">
        <v>127.97</v>
      </c>
      <c r="D429" s="1">
        <v>123.63549999999999</v>
      </c>
      <c r="E429" s="1">
        <v>113.9635</v>
      </c>
      <c r="F429" s="1">
        <v>116.1709</v>
      </c>
      <c r="G429" s="1">
        <v>3.69</v>
      </c>
      <c r="H429" s="1">
        <v>3.68</v>
      </c>
    </row>
    <row r="430" spans="1:8" x14ac:dyDescent="0.3">
      <c r="A430" s="3" t="s">
        <v>434</v>
      </c>
      <c r="B430" s="1">
        <v>127.29</v>
      </c>
      <c r="C430" s="1">
        <v>127.4</v>
      </c>
      <c r="D430" s="1">
        <v>123.0835</v>
      </c>
      <c r="E430" s="1">
        <v>113.7067</v>
      </c>
      <c r="F430" s="1">
        <v>116.1467</v>
      </c>
      <c r="G430" s="1">
        <v>3.78</v>
      </c>
      <c r="H430" s="1">
        <v>3.67</v>
      </c>
    </row>
    <row r="431" spans="1:8" x14ac:dyDescent="0.3">
      <c r="A431" s="3" t="s">
        <v>435</v>
      </c>
      <c r="B431" s="1">
        <v>128.57</v>
      </c>
      <c r="C431" s="1">
        <v>127.55</v>
      </c>
      <c r="D431" s="1">
        <v>122.53</v>
      </c>
      <c r="E431" s="1">
        <v>113.502</v>
      </c>
      <c r="F431" s="1">
        <v>116.1302</v>
      </c>
      <c r="G431" s="1">
        <v>3.9</v>
      </c>
      <c r="H431" s="1">
        <v>3.65</v>
      </c>
    </row>
    <row r="432" spans="1:8" x14ac:dyDescent="0.3">
      <c r="A432" s="3" t="s">
        <v>436</v>
      </c>
      <c r="B432" s="1">
        <v>125.53</v>
      </c>
      <c r="C432" s="1">
        <v>128.97999999999999</v>
      </c>
      <c r="D432" s="1">
        <v>122.1425</v>
      </c>
      <c r="E432" s="1">
        <v>113.2633</v>
      </c>
      <c r="F432" s="1">
        <v>116.1069</v>
      </c>
      <c r="G432" s="1">
        <v>3.99</v>
      </c>
      <c r="H432" s="1">
        <v>3.58</v>
      </c>
    </row>
    <row r="433" spans="1:8" x14ac:dyDescent="0.3">
      <c r="A433" s="3" t="s">
        <v>437</v>
      </c>
      <c r="B433" s="1">
        <v>127.02</v>
      </c>
      <c r="C433" s="1">
        <v>126.35</v>
      </c>
      <c r="D433" s="1">
        <v>121.664</v>
      </c>
      <c r="E433" s="1">
        <v>112.9843</v>
      </c>
      <c r="F433" s="1">
        <v>116.0898</v>
      </c>
      <c r="G433" s="1">
        <v>3.89</v>
      </c>
      <c r="H433" s="1">
        <v>3.48</v>
      </c>
    </row>
    <row r="434" spans="1:8" x14ac:dyDescent="0.3">
      <c r="A434" s="3" t="s">
        <v>438</v>
      </c>
      <c r="B434" s="1">
        <v>129.49</v>
      </c>
      <c r="C434" s="1">
        <v>126.84</v>
      </c>
      <c r="D434" s="1">
        <v>121.37350000000001</v>
      </c>
      <c r="E434" s="1">
        <v>112.78019999999999</v>
      </c>
      <c r="F434" s="1">
        <v>116.08329999999999</v>
      </c>
      <c r="G434" s="1">
        <v>3.98</v>
      </c>
      <c r="H434" s="1">
        <v>3.38</v>
      </c>
    </row>
    <row r="435" spans="1:8" x14ac:dyDescent="0.3">
      <c r="A435" s="3" t="s">
        <v>439</v>
      </c>
      <c r="B435" s="1">
        <v>128.80000000000001</v>
      </c>
      <c r="C435" s="1">
        <v>130.52000000000001</v>
      </c>
      <c r="D435" s="1">
        <v>120.887</v>
      </c>
      <c r="E435" s="1">
        <v>112.5928</v>
      </c>
      <c r="F435" s="1">
        <v>116.0643</v>
      </c>
      <c r="G435" s="1">
        <v>3.99</v>
      </c>
      <c r="H435" s="1">
        <v>3.23</v>
      </c>
    </row>
    <row r="436" spans="1:8" x14ac:dyDescent="0.3">
      <c r="A436" s="3" t="s">
        <v>440</v>
      </c>
      <c r="B436" s="1">
        <v>126.44</v>
      </c>
      <c r="C436" s="1">
        <v>128.41</v>
      </c>
      <c r="D436" s="1">
        <v>120.24</v>
      </c>
      <c r="E436" s="1">
        <v>112.3763</v>
      </c>
      <c r="F436" s="1">
        <v>116.0472</v>
      </c>
      <c r="G436" s="1">
        <v>3.56</v>
      </c>
      <c r="H436" s="1">
        <v>3.04</v>
      </c>
    </row>
    <row r="437" spans="1:8" x14ac:dyDescent="0.3">
      <c r="A437" s="3" t="s">
        <v>441</v>
      </c>
      <c r="B437" s="1">
        <v>122.26</v>
      </c>
      <c r="C437" s="1">
        <v>126.01</v>
      </c>
      <c r="D437" s="1">
        <v>119.7375</v>
      </c>
      <c r="E437" s="1">
        <v>112.1357</v>
      </c>
      <c r="F437" s="1">
        <v>116.08629999999999</v>
      </c>
      <c r="G437" s="1">
        <v>3.18</v>
      </c>
      <c r="H437" s="1">
        <v>2.91</v>
      </c>
    </row>
    <row r="438" spans="1:8" x14ac:dyDescent="0.3">
      <c r="A438" s="3" t="s">
        <v>442</v>
      </c>
      <c r="B438" s="1">
        <v>122.8</v>
      </c>
      <c r="C438" s="1">
        <v>123.95</v>
      </c>
      <c r="D438" s="1">
        <v>119.053</v>
      </c>
      <c r="E438" s="1">
        <v>111.92019999999999</v>
      </c>
      <c r="F438" s="1">
        <v>116.11199999999999</v>
      </c>
      <c r="G438" s="1">
        <v>2.9</v>
      </c>
      <c r="H438" s="1">
        <v>2.84</v>
      </c>
    </row>
    <row r="439" spans="1:8" x14ac:dyDescent="0.3">
      <c r="A439" s="3" t="s">
        <v>443</v>
      </c>
      <c r="B439" s="1">
        <v>118.89</v>
      </c>
      <c r="C439" s="1">
        <v>121.74</v>
      </c>
      <c r="D439" s="1">
        <v>118.203</v>
      </c>
      <c r="E439" s="1">
        <v>111.7385</v>
      </c>
      <c r="F439" s="1">
        <v>116.1426</v>
      </c>
      <c r="G439" s="1">
        <v>2.7</v>
      </c>
      <c r="H439" s="1">
        <v>2.83</v>
      </c>
    </row>
    <row r="440" spans="1:8" x14ac:dyDescent="0.3">
      <c r="A440" s="3" t="s">
        <v>444</v>
      </c>
      <c r="B440" s="1">
        <v>115.76</v>
      </c>
      <c r="C440" s="1">
        <v>118.88</v>
      </c>
      <c r="D440" s="1">
        <v>117.366</v>
      </c>
      <c r="E440" s="1">
        <v>111.6362</v>
      </c>
      <c r="F440" s="1">
        <v>116.19119999999999</v>
      </c>
      <c r="G440" s="1">
        <v>2.64</v>
      </c>
      <c r="H440" s="1">
        <v>2.86</v>
      </c>
    </row>
    <row r="441" spans="1:8" x14ac:dyDescent="0.3">
      <c r="A441" s="3" t="s">
        <v>445</v>
      </c>
      <c r="B441" s="1">
        <v>118.86</v>
      </c>
      <c r="C441" s="1">
        <v>115.62</v>
      </c>
      <c r="D441" s="1">
        <v>116.626</v>
      </c>
      <c r="E441" s="1">
        <v>111.58759999999999</v>
      </c>
      <c r="F441" s="1">
        <v>116.2602</v>
      </c>
      <c r="G441" s="1">
        <v>2.81</v>
      </c>
      <c r="H441" s="1">
        <v>2.91</v>
      </c>
    </row>
    <row r="442" spans="1:8" x14ac:dyDescent="0.3">
      <c r="A442" s="3" t="s">
        <v>446</v>
      </c>
      <c r="B442" s="1">
        <v>122.93</v>
      </c>
      <c r="C442" s="1">
        <v>119.71</v>
      </c>
      <c r="D442" s="1">
        <v>116.129</v>
      </c>
      <c r="E442" s="1">
        <v>111.5819</v>
      </c>
      <c r="F442" s="1">
        <v>116.3147</v>
      </c>
      <c r="G442" s="1">
        <v>3.31</v>
      </c>
      <c r="H442" s="1">
        <v>2.94</v>
      </c>
    </row>
    <row r="443" spans="1:8" x14ac:dyDescent="0.3">
      <c r="A443" s="3" t="s">
        <v>447</v>
      </c>
      <c r="B443" s="1">
        <v>121.2</v>
      </c>
      <c r="C443" s="1">
        <v>121.71</v>
      </c>
      <c r="D443" s="1">
        <v>115.2165</v>
      </c>
      <c r="E443" s="1">
        <v>111.5044</v>
      </c>
      <c r="F443" s="1">
        <v>116.31789999999999</v>
      </c>
      <c r="G443" s="1">
        <v>3.5</v>
      </c>
      <c r="H443" s="1">
        <v>2.85</v>
      </c>
    </row>
    <row r="444" spans="1:8" x14ac:dyDescent="0.3">
      <c r="A444" s="3" t="s">
        <v>448</v>
      </c>
      <c r="B444" s="1">
        <v>123.78</v>
      </c>
      <c r="C444" s="1">
        <v>123.18</v>
      </c>
      <c r="D444" s="1">
        <v>114.2835</v>
      </c>
      <c r="E444" s="1">
        <v>111.36879999999999</v>
      </c>
      <c r="F444" s="1">
        <v>116.3227</v>
      </c>
      <c r="G444" s="1">
        <v>3.47</v>
      </c>
      <c r="H444" s="1">
        <v>2.69</v>
      </c>
    </row>
    <row r="445" spans="1:8" x14ac:dyDescent="0.3">
      <c r="A445" s="3" t="s">
        <v>449</v>
      </c>
      <c r="B445" s="1">
        <v>118.14</v>
      </c>
      <c r="C445" s="1">
        <v>123.65</v>
      </c>
      <c r="D445" s="1">
        <v>113.2265</v>
      </c>
      <c r="E445" s="1">
        <v>111.16379999999999</v>
      </c>
      <c r="F445" s="1">
        <v>116.304</v>
      </c>
      <c r="G445" s="1">
        <v>3.25</v>
      </c>
      <c r="H445" s="1">
        <v>2.4900000000000002</v>
      </c>
    </row>
    <row r="446" spans="1:8" x14ac:dyDescent="0.3">
      <c r="A446" s="3" t="s">
        <v>450</v>
      </c>
      <c r="B446" s="1">
        <v>118.53</v>
      </c>
      <c r="C446" s="1">
        <v>117.89</v>
      </c>
      <c r="D446" s="1">
        <v>112.1995</v>
      </c>
      <c r="E446" s="1">
        <v>110.96729999999999</v>
      </c>
      <c r="F446" s="1">
        <v>116.2757</v>
      </c>
      <c r="G446" s="1">
        <v>2.86</v>
      </c>
      <c r="H446" s="1">
        <v>2.2999999999999998</v>
      </c>
    </row>
    <row r="447" spans="1:8" x14ac:dyDescent="0.3">
      <c r="A447" s="3" t="s">
        <v>451</v>
      </c>
      <c r="B447" s="1">
        <v>119.47</v>
      </c>
      <c r="C447" s="1">
        <v>117.92</v>
      </c>
      <c r="D447" s="1">
        <v>111.506</v>
      </c>
      <c r="E447" s="1">
        <v>110.9384</v>
      </c>
      <c r="F447" s="1">
        <v>116.28740000000001</v>
      </c>
      <c r="G447" s="1">
        <v>2.91</v>
      </c>
      <c r="H447" s="1">
        <v>2.16</v>
      </c>
    </row>
    <row r="448" spans="1:8" x14ac:dyDescent="0.3">
      <c r="A448" s="3" t="s">
        <v>452</v>
      </c>
      <c r="B448" s="1">
        <v>116.67</v>
      </c>
      <c r="C448" s="1">
        <v>118.43</v>
      </c>
      <c r="D448" s="1">
        <v>110.6725</v>
      </c>
      <c r="E448" s="1">
        <v>110.8944</v>
      </c>
      <c r="F448" s="1">
        <v>116.2807</v>
      </c>
      <c r="G448" s="1">
        <v>2.94</v>
      </c>
      <c r="H448" s="1">
        <v>1.97</v>
      </c>
    </row>
    <row r="449" spans="1:8" x14ac:dyDescent="0.3">
      <c r="A449" s="3" t="s">
        <v>453</v>
      </c>
      <c r="B449" s="1">
        <v>116.73</v>
      </c>
      <c r="C449" s="1">
        <v>116.93</v>
      </c>
      <c r="D449" s="1">
        <v>109.9055</v>
      </c>
      <c r="E449" s="1">
        <v>110.8869</v>
      </c>
      <c r="F449" s="1">
        <v>116.26</v>
      </c>
      <c r="G449" s="1">
        <v>2.87</v>
      </c>
      <c r="H449" s="1">
        <v>1.73</v>
      </c>
    </row>
    <row r="450" spans="1:8" x14ac:dyDescent="0.3">
      <c r="A450" s="3" t="s">
        <v>454</v>
      </c>
      <c r="B450" s="1">
        <v>119</v>
      </c>
      <c r="C450" s="1">
        <v>116.33</v>
      </c>
      <c r="D450" s="1">
        <v>109.23699999999999</v>
      </c>
      <c r="E450" s="1">
        <v>110.91540000000001</v>
      </c>
      <c r="F450" s="1">
        <v>116.2804</v>
      </c>
      <c r="G450" s="1">
        <v>2.9</v>
      </c>
      <c r="H450" s="1">
        <v>1.45</v>
      </c>
    </row>
    <row r="451" spans="1:8" x14ac:dyDescent="0.3">
      <c r="A451" s="3" t="s">
        <v>455</v>
      </c>
      <c r="B451" s="1">
        <v>120.27</v>
      </c>
      <c r="C451" s="1">
        <v>119.8</v>
      </c>
      <c r="D451" s="1">
        <v>108.6255</v>
      </c>
      <c r="E451" s="1">
        <v>111.0341</v>
      </c>
      <c r="F451" s="1">
        <v>116.2989</v>
      </c>
      <c r="G451" s="1">
        <v>2.95</v>
      </c>
      <c r="H451" s="1">
        <v>1.0900000000000001</v>
      </c>
    </row>
    <row r="452" spans="1:8" x14ac:dyDescent="0.3">
      <c r="A452" s="3" t="s">
        <v>456</v>
      </c>
      <c r="B452" s="1">
        <v>121.18</v>
      </c>
      <c r="C452" s="1">
        <v>119.41</v>
      </c>
      <c r="D452" s="1">
        <v>108.1005</v>
      </c>
      <c r="E452" s="1">
        <v>111.1079</v>
      </c>
      <c r="F452" s="1">
        <v>116.3064</v>
      </c>
      <c r="G452" s="1">
        <v>2.62</v>
      </c>
      <c r="H452" s="1">
        <v>0.62</v>
      </c>
    </row>
    <row r="453" spans="1:8" x14ac:dyDescent="0.3">
      <c r="A453" s="3" t="s">
        <v>457</v>
      </c>
      <c r="B453" s="1">
        <v>117.59</v>
      </c>
      <c r="C453" s="1">
        <v>120.54</v>
      </c>
      <c r="D453" s="1">
        <v>107.705</v>
      </c>
      <c r="E453" s="1">
        <v>111.1598</v>
      </c>
      <c r="F453" s="1">
        <v>116.3107</v>
      </c>
      <c r="G453" s="1">
        <v>2.2000000000000002</v>
      </c>
      <c r="H453" s="1">
        <v>0.12</v>
      </c>
    </row>
    <row r="454" spans="1:8" x14ac:dyDescent="0.3">
      <c r="A454" s="3" t="s">
        <v>458</v>
      </c>
      <c r="B454" s="1">
        <v>115.44</v>
      </c>
      <c r="C454" s="1">
        <v>117.11</v>
      </c>
      <c r="D454" s="1">
        <v>107.30249999999999</v>
      </c>
      <c r="E454" s="1">
        <v>111.10509999999999</v>
      </c>
      <c r="F454" s="1">
        <v>116.34220000000001</v>
      </c>
      <c r="G454" s="1">
        <v>1.52</v>
      </c>
      <c r="H454" s="1">
        <v>-0.4</v>
      </c>
    </row>
    <row r="455" spans="1:8" x14ac:dyDescent="0.3">
      <c r="A455" s="3" t="s">
        <v>459</v>
      </c>
      <c r="B455" s="1">
        <v>116</v>
      </c>
      <c r="C455" s="1">
        <v>117.58</v>
      </c>
      <c r="D455" s="1">
        <v>106.9905</v>
      </c>
      <c r="E455" s="1">
        <v>111.05459999999999</v>
      </c>
      <c r="F455" s="1">
        <v>116.4019</v>
      </c>
      <c r="G455" s="1">
        <v>0.98</v>
      </c>
      <c r="H455" s="1">
        <v>-0.88</v>
      </c>
    </row>
    <row r="456" spans="1:8" x14ac:dyDescent="0.3">
      <c r="A456" s="3" t="s">
        <v>460</v>
      </c>
      <c r="B456" s="1">
        <v>113.67</v>
      </c>
      <c r="C456" s="1">
        <v>118.36</v>
      </c>
      <c r="D456" s="1">
        <v>106.56100000000001</v>
      </c>
      <c r="E456" s="1">
        <v>111.00879999999999</v>
      </c>
      <c r="F456" s="1">
        <v>116.48</v>
      </c>
      <c r="G456" s="1">
        <v>0.23</v>
      </c>
      <c r="H456" s="1">
        <v>-1.35</v>
      </c>
    </row>
    <row r="457" spans="1:8" x14ac:dyDescent="0.3">
      <c r="A457" s="3" t="s">
        <v>461</v>
      </c>
      <c r="B457" s="1">
        <v>107.54</v>
      </c>
      <c r="C457" s="1">
        <v>112.32</v>
      </c>
      <c r="D457" s="1">
        <v>106.1335</v>
      </c>
      <c r="E457" s="1">
        <v>110.94889999999999</v>
      </c>
      <c r="F457" s="1">
        <v>116.5808</v>
      </c>
      <c r="G457" s="1">
        <v>-0.82</v>
      </c>
      <c r="H457" s="1">
        <v>-1.74</v>
      </c>
    </row>
    <row r="458" spans="1:8" x14ac:dyDescent="0.3">
      <c r="A458" s="3" t="s">
        <v>462</v>
      </c>
      <c r="B458" s="1">
        <v>105.76</v>
      </c>
      <c r="C458" s="1">
        <v>106.9492</v>
      </c>
      <c r="D458" s="1">
        <v>105.97799999999999</v>
      </c>
      <c r="E458" s="1">
        <v>111.0338</v>
      </c>
      <c r="F458" s="1">
        <v>116.70189999999999</v>
      </c>
      <c r="G458" s="1">
        <v>-1.53</v>
      </c>
      <c r="H458" s="1">
        <v>-1.97</v>
      </c>
    </row>
    <row r="459" spans="1:8" x14ac:dyDescent="0.3">
      <c r="A459" s="3" t="s">
        <v>463</v>
      </c>
      <c r="B459" s="1">
        <v>104.06</v>
      </c>
      <c r="C459" s="1">
        <v>105</v>
      </c>
      <c r="D459" s="1">
        <v>105.9385</v>
      </c>
      <c r="E459" s="1">
        <v>111.1584</v>
      </c>
      <c r="F459" s="1">
        <v>116.8323</v>
      </c>
      <c r="G459" s="1">
        <v>-1.86</v>
      </c>
      <c r="H459" s="1">
        <v>-2.08</v>
      </c>
    </row>
    <row r="460" spans="1:8" x14ac:dyDescent="0.3">
      <c r="A460" s="3" t="s">
        <v>464</v>
      </c>
      <c r="B460" s="1">
        <v>105.47</v>
      </c>
      <c r="C460" s="1">
        <v>104.08</v>
      </c>
      <c r="D460" s="1">
        <v>106.063</v>
      </c>
      <c r="E460" s="1">
        <v>111.2769</v>
      </c>
      <c r="F460" s="1">
        <v>117.0117</v>
      </c>
      <c r="G460" s="1">
        <v>-2.06</v>
      </c>
      <c r="H460" s="1">
        <v>-2.14</v>
      </c>
    </row>
    <row r="461" spans="1:8" x14ac:dyDescent="0.3">
      <c r="A461" s="3" t="s">
        <v>465</v>
      </c>
      <c r="B461" s="1">
        <v>103.13</v>
      </c>
      <c r="C461" s="1">
        <v>105.68</v>
      </c>
      <c r="D461" s="1">
        <v>106.294</v>
      </c>
      <c r="E461" s="1">
        <v>111.4654</v>
      </c>
      <c r="F461" s="1">
        <v>117.2192</v>
      </c>
      <c r="G461" s="1">
        <v>-2.19</v>
      </c>
      <c r="H461" s="1">
        <v>-2.16</v>
      </c>
    </row>
    <row r="462" spans="1:8" x14ac:dyDescent="0.3">
      <c r="A462" s="3" t="s">
        <v>466</v>
      </c>
      <c r="B462" s="1">
        <v>102.48</v>
      </c>
      <c r="C462" s="1">
        <v>101.46</v>
      </c>
      <c r="D462" s="1">
        <v>106.5665</v>
      </c>
      <c r="E462" s="1">
        <v>111.61190000000001</v>
      </c>
      <c r="F462" s="1">
        <v>117.40479999999999</v>
      </c>
      <c r="G462" s="1">
        <v>-2.4900000000000002</v>
      </c>
      <c r="H462" s="1">
        <v>-2.15</v>
      </c>
    </row>
    <row r="463" spans="1:8" x14ac:dyDescent="0.3">
      <c r="A463" s="3" t="s">
        <v>467</v>
      </c>
      <c r="B463" s="1">
        <v>102.95</v>
      </c>
      <c r="C463" s="1">
        <v>103.05</v>
      </c>
      <c r="D463" s="1">
        <v>106.836</v>
      </c>
      <c r="E463" s="1">
        <v>111.8038</v>
      </c>
      <c r="F463" s="1">
        <v>117.6245</v>
      </c>
      <c r="G463" s="1">
        <v>-2.41</v>
      </c>
      <c r="H463" s="1">
        <v>-2.0699999999999998</v>
      </c>
    </row>
    <row r="464" spans="1:8" x14ac:dyDescent="0.3">
      <c r="A464" s="3" t="s">
        <v>468</v>
      </c>
      <c r="B464" s="1">
        <v>102.58</v>
      </c>
      <c r="C464" s="1">
        <v>102.04</v>
      </c>
      <c r="D464" s="1">
        <v>106.916</v>
      </c>
      <c r="E464" s="1">
        <v>111.9639</v>
      </c>
      <c r="F464" s="1">
        <v>117.8837</v>
      </c>
      <c r="G464" s="1">
        <v>-2.4300000000000002</v>
      </c>
      <c r="H464" s="1">
        <v>-1.98</v>
      </c>
    </row>
    <row r="465" spans="1:8" x14ac:dyDescent="0.3">
      <c r="A465" s="3" t="s">
        <v>469</v>
      </c>
      <c r="B465" s="1">
        <v>103.32</v>
      </c>
      <c r="C465" s="1">
        <v>103.11</v>
      </c>
      <c r="D465" s="1">
        <v>107.0605</v>
      </c>
      <c r="E465" s="1">
        <v>112.2358</v>
      </c>
      <c r="F465" s="1">
        <v>118.15519999999999</v>
      </c>
      <c r="G465" s="1">
        <v>-2.31</v>
      </c>
      <c r="H465" s="1">
        <v>-1.87</v>
      </c>
    </row>
    <row r="466" spans="1:8" x14ac:dyDescent="0.3">
      <c r="A466" s="3" t="s">
        <v>470</v>
      </c>
      <c r="B466" s="1">
        <v>101.53</v>
      </c>
      <c r="C466" s="1">
        <v>104.02</v>
      </c>
      <c r="D466" s="1">
        <v>107.1725</v>
      </c>
      <c r="E466" s="1">
        <v>112.5004</v>
      </c>
      <c r="F466" s="1">
        <v>118.42010000000001</v>
      </c>
      <c r="G466" s="1">
        <v>-2.2400000000000002</v>
      </c>
      <c r="H466" s="1">
        <v>-1.76</v>
      </c>
    </row>
    <row r="467" spans="1:8" x14ac:dyDescent="0.3">
      <c r="A467" s="3" t="s">
        <v>471</v>
      </c>
      <c r="B467" s="1">
        <v>102.48</v>
      </c>
      <c r="C467" s="1">
        <v>101.25</v>
      </c>
      <c r="D467" s="1">
        <v>107.404</v>
      </c>
      <c r="E467" s="1">
        <v>112.7266</v>
      </c>
      <c r="F467" s="1">
        <v>118.6581</v>
      </c>
      <c r="G467" s="1">
        <v>-2.21</v>
      </c>
      <c r="H467" s="1">
        <v>-1.65</v>
      </c>
    </row>
    <row r="468" spans="1:8" x14ac:dyDescent="0.3">
      <c r="A468" s="3" t="s">
        <v>472</v>
      </c>
      <c r="B468" s="1">
        <v>103.98</v>
      </c>
      <c r="C468" s="1">
        <v>103.09</v>
      </c>
      <c r="D468" s="1">
        <v>107.916</v>
      </c>
      <c r="E468" s="1">
        <v>112.94929999999999</v>
      </c>
      <c r="F468" s="1">
        <v>118.8715</v>
      </c>
      <c r="G468" s="1">
        <v>-1.86</v>
      </c>
      <c r="H468" s="1">
        <v>-1.5</v>
      </c>
    </row>
    <row r="469" spans="1:8" x14ac:dyDescent="0.3">
      <c r="A469" s="3" t="s">
        <v>473</v>
      </c>
      <c r="B469" s="1">
        <v>104.29</v>
      </c>
      <c r="C469" s="1">
        <v>103.56</v>
      </c>
      <c r="D469" s="1">
        <v>108.34950000000001</v>
      </c>
      <c r="E469" s="1">
        <v>113.18210000000001</v>
      </c>
      <c r="F469" s="1">
        <v>119.0654</v>
      </c>
      <c r="G469" s="1">
        <v>-1.57</v>
      </c>
      <c r="H469" s="1">
        <v>-1.41</v>
      </c>
    </row>
    <row r="470" spans="1:8" x14ac:dyDescent="0.3">
      <c r="A470" s="3" t="s">
        <v>474</v>
      </c>
      <c r="B470" s="1">
        <v>108.64</v>
      </c>
      <c r="C470" s="1">
        <v>104.1</v>
      </c>
      <c r="D470" s="1">
        <v>108.79949999999999</v>
      </c>
      <c r="E470" s="1">
        <v>113.4076</v>
      </c>
      <c r="F470" s="1">
        <v>119.2756</v>
      </c>
      <c r="G470" s="1">
        <v>-1.23</v>
      </c>
      <c r="H470" s="1">
        <v>-1.37</v>
      </c>
    </row>
    <row r="471" spans="1:8" x14ac:dyDescent="0.3">
      <c r="A471" s="3" t="s">
        <v>475</v>
      </c>
      <c r="B471" s="1">
        <v>111.73</v>
      </c>
      <c r="C471" s="1">
        <v>109.3</v>
      </c>
      <c r="D471" s="1">
        <v>109.3505</v>
      </c>
      <c r="E471" s="1">
        <v>113.6456</v>
      </c>
      <c r="F471" s="1">
        <v>119.4507</v>
      </c>
      <c r="G471" s="1">
        <v>-0.83</v>
      </c>
      <c r="H471" s="1">
        <v>-1.41</v>
      </c>
    </row>
    <row r="472" spans="1:8" x14ac:dyDescent="0.3">
      <c r="A472" s="3" t="s">
        <v>476</v>
      </c>
      <c r="B472" s="1">
        <v>112.64</v>
      </c>
      <c r="C472" s="1">
        <v>111.5</v>
      </c>
      <c r="D472" s="1">
        <v>109.547</v>
      </c>
      <c r="E472" s="1">
        <v>113.8583</v>
      </c>
      <c r="F472" s="1">
        <v>119.5742</v>
      </c>
      <c r="G472" s="1">
        <v>-0.84</v>
      </c>
      <c r="H472" s="1">
        <v>-1.55</v>
      </c>
    </row>
    <row r="473" spans="1:8" x14ac:dyDescent="0.3">
      <c r="A473" s="3" t="s">
        <v>477</v>
      </c>
      <c r="B473" s="1">
        <v>111.67</v>
      </c>
      <c r="C473" s="1">
        <v>112.49</v>
      </c>
      <c r="D473" s="1">
        <v>109.584</v>
      </c>
      <c r="E473" s="1">
        <v>114.0643</v>
      </c>
      <c r="F473" s="1">
        <v>119.6292</v>
      </c>
      <c r="G473" s="1">
        <v>-1.06</v>
      </c>
      <c r="H473" s="1">
        <v>-1.73</v>
      </c>
    </row>
    <row r="474" spans="1:8" x14ac:dyDescent="0.3">
      <c r="A474" s="3" t="s">
        <v>478</v>
      </c>
      <c r="B474" s="1">
        <v>109.14</v>
      </c>
      <c r="C474" s="1">
        <v>110.87</v>
      </c>
      <c r="D474" s="1">
        <v>109.6645</v>
      </c>
      <c r="E474" s="1">
        <v>114.2426</v>
      </c>
      <c r="F474" s="1">
        <v>119.68429999999999</v>
      </c>
      <c r="G474" s="1">
        <v>-1.43</v>
      </c>
      <c r="H474" s="1">
        <v>-1.9</v>
      </c>
    </row>
    <row r="475" spans="1:8" x14ac:dyDescent="0.3">
      <c r="A475" s="3" t="s">
        <v>479</v>
      </c>
      <c r="B475" s="1">
        <v>108.37</v>
      </c>
      <c r="C475" s="1">
        <v>108.99</v>
      </c>
      <c r="D475" s="1">
        <v>109.901</v>
      </c>
      <c r="E475" s="1">
        <v>114.4862</v>
      </c>
      <c r="F475" s="1">
        <v>119.80249999999999</v>
      </c>
      <c r="G475" s="1">
        <v>-1.71</v>
      </c>
      <c r="H475" s="1">
        <v>-2.0099999999999998</v>
      </c>
    </row>
    <row r="476" spans="1:8" x14ac:dyDescent="0.3">
      <c r="A476" s="3" t="s">
        <v>480</v>
      </c>
      <c r="B476" s="1">
        <v>108.49</v>
      </c>
      <c r="C476" s="1">
        <v>109.81</v>
      </c>
      <c r="D476" s="1">
        <v>110.328</v>
      </c>
      <c r="E476" s="1">
        <v>114.7728</v>
      </c>
      <c r="F476" s="1">
        <v>120.0145</v>
      </c>
      <c r="G476" s="1">
        <v>-1.85</v>
      </c>
      <c r="H476" s="1">
        <v>-2.09</v>
      </c>
    </row>
    <row r="477" spans="1:8" x14ac:dyDescent="0.3">
      <c r="A477" s="3" t="s">
        <v>481</v>
      </c>
      <c r="B477" s="1">
        <v>105.86</v>
      </c>
      <c r="C477" s="1">
        <v>109.21</v>
      </c>
      <c r="D477" s="1">
        <v>110.536</v>
      </c>
      <c r="E477" s="1">
        <v>115.0157</v>
      </c>
      <c r="F477" s="1">
        <v>120.2101</v>
      </c>
      <c r="G477" s="1">
        <v>-2.1</v>
      </c>
      <c r="H477" s="1">
        <v>-2.15</v>
      </c>
    </row>
    <row r="478" spans="1:8" x14ac:dyDescent="0.3">
      <c r="A478" s="3" t="s">
        <v>482</v>
      </c>
      <c r="B478" s="1">
        <v>107.6</v>
      </c>
      <c r="C478" s="1">
        <v>106.16</v>
      </c>
      <c r="D478" s="1">
        <v>110.7295</v>
      </c>
      <c r="E478" s="1">
        <v>115.292</v>
      </c>
      <c r="F478" s="1">
        <v>120.416</v>
      </c>
      <c r="G478" s="1">
        <v>-2.31</v>
      </c>
      <c r="H478" s="1">
        <v>-2.16</v>
      </c>
    </row>
    <row r="479" spans="1:8" x14ac:dyDescent="0.3">
      <c r="A479" s="3" t="s">
        <v>483</v>
      </c>
      <c r="B479" s="1">
        <v>108.19</v>
      </c>
      <c r="C479" s="1">
        <v>107.49</v>
      </c>
      <c r="D479" s="1">
        <v>111.074</v>
      </c>
      <c r="E479" s="1">
        <v>115.62479999999999</v>
      </c>
      <c r="F479" s="1">
        <v>120.646</v>
      </c>
      <c r="G479" s="1">
        <v>-2.2400000000000002</v>
      </c>
      <c r="H479" s="1">
        <v>-2.13</v>
      </c>
    </row>
    <row r="480" spans="1:8" x14ac:dyDescent="0.3">
      <c r="A480" s="3" t="s">
        <v>484</v>
      </c>
      <c r="B480" s="1">
        <v>111.54</v>
      </c>
      <c r="C480" s="1">
        <v>108.7</v>
      </c>
      <c r="D480" s="1">
        <v>111.4795</v>
      </c>
      <c r="E480" s="1">
        <v>115.97969999999999</v>
      </c>
      <c r="F480" s="1">
        <v>120.8425</v>
      </c>
      <c r="G480" s="1">
        <v>-2.2599999999999998</v>
      </c>
      <c r="H480" s="1">
        <v>-2.1</v>
      </c>
    </row>
    <row r="481" spans="1:8" x14ac:dyDescent="0.3">
      <c r="A481" s="3" t="s">
        <v>485</v>
      </c>
      <c r="B481" s="1">
        <v>107.37</v>
      </c>
      <c r="C481" s="1">
        <v>111.13</v>
      </c>
      <c r="D481" s="1">
        <v>111.8428</v>
      </c>
      <c r="E481" s="1">
        <v>116.2873</v>
      </c>
      <c r="F481" s="1">
        <v>121.1</v>
      </c>
      <c r="G481" s="1">
        <v>-2.37</v>
      </c>
      <c r="H481" s="1">
        <v>-2.06</v>
      </c>
    </row>
    <row r="482" spans="1:8" x14ac:dyDescent="0.3">
      <c r="A482" s="3" t="s">
        <v>486</v>
      </c>
      <c r="B482" s="1">
        <v>105.03</v>
      </c>
      <c r="C482" s="1">
        <v>106.85</v>
      </c>
      <c r="D482" s="1">
        <v>112.05029999999999</v>
      </c>
      <c r="E482" s="1">
        <v>116.5462</v>
      </c>
      <c r="F482" s="1">
        <v>121.358</v>
      </c>
      <c r="G482" s="1">
        <v>-2.72</v>
      </c>
      <c r="H482" s="1">
        <v>-1.98</v>
      </c>
    </row>
    <row r="483" spans="1:8" x14ac:dyDescent="0.3">
      <c r="A483" s="3" t="s">
        <v>487</v>
      </c>
      <c r="B483" s="1">
        <v>104.59</v>
      </c>
      <c r="C483" s="1">
        <v>104.65</v>
      </c>
      <c r="D483" s="1">
        <v>112.46080000000001</v>
      </c>
      <c r="E483" s="1">
        <v>116.8737</v>
      </c>
      <c r="F483" s="1">
        <v>121.6418</v>
      </c>
      <c r="G483" s="1">
        <v>-2.7</v>
      </c>
      <c r="H483" s="1">
        <v>-1.79</v>
      </c>
    </row>
    <row r="484" spans="1:8" x14ac:dyDescent="0.3">
      <c r="A484" s="3" t="s">
        <v>488</v>
      </c>
      <c r="B484" s="1">
        <v>104.94</v>
      </c>
      <c r="C484" s="1">
        <v>104.93</v>
      </c>
      <c r="D484" s="1">
        <v>112.9068</v>
      </c>
      <c r="E484" s="1">
        <v>117.1788</v>
      </c>
      <c r="F484" s="1">
        <v>121.89870000000001</v>
      </c>
      <c r="G484" s="1">
        <v>-2.4</v>
      </c>
      <c r="H484" s="1">
        <v>-1.57</v>
      </c>
    </row>
    <row r="485" spans="1:8" x14ac:dyDescent="0.3">
      <c r="A485" s="3" t="s">
        <v>489</v>
      </c>
      <c r="B485" s="1">
        <v>106.6</v>
      </c>
      <c r="C485" s="1">
        <v>105.35</v>
      </c>
      <c r="D485" s="1">
        <v>113.2043</v>
      </c>
      <c r="E485" s="1">
        <v>117.4402</v>
      </c>
      <c r="F485" s="1">
        <v>122.2238</v>
      </c>
      <c r="G485" s="1">
        <v>-2.02</v>
      </c>
      <c r="H485" s="1">
        <v>-1.36</v>
      </c>
    </row>
    <row r="486" spans="1:8" x14ac:dyDescent="0.3">
      <c r="A486" s="3" t="s">
        <v>490</v>
      </c>
      <c r="B486" s="1">
        <v>110.43</v>
      </c>
      <c r="C486" s="1">
        <v>108.65</v>
      </c>
      <c r="D486" s="1">
        <v>113.52979999999999</v>
      </c>
      <c r="E486" s="1">
        <v>117.6915</v>
      </c>
      <c r="F486" s="1">
        <v>122.6193</v>
      </c>
      <c r="G486" s="1">
        <v>-1.55</v>
      </c>
      <c r="H486" s="1">
        <v>-1.19</v>
      </c>
    </row>
    <row r="487" spans="1:8" x14ac:dyDescent="0.3">
      <c r="A487" s="3" t="s">
        <v>491</v>
      </c>
      <c r="B487" s="1">
        <v>111.71</v>
      </c>
      <c r="C487" s="1">
        <v>111.49</v>
      </c>
      <c r="D487" s="1">
        <v>113.9053</v>
      </c>
      <c r="E487" s="1">
        <v>117.9558</v>
      </c>
      <c r="F487" s="1">
        <v>123.0012</v>
      </c>
      <c r="G487" s="1">
        <v>-1.25</v>
      </c>
      <c r="H487" s="1">
        <v>-1.1100000000000001</v>
      </c>
    </row>
    <row r="488" spans="1:8" x14ac:dyDescent="0.3">
      <c r="A488" s="3" t="s">
        <v>492</v>
      </c>
      <c r="B488" s="1">
        <v>112.81</v>
      </c>
      <c r="C488" s="1">
        <v>111.76</v>
      </c>
      <c r="D488" s="1">
        <v>114.09480000000001</v>
      </c>
      <c r="E488" s="1">
        <v>118.17270000000001</v>
      </c>
      <c r="F488" s="1">
        <v>123.3683</v>
      </c>
      <c r="G488" s="1">
        <v>-1.1499999999999999</v>
      </c>
      <c r="H488" s="1">
        <v>-1.07</v>
      </c>
    </row>
    <row r="489" spans="1:8" x14ac:dyDescent="0.3">
      <c r="A489" s="3" t="s">
        <v>493</v>
      </c>
      <c r="B489" s="1">
        <v>113.79</v>
      </c>
      <c r="C489" s="1">
        <v>112.56</v>
      </c>
      <c r="D489" s="1">
        <v>114.4058</v>
      </c>
      <c r="E489" s="1">
        <v>118.3783</v>
      </c>
      <c r="F489" s="1">
        <v>123.72029999999999</v>
      </c>
      <c r="G489" s="1">
        <v>-1.03</v>
      </c>
      <c r="H489" s="1">
        <v>-1.05</v>
      </c>
    </row>
    <row r="490" spans="1:8" x14ac:dyDescent="0.3">
      <c r="A490" s="3" t="s">
        <v>494</v>
      </c>
      <c r="B490" s="1">
        <v>113.28</v>
      </c>
      <c r="C490" s="1">
        <v>115.12</v>
      </c>
      <c r="D490" s="1">
        <v>114.7098</v>
      </c>
      <c r="E490" s="1">
        <v>118.58669999999999</v>
      </c>
      <c r="F490" s="1">
        <v>124.0549</v>
      </c>
      <c r="G490" s="1">
        <v>-0.95</v>
      </c>
      <c r="H490" s="1">
        <v>-1.05</v>
      </c>
    </row>
    <row r="491" spans="1:8" x14ac:dyDescent="0.3">
      <c r="A491" s="3" t="s">
        <v>495</v>
      </c>
      <c r="B491" s="1">
        <v>112.39</v>
      </c>
      <c r="C491" s="1">
        <v>113.23</v>
      </c>
      <c r="D491" s="1">
        <v>115.1263</v>
      </c>
      <c r="E491" s="1">
        <v>118.7585</v>
      </c>
      <c r="F491" s="1">
        <v>124.3659</v>
      </c>
      <c r="G491" s="1">
        <v>-1.08</v>
      </c>
      <c r="H491" s="1">
        <v>-1.08</v>
      </c>
    </row>
    <row r="492" spans="1:8" x14ac:dyDescent="0.3">
      <c r="A492" s="3" t="s">
        <v>496</v>
      </c>
      <c r="B492" s="1">
        <v>115.02</v>
      </c>
      <c r="C492" s="1">
        <v>112.24</v>
      </c>
      <c r="D492" s="1">
        <v>115.6763</v>
      </c>
      <c r="E492" s="1">
        <v>118.95050000000001</v>
      </c>
      <c r="F492" s="1">
        <v>124.69710000000001</v>
      </c>
      <c r="G492" s="1">
        <v>-1.05</v>
      </c>
      <c r="H492" s="1">
        <v>-1.07</v>
      </c>
    </row>
    <row r="493" spans="1:8" x14ac:dyDescent="0.3">
      <c r="A493" s="3" t="s">
        <v>497</v>
      </c>
      <c r="B493" s="1">
        <v>113.84</v>
      </c>
      <c r="C493" s="1">
        <v>114.1</v>
      </c>
      <c r="D493" s="1">
        <v>116.19029999999999</v>
      </c>
      <c r="E493" s="1">
        <v>119.1953</v>
      </c>
      <c r="F493" s="1">
        <v>125.05970000000001</v>
      </c>
      <c r="G493" s="1">
        <v>-0.89</v>
      </c>
      <c r="H493" s="1">
        <v>-1.08</v>
      </c>
    </row>
    <row r="494" spans="1:8" x14ac:dyDescent="0.3">
      <c r="A494" s="3" t="s">
        <v>498</v>
      </c>
      <c r="B494" s="1">
        <v>117.78</v>
      </c>
      <c r="C494" s="1">
        <v>115.6</v>
      </c>
      <c r="D494" s="1">
        <v>116.34829999999999</v>
      </c>
      <c r="E494" s="1">
        <v>119.3865</v>
      </c>
      <c r="F494" s="1">
        <v>125.45529999999999</v>
      </c>
      <c r="G494" s="1">
        <v>-0.87</v>
      </c>
      <c r="H494" s="1">
        <v>-1.1299999999999999</v>
      </c>
    </row>
    <row r="495" spans="1:8" x14ac:dyDescent="0.3">
      <c r="A495" s="3" t="s">
        <v>499</v>
      </c>
      <c r="B495" s="1">
        <v>114.09</v>
      </c>
      <c r="C495" s="1">
        <v>117.53</v>
      </c>
      <c r="D495" s="1">
        <v>116.2723</v>
      </c>
      <c r="E495" s="1">
        <v>119.53579999999999</v>
      </c>
      <c r="F495" s="1">
        <v>125.8374</v>
      </c>
      <c r="G495" s="1">
        <v>-0.98</v>
      </c>
      <c r="H495" s="1">
        <v>-1.19</v>
      </c>
    </row>
    <row r="496" spans="1:8" x14ac:dyDescent="0.3">
      <c r="A496" s="3" t="s">
        <v>500</v>
      </c>
      <c r="B496" s="1">
        <v>114.18</v>
      </c>
      <c r="C496" s="1">
        <v>113.97</v>
      </c>
      <c r="D496" s="1">
        <v>116.1373</v>
      </c>
      <c r="E496" s="1">
        <v>119.7182</v>
      </c>
      <c r="F496" s="1">
        <v>126.19670000000001</v>
      </c>
      <c r="G496" s="1">
        <v>-1.3</v>
      </c>
      <c r="H496" s="1">
        <v>-1.24</v>
      </c>
    </row>
    <row r="497" spans="1:8" x14ac:dyDescent="0.3">
      <c r="A497" s="3" t="s">
        <v>501</v>
      </c>
      <c r="B497" s="1">
        <v>113.87</v>
      </c>
      <c r="C497" s="1">
        <v>113.08</v>
      </c>
      <c r="D497" s="1">
        <v>116.1773</v>
      </c>
      <c r="E497" s="1">
        <v>120.03700000000001</v>
      </c>
      <c r="F497" s="1">
        <v>126.6061</v>
      </c>
      <c r="G497" s="1">
        <v>-1.32</v>
      </c>
      <c r="H497" s="1">
        <v>-1.23</v>
      </c>
    </row>
    <row r="498" spans="1:8" x14ac:dyDescent="0.3">
      <c r="A498" s="3" t="s">
        <v>502</v>
      </c>
      <c r="B498" s="1">
        <v>114.82</v>
      </c>
      <c r="C498" s="1">
        <v>113.05</v>
      </c>
      <c r="D498" s="1">
        <v>116.3938</v>
      </c>
      <c r="E498" s="1">
        <v>120.3038</v>
      </c>
      <c r="F498" s="1">
        <v>127.0059</v>
      </c>
      <c r="G498" s="1">
        <v>-1.25</v>
      </c>
      <c r="H498" s="1">
        <v>-1.21</v>
      </c>
    </row>
    <row r="499" spans="1:8" x14ac:dyDescent="0.3">
      <c r="A499" s="3" t="s">
        <v>503</v>
      </c>
      <c r="B499" s="1">
        <v>115.35</v>
      </c>
      <c r="C499" s="1">
        <v>115.6</v>
      </c>
      <c r="D499" s="1">
        <v>116.4628</v>
      </c>
      <c r="E499" s="1">
        <v>120.5467</v>
      </c>
      <c r="F499" s="1">
        <v>127.4008</v>
      </c>
      <c r="G499" s="1">
        <v>-1.1299999999999999</v>
      </c>
      <c r="H499" s="1">
        <v>-1.2</v>
      </c>
    </row>
    <row r="500" spans="1:8" x14ac:dyDescent="0.3">
      <c r="A500" s="3" t="s">
        <v>504</v>
      </c>
      <c r="B500" s="1">
        <v>117.32</v>
      </c>
      <c r="C500" s="1">
        <v>115.96599999999999</v>
      </c>
      <c r="D500" s="1">
        <v>116.28830000000001</v>
      </c>
      <c r="E500" s="1">
        <v>120.74630000000001</v>
      </c>
      <c r="F500" s="1">
        <v>127.7753</v>
      </c>
      <c r="G500" s="1">
        <v>-1.22</v>
      </c>
      <c r="H500" s="1">
        <v>-1.22</v>
      </c>
    </row>
    <row r="501" spans="1:8" x14ac:dyDescent="0.3">
      <c r="A501" s="3" t="s">
        <v>505</v>
      </c>
      <c r="B501" s="1">
        <v>113.9</v>
      </c>
      <c r="C501" s="1">
        <v>115.28</v>
      </c>
      <c r="D501" s="1">
        <v>116.2595</v>
      </c>
      <c r="E501" s="1">
        <v>120.9327</v>
      </c>
      <c r="F501" s="1">
        <v>128.14500000000001</v>
      </c>
      <c r="G501" s="1">
        <v>-1.36</v>
      </c>
      <c r="H501" s="1">
        <v>-1.21</v>
      </c>
    </row>
    <row r="502" spans="1:8" x14ac:dyDescent="0.3">
      <c r="A502" s="3" t="s">
        <v>506</v>
      </c>
      <c r="B502" s="1">
        <v>113.7</v>
      </c>
      <c r="C502" s="1">
        <v>115.06</v>
      </c>
      <c r="D502" s="1">
        <v>116.21899999999999</v>
      </c>
      <c r="E502" s="1">
        <v>121.0476</v>
      </c>
      <c r="F502" s="1">
        <v>128.5521</v>
      </c>
      <c r="G502" s="1">
        <v>-1.45</v>
      </c>
      <c r="H502" s="1">
        <v>-1.17</v>
      </c>
    </row>
    <row r="503" spans="1:8" x14ac:dyDescent="0.3">
      <c r="A503" s="3" t="s">
        <v>507</v>
      </c>
      <c r="B503" s="1">
        <v>111.09</v>
      </c>
      <c r="C503" s="1">
        <v>113.57</v>
      </c>
      <c r="D503" s="1">
        <v>116.11450000000001</v>
      </c>
      <c r="E503" s="1">
        <v>121.1314</v>
      </c>
      <c r="F503" s="1">
        <v>128.96969999999999</v>
      </c>
      <c r="G503" s="1">
        <v>-1.52</v>
      </c>
      <c r="H503" s="1">
        <v>-1.1100000000000001</v>
      </c>
    </row>
    <row r="504" spans="1:8" x14ac:dyDescent="0.3">
      <c r="A504" s="3" t="s">
        <v>508</v>
      </c>
      <c r="B504" s="1">
        <v>112.42</v>
      </c>
      <c r="C504" s="1">
        <v>110.88</v>
      </c>
      <c r="D504" s="1">
        <v>116.069</v>
      </c>
      <c r="E504" s="1">
        <v>121.27670000000001</v>
      </c>
      <c r="F504" s="1">
        <v>129.40700000000001</v>
      </c>
      <c r="G504" s="1">
        <v>-1.43</v>
      </c>
      <c r="H504" s="1">
        <v>-1</v>
      </c>
    </row>
    <row r="505" spans="1:8" x14ac:dyDescent="0.3">
      <c r="A505" s="3" t="s">
        <v>509</v>
      </c>
      <c r="B505" s="1">
        <v>116.5</v>
      </c>
      <c r="C505" s="1">
        <v>111.86</v>
      </c>
      <c r="D505" s="1">
        <v>116.4425</v>
      </c>
      <c r="E505" s="1">
        <v>121.4442</v>
      </c>
      <c r="F505" s="1">
        <v>129.8964</v>
      </c>
      <c r="G505" s="1">
        <v>-1.03</v>
      </c>
      <c r="H505" s="1">
        <v>-0.89</v>
      </c>
    </row>
    <row r="506" spans="1:8" x14ac:dyDescent="0.3">
      <c r="A506" s="3" t="s">
        <v>510</v>
      </c>
      <c r="B506" s="1">
        <v>115.11</v>
      </c>
      <c r="C506" s="1">
        <v>116.16</v>
      </c>
      <c r="D506" s="1">
        <v>116.79900000000001</v>
      </c>
      <c r="E506" s="1">
        <v>121.5842</v>
      </c>
      <c r="F506" s="1">
        <v>130.3466</v>
      </c>
      <c r="G506" s="1">
        <v>-0.59</v>
      </c>
      <c r="H506" s="1">
        <v>-0.86</v>
      </c>
    </row>
    <row r="507" spans="1:8" x14ac:dyDescent="0.3">
      <c r="A507" s="3" t="s">
        <v>511</v>
      </c>
      <c r="B507" s="1">
        <v>116.4</v>
      </c>
      <c r="C507" s="1">
        <v>115.28</v>
      </c>
      <c r="D507" s="1">
        <v>116.87050000000001</v>
      </c>
      <c r="E507" s="1">
        <v>121.63639999999999</v>
      </c>
      <c r="F507" s="1">
        <v>130.77709999999999</v>
      </c>
      <c r="G507" s="1">
        <v>-0.47</v>
      </c>
      <c r="H507" s="1">
        <v>-0.93</v>
      </c>
    </row>
    <row r="508" spans="1:8" x14ac:dyDescent="0.3">
      <c r="A508" s="3" t="s">
        <v>512</v>
      </c>
      <c r="B508" s="1">
        <v>118.83</v>
      </c>
      <c r="C508" s="1">
        <v>117.98</v>
      </c>
      <c r="D508" s="1">
        <v>116.837</v>
      </c>
      <c r="E508" s="1">
        <v>121.6671</v>
      </c>
      <c r="F508" s="1">
        <v>131.17140000000001</v>
      </c>
      <c r="G508" s="1">
        <v>-0.22</v>
      </c>
      <c r="H508" s="1">
        <v>-1.04</v>
      </c>
    </row>
    <row r="509" spans="1:8" x14ac:dyDescent="0.3">
      <c r="A509" s="3" t="s">
        <v>513</v>
      </c>
      <c r="B509" s="1">
        <v>121.84</v>
      </c>
      <c r="C509" s="1">
        <v>118.64</v>
      </c>
      <c r="D509" s="1">
        <v>116.791</v>
      </c>
      <c r="E509" s="1">
        <v>121.6331</v>
      </c>
      <c r="F509" s="1">
        <v>131.571</v>
      </c>
      <c r="G509" s="1">
        <v>-0.17</v>
      </c>
      <c r="H509" s="1">
        <v>-1.25</v>
      </c>
    </row>
    <row r="510" spans="1:8" x14ac:dyDescent="0.3">
      <c r="A510" s="3" t="s">
        <v>514</v>
      </c>
      <c r="B510" s="1">
        <v>123.33</v>
      </c>
      <c r="C510" s="1">
        <v>123.45</v>
      </c>
      <c r="D510" s="1">
        <v>116.7135</v>
      </c>
      <c r="E510" s="1">
        <v>121.6454</v>
      </c>
      <c r="F510" s="1">
        <v>131.97370000000001</v>
      </c>
      <c r="G510" s="1">
        <v>-0.17</v>
      </c>
      <c r="H510" s="1">
        <v>-1.52</v>
      </c>
    </row>
    <row r="511" spans="1:8" x14ac:dyDescent="0.3">
      <c r="A511" s="3" t="s">
        <v>515</v>
      </c>
      <c r="B511" s="1">
        <v>123.63</v>
      </c>
      <c r="C511" s="1">
        <v>124.23</v>
      </c>
      <c r="D511" s="1">
        <v>116.46</v>
      </c>
      <c r="E511" s="1">
        <v>121.5637</v>
      </c>
      <c r="F511" s="1">
        <v>132.3622</v>
      </c>
      <c r="G511" s="1">
        <v>-0.65</v>
      </c>
      <c r="H511" s="1">
        <v>-1.86</v>
      </c>
    </row>
    <row r="512" spans="1:8" x14ac:dyDescent="0.3">
      <c r="A512" s="3" t="s">
        <v>516</v>
      </c>
      <c r="B512" s="1">
        <v>117.46</v>
      </c>
      <c r="C512" s="1">
        <v>122.52</v>
      </c>
      <c r="D512" s="1">
        <v>116.3515</v>
      </c>
      <c r="E512" s="1">
        <v>121.50490000000001</v>
      </c>
      <c r="F512" s="1">
        <v>132.7654</v>
      </c>
      <c r="G512" s="1">
        <v>-1.34</v>
      </c>
      <c r="H512" s="1">
        <v>-2.16</v>
      </c>
    </row>
    <row r="513" spans="1:8" x14ac:dyDescent="0.3">
      <c r="A513" s="3" t="s">
        <v>517</v>
      </c>
      <c r="B513" s="1">
        <v>114.78</v>
      </c>
      <c r="C513" s="1">
        <v>117.26</v>
      </c>
      <c r="D513" s="1">
        <v>116.41849999999999</v>
      </c>
      <c r="E513" s="1">
        <v>121.4616</v>
      </c>
      <c r="F513" s="1">
        <v>133.17679999999999</v>
      </c>
      <c r="G513" s="1">
        <v>-2.0299999999999998</v>
      </c>
      <c r="H513" s="1">
        <v>-2.36</v>
      </c>
    </row>
    <row r="514" spans="1:8" x14ac:dyDescent="0.3">
      <c r="A514" s="3" t="s">
        <v>518</v>
      </c>
      <c r="B514" s="1">
        <v>114.61</v>
      </c>
      <c r="C514" s="1">
        <v>114.08</v>
      </c>
      <c r="D514" s="1">
        <v>116.715</v>
      </c>
      <c r="E514" s="1">
        <v>121.5792</v>
      </c>
      <c r="F514" s="1">
        <v>133.6327</v>
      </c>
      <c r="G514" s="1">
        <v>-2.34</v>
      </c>
      <c r="H514" s="1">
        <v>-2.4500000000000002</v>
      </c>
    </row>
    <row r="515" spans="1:8" x14ac:dyDescent="0.3">
      <c r="A515" s="3" t="s">
        <v>519</v>
      </c>
      <c r="B515" s="1">
        <v>114.81</v>
      </c>
      <c r="C515" s="1">
        <v>114.83</v>
      </c>
      <c r="D515" s="1">
        <v>117.2851</v>
      </c>
      <c r="E515" s="1">
        <v>121.7492</v>
      </c>
      <c r="F515" s="1">
        <v>134.11369999999999</v>
      </c>
      <c r="G515" s="1">
        <v>-2.38</v>
      </c>
      <c r="H515" s="1">
        <v>-2.4700000000000002</v>
      </c>
    </row>
    <row r="516" spans="1:8" x14ac:dyDescent="0.3">
      <c r="A516" s="3" t="s">
        <v>520</v>
      </c>
      <c r="B516" s="1">
        <v>116.22</v>
      </c>
      <c r="C516" s="1">
        <v>114.77</v>
      </c>
      <c r="D516" s="1">
        <v>117.8531</v>
      </c>
      <c r="E516" s="1">
        <v>121.9512</v>
      </c>
      <c r="F516" s="1">
        <v>134.56039999999999</v>
      </c>
      <c r="G516" s="1">
        <v>-2.4700000000000002</v>
      </c>
      <c r="H516" s="1">
        <v>-2.5</v>
      </c>
    </row>
    <row r="517" spans="1:8" x14ac:dyDescent="0.3">
      <c r="A517" s="3" t="s">
        <v>521</v>
      </c>
      <c r="B517" s="1">
        <v>114.97</v>
      </c>
      <c r="C517" s="1">
        <v>117.41</v>
      </c>
      <c r="D517" s="1">
        <v>118.3336</v>
      </c>
      <c r="E517" s="1">
        <v>122.2127</v>
      </c>
      <c r="F517" s="1">
        <v>134.9725</v>
      </c>
      <c r="G517" s="1">
        <v>-2.5499999999999998</v>
      </c>
      <c r="H517" s="1">
        <v>-2.5</v>
      </c>
    </row>
    <row r="518" spans="1:8" x14ac:dyDescent="0.3">
      <c r="A518" s="3" t="s">
        <v>522</v>
      </c>
      <c r="B518" s="1">
        <v>113.8</v>
      </c>
      <c r="C518" s="1">
        <v>114.43</v>
      </c>
      <c r="D518" s="1">
        <v>118.7527</v>
      </c>
      <c r="E518" s="1">
        <v>122.37009999999999</v>
      </c>
      <c r="F518" s="1">
        <v>135.34379999999999</v>
      </c>
      <c r="G518" s="1">
        <v>-2.88</v>
      </c>
      <c r="H518" s="1">
        <v>-2.4900000000000002</v>
      </c>
    </row>
    <row r="519" spans="1:8" x14ac:dyDescent="0.3">
      <c r="A519" s="3" t="s">
        <v>523</v>
      </c>
      <c r="B519" s="1">
        <v>115.15</v>
      </c>
      <c r="C519" s="1">
        <v>112.11</v>
      </c>
      <c r="D519" s="1">
        <v>119.3377</v>
      </c>
      <c r="E519" s="1">
        <v>122.50620000000001</v>
      </c>
      <c r="F519" s="1">
        <v>135.6962</v>
      </c>
      <c r="G519" s="1">
        <v>-2.95</v>
      </c>
      <c r="H519" s="1">
        <v>-2.39</v>
      </c>
    </row>
    <row r="520" spans="1:8" x14ac:dyDescent="0.3">
      <c r="A520" s="3" t="s">
        <v>524</v>
      </c>
      <c r="B520" s="1">
        <v>113.97</v>
      </c>
      <c r="C520" s="1">
        <v>115.39</v>
      </c>
      <c r="D520" s="1">
        <v>120.1712</v>
      </c>
      <c r="E520" s="1">
        <v>122.7466</v>
      </c>
      <c r="F520" s="1">
        <v>136.0718</v>
      </c>
      <c r="G520" s="1">
        <v>-2.77</v>
      </c>
      <c r="H520" s="1">
        <v>-2.25</v>
      </c>
    </row>
    <row r="521" spans="1:8" x14ac:dyDescent="0.3">
      <c r="A521" s="3" t="s">
        <v>525</v>
      </c>
      <c r="B521" s="1">
        <v>112.24</v>
      </c>
      <c r="C521" s="1">
        <v>114.47</v>
      </c>
      <c r="D521" s="1">
        <v>120.7597</v>
      </c>
      <c r="E521" s="1">
        <v>122.9729</v>
      </c>
      <c r="F521" s="1">
        <v>136.40649999999999</v>
      </c>
      <c r="G521" s="1">
        <v>-2.83</v>
      </c>
      <c r="H521" s="1">
        <v>-2.12</v>
      </c>
    </row>
    <row r="522" spans="1:8" x14ac:dyDescent="0.3">
      <c r="A522" s="3" t="s">
        <v>526</v>
      </c>
      <c r="B522" s="1">
        <v>112.39</v>
      </c>
      <c r="C522" s="1">
        <v>112.97</v>
      </c>
      <c r="D522" s="1">
        <v>121.36920000000001</v>
      </c>
      <c r="E522" s="1">
        <v>123.1977</v>
      </c>
      <c r="F522" s="1">
        <v>136.7654</v>
      </c>
      <c r="G522" s="1">
        <v>-2.77</v>
      </c>
      <c r="H522" s="1">
        <v>-1.95</v>
      </c>
    </row>
    <row r="523" spans="1:8" x14ac:dyDescent="0.3">
      <c r="A523" s="3" t="s">
        <v>527</v>
      </c>
      <c r="B523" s="1">
        <v>118.18</v>
      </c>
      <c r="C523" s="1">
        <v>112.66</v>
      </c>
      <c r="D523" s="1">
        <v>122.0457</v>
      </c>
      <c r="E523" s="1">
        <v>123.4452</v>
      </c>
      <c r="F523" s="1">
        <v>137.1046</v>
      </c>
      <c r="G523" s="1">
        <v>-2.5099999999999998</v>
      </c>
      <c r="H523" s="1">
        <v>-1.74</v>
      </c>
    </row>
    <row r="524" spans="1:8" x14ac:dyDescent="0.3">
      <c r="A524" s="3" t="s">
        <v>528</v>
      </c>
      <c r="B524" s="1">
        <v>119.68</v>
      </c>
      <c r="C524" s="1">
        <v>118.35</v>
      </c>
      <c r="D524" s="1">
        <v>122.5607</v>
      </c>
      <c r="E524" s="1">
        <v>123.8034</v>
      </c>
      <c r="F524" s="1">
        <v>137.4502</v>
      </c>
      <c r="G524" s="1">
        <v>-2.1</v>
      </c>
      <c r="H524" s="1">
        <v>-1.55</v>
      </c>
    </row>
    <row r="525" spans="1:8" x14ac:dyDescent="0.3">
      <c r="A525" s="3" t="s">
        <v>529</v>
      </c>
      <c r="B525" s="1">
        <v>118.14</v>
      </c>
      <c r="C525" s="1">
        <v>118.99</v>
      </c>
      <c r="D525" s="1">
        <v>122.6737</v>
      </c>
      <c r="E525" s="1">
        <v>124.0746</v>
      </c>
      <c r="F525" s="1">
        <v>137.7449</v>
      </c>
      <c r="G525" s="1">
        <v>-2.12</v>
      </c>
      <c r="H525" s="1">
        <v>-1.41</v>
      </c>
    </row>
    <row r="526" spans="1:8" x14ac:dyDescent="0.3">
      <c r="A526" s="3" t="s">
        <v>530</v>
      </c>
      <c r="B526" s="1">
        <v>115.16</v>
      </c>
      <c r="C526" s="1">
        <v>117.59</v>
      </c>
      <c r="D526" s="1">
        <v>122.7457</v>
      </c>
      <c r="E526" s="1">
        <v>124.33969999999999</v>
      </c>
      <c r="F526" s="1">
        <v>138.04660000000001</v>
      </c>
      <c r="G526" s="1">
        <v>-2.19</v>
      </c>
      <c r="H526" s="1">
        <v>-1.23</v>
      </c>
    </row>
    <row r="527" spans="1:8" x14ac:dyDescent="0.3">
      <c r="A527" s="3" t="s">
        <v>531</v>
      </c>
      <c r="B527" s="1">
        <v>117.27</v>
      </c>
      <c r="C527" s="1">
        <v>114.61</v>
      </c>
      <c r="D527" s="1">
        <v>123.0917</v>
      </c>
      <c r="E527" s="1">
        <v>124.5896</v>
      </c>
      <c r="F527" s="1">
        <v>138.33869999999999</v>
      </c>
      <c r="G527" s="1">
        <v>-2.1</v>
      </c>
      <c r="H527" s="1">
        <v>-1</v>
      </c>
    </row>
    <row r="528" spans="1:8" x14ac:dyDescent="0.3">
      <c r="A528" s="3" t="s">
        <v>532</v>
      </c>
      <c r="B528" s="1">
        <v>116.72</v>
      </c>
      <c r="C528" s="1">
        <v>117.06</v>
      </c>
      <c r="D528" s="1">
        <v>123.58620000000001</v>
      </c>
      <c r="E528" s="1">
        <v>124.7937</v>
      </c>
      <c r="F528" s="1">
        <v>138.69890000000001</v>
      </c>
      <c r="G528" s="1">
        <v>-1.66</v>
      </c>
      <c r="H528" s="1">
        <v>-0.72</v>
      </c>
    </row>
    <row r="529" spans="1:8" x14ac:dyDescent="0.3">
      <c r="A529" s="3" t="s">
        <v>533</v>
      </c>
      <c r="B529" s="1">
        <v>118.79</v>
      </c>
      <c r="C529" s="1">
        <v>117.09</v>
      </c>
      <c r="D529" s="1">
        <v>123.93819999999999</v>
      </c>
      <c r="E529" s="1">
        <v>124.9487</v>
      </c>
      <c r="F529" s="1">
        <v>139.0128</v>
      </c>
      <c r="G529" s="1">
        <v>-1.31</v>
      </c>
      <c r="H529" s="1">
        <v>-0.48</v>
      </c>
    </row>
    <row r="530" spans="1:8" x14ac:dyDescent="0.3">
      <c r="A530" s="3" t="s">
        <v>534</v>
      </c>
      <c r="B530" s="1">
        <v>121.58</v>
      </c>
      <c r="C530" s="1">
        <v>118.38</v>
      </c>
      <c r="D530" s="1">
        <v>124.33669999999999</v>
      </c>
      <c r="E530" s="1">
        <v>125.14360000000001</v>
      </c>
      <c r="F530" s="1">
        <v>139.34960000000001</v>
      </c>
      <c r="G530" s="1">
        <v>-0.86</v>
      </c>
      <c r="H530" s="1">
        <v>-0.28000000000000003</v>
      </c>
    </row>
    <row r="531" spans="1:8" x14ac:dyDescent="0.3">
      <c r="A531" s="3" t="s">
        <v>535</v>
      </c>
      <c r="B531" s="1">
        <v>121.97</v>
      </c>
      <c r="C531" s="1">
        <v>122.06</v>
      </c>
      <c r="D531" s="1">
        <v>124.6892</v>
      </c>
      <c r="E531" s="1">
        <v>125.2557</v>
      </c>
      <c r="F531" s="1">
        <v>139.6354</v>
      </c>
      <c r="G531" s="1">
        <v>-0.4</v>
      </c>
      <c r="H531" s="1">
        <v>-0.13</v>
      </c>
    </row>
    <row r="532" spans="1:8" x14ac:dyDescent="0.3">
      <c r="A532" s="3" t="s">
        <v>536</v>
      </c>
      <c r="B532" s="1">
        <v>122.92</v>
      </c>
      <c r="C532" s="1">
        <v>123.86</v>
      </c>
      <c r="D532" s="1">
        <v>124.8237</v>
      </c>
      <c r="E532" s="1">
        <v>125.2902</v>
      </c>
      <c r="F532" s="1">
        <v>139.90620000000001</v>
      </c>
      <c r="G532" s="1">
        <v>-0.18</v>
      </c>
      <c r="H532" s="1">
        <v>-0.06</v>
      </c>
    </row>
    <row r="533" spans="1:8" x14ac:dyDescent="0.3">
      <c r="A533" s="3" t="s">
        <v>537</v>
      </c>
      <c r="B533" s="1">
        <v>124.78</v>
      </c>
      <c r="C533" s="1">
        <v>123.19</v>
      </c>
      <c r="D533" s="1">
        <v>124.9772</v>
      </c>
      <c r="E533" s="1">
        <v>125.19410000000001</v>
      </c>
      <c r="F533" s="1">
        <v>140.15369999999999</v>
      </c>
      <c r="G533" s="1">
        <v>-0.08</v>
      </c>
      <c r="H533" s="1">
        <v>-0.03</v>
      </c>
    </row>
    <row r="534" spans="1:8" x14ac:dyDescent="0.3">
      <c r="A534" s="3" t="s">
        <v>538</v>
      </c>
      <c r="B534" s="1">
        <v>125.84</v>
      </c>
      <c r="C534" s="1">
        <v>125.483</v>
      </c>
      <c r="D534" s="1">
        <v>125.0962</v>
      </c>
      <c r="E534" s="1">
        <v>125.12609999999999</v>
      </c>
      <c r="F534" s="1">
        <v>140.45599999999999</v>
      </c>
      <c r="G534" s="1">
        <v>0.12</v>
      </c>
      <c r="H534" s="1">
        <v>-0.02</v>
      </c>
    </row>
    <row r="535" spans="1:8" x14ac:dyDescent="0.3">
      <c r="A535" s="3" t="s">
        <v>539</v>
      </c>
      <c r="B535" s="1">
        <v>124.36</v>
      </c>
      <c r="C535" s="1">
        <v>126.19</v>
      </c>
      <c r="D535" s="1">
        <v>125.0501</v>
      </c>
      <c r="E535" s="1">
        <v>125.11879999999999</v>
      </c>
      <c r="F535" s="1">
        <v>140.7551</v>
      </c>
      <c r="G535" s="1">
        <v>0.14000000000000001</v>
      </c>
      <c r="H535" s="1">
        <v>-0.06</v>
      </c>
    </row>
    <row r="536" spans="1:8" x14ac:dyDescent="0.3">
      <c r="A536" s="3" t="s">
        <v>540</v>
      </c>
      <c r="B536" s="1">
        <v>125.44</v>
      </c>
      <c r="C536" s="1">
        <v>124.38</v>
      </c>
      <c r="D536" s="1">
        <v>125.1641</v>
      </c>
      <c r="E536" s="1">
        <v>125.25620000000001</v>
      </c>
      <c r="F536" s="1">
        <v>141.03299999999999</v>
      </c>
      <c r="G536" s="1">
        <v>0.08</v>
      </c>
      <c r="H536" s="1">
        <v>-0.11</v>
      </c>
    </row>
    <row r="537" spans="1:8" x14ac:dyDescent="0.3">
      <c r="A537" s="3" t="s">
        <v>541</v>
      </c>
      <c r="B537" s="1">
        <v>126.53</v>
      </c>
      <c r="C537" s="1">
        <v>125.791</v>
      </c>
      <c r="D537" s="1">
        <v>125.6001</v>
      </c>
      <c r="E537" s="1">
        <v>125.4045</v>
      </c>
      <c r="F537" s="1">
        <v>141.33699999999999</v>
      </c>
      <c r="G537" s="1">
        <v>0.2</v>
      </c>
      <c r="H537" s="1">
        <v>-0.15</v>
      </c>
    </row>
    <row r="538" spans="1:8" x14ac:dyDescent="0.3">
      <c r="A538" s="3" t="s">
        <v>542</v>
      </c>
      <c r="B538" s="1">
        <v>125.5</v>
      </c>
      <c r="C538" s="1">
        <v>126.13</v>
      </c>
      <c r="D538" s="1">
        <v>125.765</v>
      </c>
      <c r="E538" s="1">
        <v>125.54</v>
      </c>
      <c r="F538" s="1">
        <v>141.608</v>
      </c>
      <c r="G538" s="1">
        <v>0.2</v>
      </c>
      <c r="H538" s="1">
        <v>-0.24</v>
      </c>
    </row>
    <row r="539" spans="1:8" x14ac:dyDescent="0.3">
      <c r="A539" s="3" t="s">
        <v>543</v>
      </c>
      <c r="B539" s="1">
        <v>126.63</v>
      </c>
      <c r="C539" s="1">
        <v>128.78</v>
      </c>
      <c r="D539" s="1">
        <v>125.8395</v>
      </c>
      <c r="E539" s="1">
        <v>125.66719999999999</v>
      </c>
      <c r="F539" s="1">
        <v>141.90790000000001</v>
      </c>
      <c r="G539" s="1">
        <v>0.16</v>
      </c>
      <c r="H539" s="1">
        <v>-0.35</v>
      </c>
    </row>
    <row r="540" spans="1:8" x14ac:dyDescent="0.3">
      <c r="A540" s="3" t="s">
        <v>544</v>
      </c>
      <c r="B540" s="1">
        <v>126.53</v>
      </c>
      <c r="C540" s="1">
        <v>127.16</v>
      </c>
      <c r="D540" s="1">
        <v>125.7795</v>
      </c>
      <c r="E540" s="1">
        <v>125.70529999999999</v>
      </c>
      <c r="F540" s="1">
        <v>142.1808</v>
      </c>
      <c r="G540" s="1">
        <v>-0.15</v>
      </c>
      <c r="H540" s="1">
        <v>-0.48</v>
      </c>
    </row>
    <row r="541" spans="1:8" x14ac:dyDescent="0.3">
      <c r="A541" s="3" t="s">
        <v>545</v>
      </c>
      <c r="B541" s="1">
        <v>126.65</v>
      </c>
      <c r="C541" s="1">
        <v>126.66</v>
      </c>
      <c r="D541" s="1">
        <v>125.779</v>
      </c>
      <c r="E541" s="1">
        <v>125.9127</v>
      </c>
      <c r="F541" s="1">
        <v>142.46530000000001</v>
      </c>
      <c r="G541" s="1">
        <v>-0.39</v>
      </c>
      <c r="H541" s="1">
        <v>-0.56000000000000005</v>
      </c>
    </row>
    <row r="542" spans="1:8" x14ac:dyDescent="0.3">
      <c r="A542" s="3" t="s">
        <v>546</v>
      </c>
      <c r="B542" s="1">
        <v>122.88</v>
      </c>
      <c r="C542" s="1">
        <v>126.5</v>
      </c>
      <c r="D542" s="1">
        <v>125.5545</v>
      </c>
      <c r="E542" s="1">
        <v>126.1698</v>
      </c>
      <c r="F542" s="1">
        <v>142.7963</v>
      </c>
      <c r="G542" s="1">
        <v>-0.64</v>
      </c>
      <c r="H542" s="1">
        <v>-0.6</v>
      </c>
    </row>
    <row r="543" spans="1:8" x14ac:dyDescent="0.3">
      <c r="A543" s="3" t="s">
        <v>547</v>
      </c>
      <c r="B543" s="1">
        <v>120.79</v>
      </c>
      <c r="C543" s="1">
        <v>122.96</v>
      </c>
      <c r="D543" s="1">
        <v>125.23399999999999</v>
      </c>
      <c r="E543" s="1">
        <v>126.41</v>
      </c>
      <c r="F543" s="1">
        <v>143.1283</v>
      </c>
      <c r="G543" s="1">
        <v>-0.93</v>
      </c>
      <c r="H543" s="1">
        <v>-0.59</v>
      </c>
    </row>
    <row r="544" spans="1:8" x14ac:dyDescent="0.3">
      <c r="A544" s="3" t="s">
        <v>548</v>
      </c>
      <c r="B544" s="1">
        <v>119.93</v>
      </c>
      <c r="C544" s="1">
        <v>120.61</v>
      </c>
      <c r="D544" s="1">
        <v>125.20050000000001</v>
      </c>
      <c r="E544" s="1">
        <v>126.6185</v>
      </c>
      <c r="F544" s="1">
        <v>143.53890000000001</v>
      </c>
      <c r="G544" s="1">
        <v>-0.93</v>
      </c>
      <c r="H544" s="1">
        <v>-0.51</v>
      </c>
    </row>
    <row r="545" spans="1:8" x14ac:dyDescent="0.3">
      <c r="A545" s="3" t="s">
        <v>549</v>
      </c>
      <c r="B545" s="1">
        <v>122.98</v>
      </c>
      <c r="C545" s="1">
        <v>120.43</v>
      </c>
      <c r="D545" s="1">
        <v>125.2165</v>
      </c>
      <c r="E545" s="1">
        <v>127.00749999999999</v>
      </c>
      <c r="F545" s="1">
        <v>143.92840000000001</v>
      </c>
      <c r="G545" s="1">
        <v>-0.67</v>
      </c>
      <c r="H545" s="1">
        <v>-0.4</v>
      </c>
    </row>
    <row r="546" spans="1:8" x14ac:dyDescent="0.3">
      <c r="A546" s="3" t="s">
        <v>550</v>
      </c>
      <c r="B546" s="1">
        <v>125.28</v>
      </c>
      <c r="C546" s="1">
        <v>124.51</v>
      </c>
      <c r="D546" s="1">
        <v>125.208</v>
      </c>
      <c r="E546" s="1">
        <v>127.5472</v>
      </c>
      <c r="F546" s="1">
        <v>144.3177</v>
      </c>
      <c r="G546" s="1">
        <v>-0.32</v>
      </c>
      <c r="H546" s="1">
        <v>-0.34</v>
      </c>
    </row>
    <row r="547" spans="1:8" x14ac:dyDescent="0.3">
      <c r="A547" s="3" t="s">
        <v>551</v>
      </c>
      <c r="B547" s="1">
        <v>125.4</v>
      </c>
      <c r="C547" s="1">
        <v>124.5</v>
      </c>
      <c r="D547" s="1">
        <v>124.947</v>
      </c>
      <c r="E547" s="1">
        <v>128.04650000000001</v>
      </c>
      <c r="F547" s="1">
        <v>144.6771</v>
      </c>
      <c r="G547" s="1">
        <v>-0.27</v>
      </c>
      <c r="H547" s="1">
        <v>-0.34</v>
      </c>
    </row>
    <row r="548" spans="1:8" x14ac:dyDescent="0.3">
      <c r="A548" s="3" t="s">
        <v>552</v>
      </c>
      <c r="B548" s="1">
        <v>126.47</v>
      </c>
      <c r="C548" s="1">
        <v>124.1</v>
      </c>
      <c r="D548" s="1">
        <v>124.578</v>
      </c>
      <c r="E548" s="1">
        <v>128.56399999999999</v>
      </c>
      <c r="F548" s="1">
        <v>145.04769999999999</v>
      </c>
      <c r="G548" s="1">
        <v>-0.21</v>
      </c>
      <c r="H548" s="1">
        <v>-0.36</v>
      </c>
    </row>
    <row r="549" spans="1:8" x14ac:dyDescent="0.3">
      <c r="A549" s="3" t="s">
        <v>553</v>
      </c>
      <c r="B549" s="1">
        <v>125.3</v>
      </c>
      <c r="C549" s="1">
        <v>125.06</v>
      </c>
      <c r="D549" s="1">
        <v>124.17</v>
      </c>
      <c r="E549" s="1">
        <v>129.06229999999999</v>
      </c>
      <c r="F549" s="1">
        <v>145.36410000000001</v>
      </c>
      <c r="G549" s="1">
        <v>-0.1</v>
      </c>
      <c r="H549" s="1">
        <v>-0.39</v>
      </c>
    </row>
    <row r="550" spans="1:8" x14ac:dyDescent="0.3">
      <c r="A550" s="3" t="s">
        <v>554</v>
      </c>
      <c r="B550" s="1">
        <v>124.07</v>
      </c>
      <c r="C550" s="1">
        <v>125.43</v>
      </c>
      <c r="D550" s="1">
        <v>123.886</v>
      </c>
      <c r="E550" s="1">
        <v>129.5232</v>
      </c>
      <c r="F550" s="1">
        <v>145.6491</v>
      </c>
      <c r="G550" s="1">
        <v>-0.04</v>
      </c>
      <c r="H550" s="1">
        <v>-0.47</v>
      </c>
    </row>
    <row r="551" spans="1:8" x14ac:dyDescent="0.3">
      <c r="A551" s="3" t="s">
        <v>555</v>
      </c>
      <c r="B551" s="1">
        <v>127.8</v>
      </c>
      <c r="C551" s="1">
        <v>124.75</v>
      </c>
      <c r="D551" s="1">
        <v>123.542</v>
      </c>
      <c r="E551" s="1">
        <v>129.97329999999999</v>
      </c>
      <c r="F551" s="1">
        <v>145.91380000000001</v>
      </c>
      <c r="G551" s="1">
        <v>0</v>
      </c>
      <c r="H551" s="1">
        <v>-0.57999999999999996</v>
      </c>
    </row>
    <row r="552" spans="1:8" x14ac:dyDescent="0.3">
      <c r="A552" s="3" t="s">
        <v>556</v>
      </c>
      <c r="B552" s="1">
        <v>125.07</v>
      </c>
      <c r="C552" s="1">
        <v>126.93</v>
      </c>
      <c r="D552" s="1">
        <v>123.3395</v>
      </c>
      <c r="E552" s="1">
        <v>130.44370000000001</v>
      </c>
      <c r="F552" s="1">
        <v>146.14080000000001</v>
      </c>
      <c r="G552" s="1">
        <v>0.11</v>
      </c>
      <c r="H552" s="1">
        <v>-0.72</v>
      </c>
    </row>
    <row r="553" spans="1:8" x14ac:dyDescent="0.3">
      <c r="A553" s="3" t="s">
        <v>557</v>
      </c>
      <c r="B553" s="1">
        <v>124.52</v>
      </c>
      <c r="C553" s="1">
        <v>125.57</v>
      </c>
      <c r="D553" s="1">
        <v>122.989</v>
      </c>
      <c r="E553" s="1">
        <v>130.92420000000001</v>
      </c>
      <c r="F553" s="1">
        <v>146.38570000000001</v>
      </c>
      <c r="G553" s="1">
        <v>0.03</v>
      </c>
      <c r="H553" s="1">
        <v>-0.93</v>
      </c>
    </row>
    <row r="554" spans="1:8" x14ac:dyDescent="0.3">
      <c r="A554" s="3" t="s">
        <v>558</v>
      </c>
      <c r="B554" s="1">
        <v>126.87</v>
      </c>
      <c r="C554" s="1">
        <v>124.56</v>
      </c>
      <c r="D554" s="1">
        <v>122.9265</v>
      </c>
      <c r="E554" s="1">
        <v>131.52420000000001</v>
      </c>
      <c r="F554" s="1">
        <v>146.6328</v>
      </c>
      <c r="G554" s="1">
        <v>7.0000000000000007E-2</v>
      </c>
      <c r="H554" s="1">
        <v>-1.17</v>
      </c>
    </row>
    <row r="555" spans="1:8" x14ac:dyDescent="0.3">
      <c r="A555" s="3" t="s">
        <v>559</v>
      </c>
      <c r="B555" s="1">
        <v>132.72999999999999</v>
      </c>
      <c r="C555" s="1">
        <v>128.47</v>
      </c>
      <c r="D555" s="1">
        <v>122.91249999999999</v>
      </c>
      <c r="E555" s="1">
        <v>132.13900000000001</v>
      </c>
      <c r="F555" s="1">
        <v>146.98150000000001</v>
      </c>
      <c r="G555" s="1">
        <v>0.22</v>
      </c>
      <c r="H555" s="1">
        <v>-1.47</v>
      </c>
    </row>
    <row r="556" spans="1:8" x14ac:dyDescent="0.3">
      <c r="A556" s="3" t="s">
        <v>560</v>
      </c>
      <c r="B556" s="1">
        <v>128.88</v>
      </c>
      <c r="C556" s="1">
        <v>133.1</v>
      </c>
      <c r="D556" s="1">
        <v>122.8365</v>
      </c>
      <c r="E556" s="1">
        <v>132.67529999999999</v>
      </c>
      <c r="F556" s="1">
        <v>147.3261</v>
      </c>
      <c r="G556" s="1">
        <v>0.01</v>
      </c>
      <c r="H556" s="1">
        <v>-1.9</v>
      </c>
    </row>
    <row r="557" spans="1:8" x14ac:dyDescent="0.3">
      <c r="A557" s="3" t="s">
        <v>561</v>
      </c>
      <c r="B557" s="1">
        <v>130</v>
      </c>
      <c r="C557" s="1">
        <v>129.09</v>
      </c>
      <c r="D557" s="1">
        <v>122.7045</v>
      </c>
      <c r="E557" s="1">
        <v>133.17519999999999</v>
      </c>
      <c r="F557" s="1">
        <v>147.57859999999999</v>
      </c>
      <c r="G557" s="1">
        <v>-0.73</v>
      </c>
      <c r="H557" s="1">
        <v>-2.37</v>
      </c>
    </row>
    <row r="558" spans="1:8" x14ac:dyDescent="0.3">
      <c r="A558" s="3" t="s">
        <v>562</v>
      </c>
      <c r="B558" s="1">
        <v>128.51</v>
      </c>
      <c r="C558" s="1">
        <v>127.62</v>
      </c>
      <c r="D558" s="1">
        <v>122.5925</v>
      </c>
      <c r="E558" s="1">
        <v>133.708</v>
      </c>
      <c r="F558" s="1">
        <v>147.8997</v>
      </c>
      <c r="G558" s="1">
        <v>-1.25</v>
      </c>
      <c r="H558" s="1">
        <v>-2.79</v>
      </c>
    </row>
    <row r="559" spans="1:8" x14ac:dyDescent="0.3">
      <c r="A559" s="3" t="s">
        <v>563</v>
      </c>
      <c r="B559" s="1">
        <v>127.42</v>
      </c>
      <c r="C559" s="1">
        <v>127.58</v>
      </c>
      <c r="D559" s="1">
        <v>122.3415</v>
      </c>
      <c r="E559" s="1">
        <v>134.255</v>
      </c>
      <c r="F559" s="1">
        <v>148.28579999999999</v>
      </c>
      <c r="G559" s="1">
        <v>-1.75</v>
      </c>
      <c r="H559" s="1">
        <v>-3.17</v>
      </c>
    </row>
    <row r="560" spans="1:8" x14ac:dyDescent="0.3">
      <c r="A560" s="3" t="s">
        <v>564</v>
      </c>
      <c r="B560" s="1">
        <v>122.8</v>
      </c>
      <c r="C560" s="1">
        <v>127.15</v>
      </c>
      <c r="D560" s="1">
        <v>122.289</v>
      </c>
      <c r="E560" s="1">
        <v>134.80430000000001</v>
      </c>
      <c r="F560" s="1">
        <v>148.6464</v>
      </c>
      <c r="G560" s="1">
        <v>-2.36</v>
      </c>
      <c r="H560" s="1">
        <v>-3.52</v>
      </c>
    </row>
    <row r="561" spans="1:8" x14ac:dyDescent="0.3">
      <c r="A561" s="3" t="s">
        <v>565</v>
      </c>
      <c r="B561" s="1">
        <v>120.47</v>
      </c>
      <c r="C561" s="1">
        <v>122.17</v>
      </c>
      <c r="D561" s="1">
        <v>122.38</v>
      </c>
      <c r="E561" s="1">
        <v>135.35730000000001</v>
      </c>
      <c r="F561" s="1">
        <v>149.00030000000001</v>
      </c>
      <c r="G561" s="1">
        <v>-3.06</v>
      </c>
      <c r="H561" s="1">
        <v>-3.81</v>
      </c>
    </row>
    <row r="562" spans="1:8" x14ac:dyDescent="0.3">
      <c r="A562" s="3" t="s">
        <v>566</v>
      </c>
      <c r="B562" s="1">
        <v>121.65</v>
      </c>
      <c r="C562" s="1">
        <v>120.09</v>
      </c>
      <c r="D562" s="1">
        <v>122.6695</v>
      </c>
      <c r="E562" s="1">
        <v>136.05670000000001</v>
      </c>
      <c r="F562" s="1">
        <v>149.3116</v>
      </c>
      <c r="G562" s="1">
        <v>-3.41</v>
      </c>
      <c r="H562" s="1">
        <v>-4</v>
      </c>
    </row>
    <row r="563" spans="1:8" x14ac:dyDescent="0.3">
      <c r="A563" s="3" t="s">
        <v>567</v>
      </c>
      <c r="B563" s="1">
        <v>119.23</v>
      </c>
      <c r="C563" s="1">
        <v>122.29</v>
      </c>
      <c r="D563" s="1">
        <v>123.056</v>
      </c>
      <c r="E563" s="1">
        <v>136.80789999999999</v>
      </c>
      <c r="F563" s="1">
        <v>149.67250000000001</v>
      </c>
      <c r="G563" s="1">
        <v>-3.58</v>
      </c>
      <c r="H563" s="1">
        <v>-4.1500000000000004</v>
      </c>
    </row>
    <row r="564" spans="1:8" x14ac:dyDescent="0.3">
      <c r="A564" s="3" t="s">
        <v>568</v>
      </c>
      <c r="B564" s="1">
        <v>120.27</v>
      </c>
      <c r="C564" s="1">
        <v>120.93</v>
      </c>
      <c r="D564" s="1">
        <v>123.649</v>
      </c>
      <c r="E564" s="1">
        <v>137.53729999999999</v>
      </c>
      <c r="F564" s="1">
        <v>149.97989999999999</v>
      </c>
      <c r="G564" s="1">
        <v>-3.98</v>
      </c>
      <c r="H564" s="1">
        <v>-4.29</v>
      </c>
    </row>
    <row r="565" spans="1:8" x14ac:dyDescent="0.3">
      <c r="A565" s="3" t="s">
        <v>569</v>
      </c>
      <c r="B565" s="1">
        <v>119.76</v>
      </c>
      <c r="C565" s="1">
        <v>120.26</v>
      </c>
      <c r="D565" s="1">
        <v>124.3335</v>
      </c>
      <c r="E565" s="1">
        <v>138.3486</v>
      </c>
      <c r="F565" s="1">
        <v>150.2893</v>
      </c>
      <c r="G565" s="1">
        <v>-4.29</v>
      </c>
      <c r="H565" s="1">
        <v>-4.37</v>
      </c>
    </row>
    <row r="566" spans="1:8" x14ac:dyDescent="0.3">
      <c r="A566" s="3" t="s">
        <v>570</v>
      </c>
      <c r="B566" s="1">
        <v>116.37</v>
      </c>
      <c r="C566" s="1">
        <v>119.29</v>
      </c>
      <c r="D566" s="1">
        <v>125.0655</v>
      </c>
      <c r="E566" s="1">
        <v>139.10890000000001</v>
      </c>
      <c r="F566" s="1">
        <v>150.61879999999999</v>
      </c>
      <c r="G566" s="1">
        <v>-4.55</v>
      </c>
      <c r="H566" s="1">
        <v>-4.3899999999999997</v>
      </c>
    </row>
    <row r="567" spans="1:8" x14ac:dyDescent="0.3">
      <c r="A567" s="3" t="s">
        <v>571</v>
      </c>
      <c r="B567" s="1">
        <v>115.61</v>
      </c>
      <c r="C567" s="1">
        <v>117.12</v>
      </c>
      <c r="D567" s="1">
        <v>125.73</v>
      </c>
      <c r="E567" s="1">
        <v>139.9178</v>
      </c>
      <c r="F567" s="1">
        <v>151.0917</v>
      </c>
      <c r="G567" s="1">
        <v>-4.72</v>
      </c>
      <c r="H567" s="1">
        <v>-4.3600000000000003</v>
      </c>
    </row>
    <row r="568" spans="1:8" x14ac:dyDescent="0.3">
      <c r="A568" s="3" t="s">
        <v>572</v>
      </c>
      <c r="B568" s="1">
        <v>119.26</v>
      </c>
      <c r="C568" s="1">
        <v>115.94</v>
      </c>
      <c r="D568" s="1">
        <v>126.217</v>
      </c>
      <c r="E568" s="1">
        <v>140.67580000000001</v>
      </c>
      <c r="F568" s="1">
        <v>151.6215</v>
      </c>
      <c r="G568" s="1">
        <v>-4.6500000000000004</v>
      </c>
      <c r="H568" s="1">
        <v>-4.2699999999999996</v>
      </c>
    </row>
    <row r="569" spans="1:8" x14ac:dyDescent="0.3">
      <c r="A569" s="3" t="s">
        <v>573</v>
      </c>
      <c r="B569" s="1">
        <v>118.99</v>
      </c>
      <c r="C569" s="1">
        <v>119.38</v>
      </c>
      <c r="D569" s="1">
        <v>126.738</v>
      </c>
      <c r="E569" s="1">
        <v>141.50890000000001</v>
      </c>
      <c r="F569" s="1">
        <v>152.1823</v>
      </c>
      <c r="G569" s="1">
        <v>-4.37</v>
      </c>
      <c r="H569" s="1">
        <v>-4.17</v>
      </c>
    </row>
    <row r="570" spans="1:8" x14ac:dyDescent="0.3">
      <c r="A570" s="3" t="s">
        <v>574</v>
      </c>
      <c r="B570" s="1">
        <v>119.2</v>
      </c>
      <c r="C570" s="1">
        <v>118.55</v>
      </c>
      <c r="D570" s="1">
        <v>127.208</v>
      </c>
      <c r="E570" s="1">
        <v>142.3021</v>
      </c>
      <c r="F570" s="1">
        <v>152.66640000000001</v>
      </c>
      <c r="G570" s="1">
        <v>-4.3</v>
      </c>
      <c r="H570" s="1">
        <v>-4.12</v>
      </c>
    </row>
    <row r="571" spans="1:8" x14ac:dyDescent="0.3">
      <c r="A571" s="3" t="s">
        <v>575</v>
      </c>
      <c r="B571" s="1">
        <v>119.18</v>
      </c>
      <c r="C571" s="1">
        <v>120.7</v>
      </c>
      <c r="D571" s="1">
        <v>127.536</v>
      </c>
      <c r="E571" s="1">
        <v>143.16059999999999</v>
      </c>
      <c r="F571" s="1">
        <v>153.1781</v>
      </c>
      <c r="G571" s="1">
        <v>-4.07</v>
      </c>
      <c r="H571" s="1">
        <v>-4.07</v>
      </c>
    </row>
    <row r="572" spans="1:8" x14ac:dyDescent="0.3">
      <c r="A572" s="3" t="s">
        <v>576</v>
      </c>
      <c r="B572" s="1">
        <v>123.7</v>
      </c>
      <c r="C572" s="1">
        <v>119.92</v>
      </c>
      <c r="D572" s="1">
        <v>127.7075</v>
      </c>
      <c r="E572" s="1">
        <v>144.02590000000001</v>
      </c>
      <c r="F572" s="1">
        <v>153.58860000000001</v>
      </c>
      <c r="G572" s="1">
        <v>-3.93</v>
      </c>
      <c r="H572" s="1">
        <v>-4.07</v>
      </c>
    </row>
    <row r="573" spans="1:8" x14ac:dyDescent="0.3">
      <c r="A573" s="3" t="s">
        <v>577</v>
      </c>
      <c r="B573" s="1">
        <v>123.92</v>
      </c>
      <c r="C573" s="1">
        <v>124.32</v>
      </c>
      <c r="D573" s="1">
        <v>127.616</v>
      </c>
      <c r="E573" s="1">
        <v>144.8921</v>
      </c>
      <c r="F573" s="1">
        <v>153.93719999999999</v>
      </c>
      <c r="G573" s="1">
        <v>-3.62</v>
      </c>
      <c r="H573" s="1">
        <v>-4.1100000000000003</v>
      </c>
    </row>
    <row r="574" spans="1:8" x14ac:dyDescent="0.3">
      <c r="A574" s="3" t="s">
        <v>578</v>
      </c>
      <c r="B574" s="1">
        <v>127.18</v>
      </c>
      <c r="C574" s="1">
        <v>124.279</v>
      </c>
      <c r="D574" s="1">
        <v>127.35550000000001</v>
      </c>
      <c r="E574" s="1">
        <v>145.68610000000001</v>
      </c>
      <c r="F574" s="1">
        <v>154.22030000000001</v>
      </c>
      <c r="G574" s="1">
        <v>-3.61</v>
      </c>
      <c r="H574" s="1">
        <v>-4.2300000000000004</v>
      </c>
    </row>
    <row r="575" spans="1:8" x14ac:dyDescent="0.3">
      <c r="A575" s="3" t="s">
        <v>579</v>
      </c>
      <c r="B575" s="1">
        <v>130.41</v>
      </c>
      <c r="C575" s="1">
        <v>126.95</v>
      </c>
      <c r="D575" s="1">
        <v>127.39400000000001</v>
      </c>
      <c r="E575" s="1">
        <v>146.47810000000001</v>
      </c>
      <c r="F575" s="1">
        <v>154.48560000000001</v>
      </c>
      <c r="G575" s="1">
        <v>-3.55</v>
      </c>
      <c r="H575" s="1">
        <v>-4.38</v>
      </c>
    </row>
    <row r="576" spans="1:8" x14ac:dyDescent="0.3">
      <c r="A576" s="3" t="s">
        <v>580</v>
      </c>
      <c r="B576" s="1">
        <v>127.13</v>
      </c>
      <c r="C576" s="1">
        <v>130.46</v>
      </c>
      <c r="D576" s="1">
        <v>127.768</v>
      </c>
      <c r="E576" s="1">
        <v>147.1696</v>
      </c>
      <c r="F576" s="1">
        <v>154.72110000000001</v>
      </c>
      <c r="G576" s="1">
        <v>-3.69</v>
      </c>
      <c r="H576" s="1">
        <v>-4.59</v>
      </c>
    </row>
    <row r="577" spans="1:8" x14ac:dyDescent="0.3">
      <c r="A577" s="3" t="s">
        <v>581</v>
      </c>
      <c r="B577" s="1">
        <v>123.9</v>
      </c>
      <c r="C577" s="1">
        <v>126.85</v>
      </c>
      <c r="D577" s="1">
        <v>127.90900000000001</v>
      </c>
      <c r="E577" s="1">
        <v>147.73230000000001</v>
      </c>
      <c r="F577" s="1">
        <v>154.886</v>
      </c>
      <c r="G577" s="1">
        <v>-4.17</v>
      </c>
      <c r="H577" s="1">
        <v>-4.8099999999999996</v>
      </c>
    </row>
    <row r="578" spans="1:8" x14ac:dyDescent="0.3">
      <c r="A578" s="3" t="s">
        <v>582</v>
      </c>
      <c r="B578" s="1">
        <v>127.25</v>
      </c>
      <c r="C578" s="1">
        <v>122.6</v>
      </c>
      <c r="D578" s="1">
        <v>128.26249999999999</v>
      </c>
      <c r="E578" s="1">
        <v>148.3176</v>
      </c>
      <c r="F578" s="1">
        <v>155.03659999999999</v>
      </c>
      <c r="G578" s="1">
        <v>-4.3600000000000003</v>
      </c>
      <c r="H578" s="1">
        <v>-4.97</v>
      </c>
    </row>
    <row r="579" spans="1:8" x14ac:dyDescent="0.3">
      <c r="A579" s="3" t="s">
        <v>583</v>
      </c>
      <c r="B579" s="1">
        <v>127.95</v>
      </c>
      <c r="C579" s="1">
        <v>126.53</v>
      </c>
      <c r="D579" s="1">
        <v>128.82050000000001</v>
      </c>
      <c r="E579" s="1">
        <v>148.88630000000001</v>
      </c>
      <c r="F579" s="1">
        <v>155.2338</v>
      </c>
      <c r="G579" s="1">
        <v>-4.0999999999999996</v>
      </c>
      <c r="H579" s="1">
        <v>-5.13</v>
      </c>
    </row>
    <row r="580" spans="1:8" x14ac:dyDescent="0.3">
      <c r="A580" s="3" t="s">
        <v>584</v>
      </c>
      <c r="B580" s="1">
        <v>127.52</v>
      </c>
      <c r="C580" s="1">
        <v>128.97</v>
      </c>
      <c r="D580" s="1">
        <v>129.04750000000001</v>
      </c>
      <c r="E580" s="1">
        <v>149.39709999999999</v>
      </c>
      <c r="F580" s="1">
        <v>155.4289</v>
      </c>
      <c r="G580" s="1">
        <v>-4.12</v>
      </c>
      <c r="H580" s="1">
        <v>-5.38</v>
      </c>
    </row>
    <row r="581" spans="1:8" x14ac:dyDescent="0.3">
      <c r="A581" s="3" t="s">
        <v>585</v>
      </c>
      <c r="B581" s="1">
        <v>127.48</v>
      </c>
      <c r="C581" s="1">
        <v>127.96</v>
      </c>
      <c r="D581" s="1">
        <v>129.57900000000001</v>
      </c>
      <c r="E581" s="1">
        <v>149.84010000000001</v>
      </c>
      <c r="F581" s="1">
        <v>155.59780000000001</v>
      </c>
      <c r="G581" s="1">
        <v>-4.32</v>
      </c>
      <c r="H581" s="1">
        <v>-5.7</v>
      </c>
    </row>
    <row r="582" spans="1:8" x14ac:dyDescent="0.3">
      <c r="A582" s="3" t="s">
        <v>586</v>
      </c>
      <c r="B582" s="1">
        <v>134.13</v>
      </c>
      <c r="C582" s="1">
        <v>127.82</v>
      </c>
      <c r="D582" s="1">
        <v>130.28550000000001</v>
      </c>
      <c r="E582" s="1">
        <v>150.3331</v>
      </c>
      <c r="F582" s="1">
        <v>155.7833</v>
      </c>
      <c r="G582" s="1">
        <v>-4.42</v>
      </c>
      <c r="H582" s="1">
        <v>-6.05</v>
      </c>
    </row>
    <row r="583" spans="1:8" x14ac:dyDescent="0.3">
      <c r="A583" s="3" t="s">
        <v>587</v>
      </c>
      <c r="B583" s="1">
        <v>135.46</v>
      </c>
      <c r="C583" s="1">
        <v>134.15</v>
      </c>
      <c r="D583" s="1">
        <v>130.94</v>
      </c>
      <c r="E583" s="1">
        <v>150.76390000000001</v>
      </c>
      <c r="F583" s="1">
        <v>155.96559999999999</v>
      </c>
      <c r="G583" s="1">
        <v>-4.46</v>
      </c>
      <c r="H583" s="1">
        <v>-6.45</v>
      </c>
    </row>
    <row r="584" spans="1:8" x14ac:dyDescent="0.3">
      <c r="A584" s="3" t="s">
        <v>588</v>
      </c>
      <c r="B584" s="1">
        <v>134.88</v>
      </c>
      <c r="C584" s="1">
        <v>134.62</v>
      </c>
      <c r="D584" s="1">
        <v>131.006</v>
      </c>
      <c r="E584" s="1">
        <v>151.09710000000001</v>
      </c>
      <c r="F584" s="1">
        <v>156.07679999999999</v>
      </c>
      <c r="G584" s="1">
        <v>-5.0999999999999996</v>
      </c>
      <c r="H584" s="1">
        <v>-6.95</v>
      </c>
    </row>
    <row r="585" spans="1:8" x14ac:dyDescent="0.3">
      <c r="A585" s="3" t="s">
        <v>589</v>
      </c>
      <c r="B585" s="1">
        <v>132.33000000000001</v>
      </c>
      <c r="C585" s="1">
        <v>134.9</v>
      </c>
      <c r="D585" s="1">
        <v>131.4725</v>
      </c>
      <c r="E585" s="1">
        <v>151.4153</v>
      </c>
      <c r="F585" s="1">
        <v>156.1686</v>
      </c>
      <c r="G585" s="1">
        <v>-5.88</v>
      </c>
      <c r="H585" s="1">
        <v>-7.41</v>
      </c>
    </row>
    <row r="586" spans="1:8" x14ac:dyDescent="0.3">
      <c r="A586" s="3" t="s">
        <v>590</v>
      </c>
      <c r="B586" s="1">
        <v>129.57</v>
      </c>
      <c r="C586" s="1">
        <v>132.58000000000001</v>
      </c>
      <c r="D586" s="1">
        <v>132.36799999999999</v>
      </c>
      <c r="E586" s="1">
        <v>151.7534</v>
      </c>
      <c r="F586" s="1">
        <v>156.2552</v>
      </c>
      <c r="G586" s="1">
        <v>-6.83</v>
      </c>
      <c r="H586" s="1">
        <v>-7.8</v>
      </c>
    </row>
    <row r="587" spans="1:8" x14ac:dyDescent="0.3">
      <c r="A587" s="3" t="s">
        <v>591</v>
      </c>
      <c r="B587" s="1">
        <v>126.51</v>
      </c>
      <c r="C587" s="1">
        <v>126.86</v>
      </c>
      <c r="D587" s="1">
        <v>133.46250000000001</v>
      </c>
      <c r="E587" s="1">
        <v>152.08779999999999</v>
      </c>
      <c r="F587" s="1">
        <v>156.42009999999999</v>
      </c>
      <c r="G587" s="1">
        <v>-7.7</v>
      </c>
      <c r="H587" s="1">
        <v>-8.0399999999999991</v>
      </c>
    </row>
    <row r="588" spans="1:8" x14ac:dyDescent="0.3">
      <c r="A588" s="3" t="s">
        <v>592</v>
      </c>
      <c r="B588" s="1">
        <v>128.44999999999999</v>
      </c>
      <c r="C588" s="1">
        <v>126.36</v>
      </c>
      <c r="D588" s="1">
        <v>134.89699999999999</v>
      </c>
      <c r="E588" s="1">
        <v>152.60409999999999</v>
      </c>
      <c r="F588" s="1">
        <v>156.58580000000001</v>
      </c>
      <c r="G588" s="1">
        <v>-8.11</v>
      </c>
      <c r="H588" s="1">
        <v>-8.1199999999999992</v>
      </c>
    </row>
    <row r="589" spans="1:8" x14ac:dyDescent="0.3">
      <c r="A589" s="3" t="s">
        <v>593</v>
      </c>
      <c r="B589" s="1">
        <v>127.65</v>
      </c>
      <c r="C589" s="1">
        <v>128.78</v>
      </c>
      <c r="D589" s="1">
        <v>136.2791</v>
      </c>
      <c r="E589" s="1">
        <v>153.07689999999999</v>
      </c>
      <c r="F589" s="1">
        <v>156.74160000000001</v>
      </c>
      <c r="G589" s="1">
        <v>-8.4700000000000006</v>
      </c>
      <c r="H589" s="1">
        <v>-8.1300000000000008</v>
      </c>
    </row>
    <row r="590" spans="1:8" x14ac:dyDescent="0.3">
      <c r="A590" s="3" t="s">
        <v>594</v>
      </c>
      <c r="B590" s="1">
        <v>124.08</v>
      </c>
      <c r="C590" s="1">
        <v>125.11</v>
      </c>
      <c r="D590" s="1">
        <v>137.47559999999999</v>
      </c>
      <c r="E590" s="1">
        <v>153.5556</v>
      </c>
      <c r="F590" s="1">
        <v>156.8656</v>
      </c>
      <c r="G590" s="1">
        <v>-9.06</v>
      </c>
      <c r="H590" s="1">
        <v>-8.0399999999999991</v>
      </c>
    </row>
    <row r="591" spans="1:8" x14ac:dyDescent="0.3">
      <c r="A591" s="3" t="s">
        <v>595</v>
      </c>
      <c r="B591" s="1">
        <v>119.09</v>
      </c>
      <c r="C591" s="1">
        <v>124.13</v>
      </c>
      <c r="D591" s="1">
        <v>138.84209999999999</v>
      </c>
      <c r="E591" s="1">
        <v>154.01509999999999</v>
      </c>
      <c r="F591" s="1">
        <v>156.983</v>
      </c>
      <c r="G591" s="1">
        <v>-9.3000000000000007</v>
      </c>
      <c r="H591" s="1">
        <v>-7.79</v>
      </c>
    </row>
    <row r="592" spans="1:8" x14ac:dyDescent="0.3">
      <c r="A592" s="3" t="s">
        <v>596</v>
      </c>
      <c r="B592" s="1">
        <v>119.94</v>
      </c>
      <c r="C592" s="1">
        <v>118.09</v>
      </c>
      <c r="D592" s="1">
        <v>140.2841</v>
      </c>
      <c r="E592" s="1">
        <v>154.52209999999999</v>
      </c>
      <c r="F592" s="1">
        <v>157.10910000000001</v>
      </c>
      <c r="G592" s="1">
        <v>-9.3699999999999992</v>
      </c>
      <c r="H592" s="1">
        <v>-7.41</v>
      </c>
    </row>
    <row r="593" spans="1:8" x14ac:dyDescent="0.3">
      <c r="A593" s="3" t="s">
        <v>597</v>
      </c>
      <c r="B593" s="1">
        <v>124.31</v>
      </c>
      <c r="C593" s="1">
        <v>119.11</v>
      </c>
      <c r="D593" s="1">
        <v>142.16759999999999</v>
      </c>
      <c r="E593" s="1">
        <v>155.11330000000001</v>
      </c>
      <c r="F593" s="1">
        <v>157.27809999999999</v>
      </c>
      <c r="G593" s="1">
        <v>-8.7100000000000009</v>
      </c>
      <c r="H593" s="1">
        <v>-6.92</v>
      </c>
    </row>
    <row r="594" spans="1:8" x14ac:dyDescent="0.3">
      <c r="A594" s="3" t="s">
        <v>598</v>
      </c>
      <c r="B594" s="1">
        <v>133.88999999999999</v>
      </c>
      <c r="C594" s="1">
        <v>125.05</v>
      </c>
      <c r="D594" s="1">
        <v>144.29060000000001</v>
      </c>
      <c r="E594" s="1">
        <v>155.7859</v>
      </c>
      <c r="F594" s="1">
        <v>157.43729999999999</v>
      </c>
      <c r="G594" s="1">
        <v>-7.85</v>
      </c>
      <c r="H594" s="1">
        <v>-6.47</v>
      </c>
    </row>
    <row r="595" spans="1:8" x14ac:dyDescent="0.3">
      <c r="A595" s="3" t="s">
        <v>599</v>
      </c>
      <c r="B595" s="1">
        <v>133.30000000000001</v>
      </c>
      <c r="C595" s="1">
        <v>134.43</v>
      </c>
      <c r="D595" s="1">
        <v>146.11060000000001</v>
      </c>
      <c r="E595" s="1">
        <v>156.3914</v>
      </c>
      <c r="F595" s="1">
        <v>157.5565</v>
      </c>
      <c r="G595" s="1">
        <v>-7.24</v>
      </c>
      <c r="H595" s="1">
        <v>-6.13</v>
      </c>
    </row>
    <row r="596" spans="1:8" x14ac:dyDescent="0.3">
      <c r="A596" s="3" t="s">
        <v>600</v>
      </c>
      <c r="B596" s="1">
        <v>134.77000000000001</v>
      </c>
      <c r="C596" s="1">
        <v>133.28</v>
      </c>
      <c r="D596" s="1">
        <v>147.42160000000001</v>
      </c>
      <c r="E596" s="1">
        <v>156.8099</v>
      </c>
      <c r="F596" s="1">
        <v>157.58109999999999</v>
      </c>
      <c r="G596" s="1">
        <v>-7.31</v>
      </c>
      <c r="H596" s="1">
        <v>-5.85</v>
      </c>
    </row>
    <row r="597" spans="1:8" x14ac:dyDescent="0.3">
      <c r="A597" s="3" t="s">
        <v>601</v>
      </c>
      <c r="B597" s="1">
        <v>133.68</v>
      </c>
      <c r="C597" s="1">
        <v>133.91999999999999</v>
      </c>
      <c r="D597" s="1">
        <v>148.91210000000001</v>
      </c>
      <c r="E597" s="1">
        <v>157.26939999999999</v>
      </c>
      <c r="F597" s="1">
        <v>157.59880000000001</v>
      </c>
      <c r="G597" s="1">
        <v>-7.18</v>
      </c>
      <c r="H597" s="1">
        <v>-5.48</v>
      </c>
    </row>
    <row r="598" spans="1:8" x14ac:dyDescent="0.3">
      <c r="A598" s="3" t="s">
        <v>602</v>
      </c>
      <c r="B598" s="1">
        <v>130.88</v>
      </c>
      <c r="C598" s="1">
        <v>133.76</v>
      </c>
      <c r="D598" s="1">
        <v>150.26910000000001</v>
      </c>
      <c r="E598" s="1">
        <v>157.67590000000001</v>
      </c>
      <c r="F598" s="1">
        <v>157.5855</v>
      </c>
      <c r="G598" s="1">
        <v>-6.97</v>
      </c>
      <c r="H598" s="1">
        <v>-5.0599999999999996</v>
      </c>
    </row>
    <row r="599" spans="1:8" x14ac:dyDescent="0.3">
      <c r="A599" s="3" t="s">
        <v>603</v>
      </c>
      <c r="B599" s="1">
        <v>138.46</v>
      </c>
      <c r="C599" s="1">
        <v>131.07</v>
      </c>
      <c r="D599" s="1">
        <v>151.60310000000001</v>
      </c>
      <c r="E599" s="1">
        <v>158.14859999999999</v>
      </c>
      <c r="F599" s="1">
        <v>157.56800000000001</v>
      </c>
      <c r="G599" s="1">
        <v>-6.58</v>
      </c>
      <c r="H599" s="1">
        <v>-4.58</v>
      </c>
    </row>
    <row r="600" spans="1:8" x14ac:dyDescent="0.3">
      <c r="A600" s="3" t="s">
        <v>604</v>
      </c>
      <c r="B600" s="1">
        <v>142.33000000000001</v>
      </c>
      <c r="C600" s="1">
        <v>139.6</v>
      </c>
      <c r="D600" s="1">
        <v>153.07660000000001</v>
      </c>
      <c r="E600" s="1">
        <v>158.65629999999999</v>
      </c>
      <c r="F600" s="1">
        <v>157.5615</v>
      </c>
      <c r="G600" s="1">
        <v>-5.72</v>
      </c>
      <c r="H600" s="1">
        <v>-4.08</v>
      </c>
    </row>
    <row r="601" spans="1:8" x14ac:dyDescent="0.3">
      <c r="A601" s="3" t="s">
        <v>605</v>
      </c>
      <c r="B601" s="1">
        <v>142.1353</v>
      </c>
      <c r="C601" s="1">
        <v>142.09</v>
      </c>
      <c r="D601" s="1">
        <v>154.1131</v>
      </c>
      <c r="E601" s="1">
        <v>159.018</v>
      </c>
      <c r="F601" s="1">
        <v>157.49</v>
      </c>
      <c r="G601" s="1">
        <v>-5.4</v>
      </c>
      <c r="H601" s="1">
        <v>-3.67</v>
      </c>
    </row>
    <row r="602" spans="1:8" x14ac:dyDescent="0.3">
      <c r="A602" s="3" t="s">
        <v>606</v>
      </c>
      <c r="B602" s="1">
        <v>138.15</v>
      </c>
      <c r="C602" s="1">
        <v>140.91</v>
      </c>
      <c r="D602" s="1">
        <v>155.21510000000001</v>
      </c>
      <c r="E602" s="1">
        <v>159.4228</v>
      </c>
      <c r="F602" s="1">
        <v>157.4117</v>
      </c>
      <c r="G602" s="1">
        <v>-5.18</v>
      </c>
      <c r="H602" s="1">
        <v>-3.23</v>
      </c>
    </row>
    <row r="603" spans="1:8" x14ac:dyDescent="0.3">
      <c r="A603" s="3" t="s">
        <v>607</v>
      </c>
      <c r="B603" s="1">
        <v>136</v>
      </c>
      <c r="C603" s="1">
        <v>135.47</v>
      </c>
      <c r="D603" s="1">
        <v>156.42779999999999</v>
      </c>
      <c r="E603" s="1">
        <v>159.8466</v>
      </c>
      <c r="F603" s="1">
        <v>157.35059999999999</v>
      </c>
      <c r="G603" s="1">
        <v>-4.6900000000000004</v>
      </c>
      <c r="H603" s="1">
        <v>-2.75</v>
      </c>
    </row>
    <row r="604" spans="1:8" x14ac:dyDescent="0.3">
      <c r="A604" s="3" t="s">
        <v>608</v>
      </c>
      <c r="B604" s="1">
        <v>152.38999999999999</v>
      </c>
      <c r="C604" s="1">
        <v>143.94999999999999</v>
      </c>
      <c r="D604" s="1">
        <v>157.95679999999999</v>
      </c>
      <c r="E604" s="1">
        <v>160.45930000000001</v>
      </c>
      <c r="F604" s="1">
        <v>157.3777</v>
      </c>
      <c r="G604" s="1">
        <v>-3.45</v>
      </c>
      <c r="H604" s="1">
        <v>-2.2599999999999998</v>
      </c>
    </row>
    <row r="605" spans="1:8" x14ac:dyDescent="0.3">
      <c r="A605" s="3" t="s">
        <v>609</v>
      </c>
      <c r="B605" s="1">
        <v>154.57</v>
      </c>
      <c r="C605" s="1">
        <v>152.81</v>
      </c>
      <c r="D605" s="1">
        <v>159.2398</v>
      </c>
      <c r="E605" s="1">
        <v>160.8493</v>
      </c>
      <c r="F605" s="1">
        <v>157.30029999999999</v>
      </c>
      <c r="G605" s="1">
        <v>-2.68</v>
      </c>
      <c r="H605" s="1">
        <v>-1.96</v>
      </c>
    </row>
    <row r="606" spans="1:8" x14ac:dyDescent="0.3">
      <c r="A606" s="3" t="s">
        <v>610</v>
      </c>
      <c r="B606" s="1">
        <v>154.71</v>
      </c>
      <c r="C606" s="1">
        <v>154.47</v>
      </c>
      <c r="D606" s="1">
        <v>159.89330000000001</v>
      </c>
      <c r="E606" s="1">
        <v>161.0882</v>
      </c>
      <c r="F606" s="1">
        <v>157.14519999999999</v>
      </c>
      <c r="G606" s="1">
        <v>-2.56</v>
      </c>
      <c r="H606" s="1">
        <v>-1.79</v>
      </c>
    </row>
    <row r="607" spans="1:8" x14ac:dyDescent="0.3">
      <c r="A607" s="3" t="s">
        <v>611</v>
      </c>
      <c r="B607" s="1">
        <v>155.69999999999999</v>
      </c>
      <c r="C607" s="1">
        <v>155.55000000000001</v>
      </c>
      <c r="D607" s="1">
        <v>160.5608</v>
      </c>
      <c r="E607" s="1">
        <v>161.30770000000001</v>
      </c>
      <c r="F607" s="1">
        <v>156.9864</v>
      </c>
      <c r="G607" s="1">
        <v>-2.5299999999999998</v>
      </c>
      <c r="H607" s="1">
        <v>-1.59</v>
      </c>
    </row>
    <row r="608" spans="1:8" x14ac:dyDescent="0.3">
      <c r="A608" s="3" t="s">
        <v>612</v>
      </c>
      <c r="B608" s="1">
        <v>152.82</v>
      </c>
      <c r="C608" s="1">
        <v>154.001</v>
      </c>
      <c r="D608" s="1">
        <v>160.91329999999999</v>
      </c>
      <c r="E608" s="1">
        <v>161.53129999999999</v>
      </c>
      <c r="F608" s="1">
        <v>156.8407</v>
      </c>
      <c r="G608" s="1">
        <v>-2.58</v>
      </c>
      <c r="H608" s="1">
        <v>-1.36</v>
      </c>
    </row>
    <row r="609" spans="1:8" x14ac:dyDescent="0.3">
      <c r="A609" s="3" t="s">
        <v>613</v>
      </c>
      <c r="B609" s="1">
        <v>152.44999999999999</v>
      </c>
      <c r="C609" s="1">
        <v>152.71</v>
      </c>
      <c r="D609" s="1">
        <v>161.50980000000001</v>
      </c>
      <c r="E609" s="1">
        <v>161.66579999999999</v>
      </c>
      <c r="F609" s="1">
        <v>156.66659999999999</v>
      </c>
      <c r="G609" s="1">
        <v>-2.44</v>
      </c>
      <c r="H609" s="1">
        <v>-1.06</v>
      </c>
    </row>
    <row r="610" spans="1:8" x14ac:dyDescent="0.3">
      <c r="A610" s="3" t="s">
        <v>614</v>
      </c>
      <c r="B610" s="1">
        <v>153.52000000000001</v>
      </c>
      <c r="C610" s="1">
        <v>152.44</v>
      </c>
      <c r="D610" s="1">
        <v>162.22280000000001</v>
      </c>
      <c r="E610" s="1">
        <v>161.77500000000001</v>
      </c>
      <c r="F610" s="1">
        <v>156.4957</v>
      </c>
      <c r="G610" s="1">
        <v>-2.09</v>
      </c>
      <c r="H610" s="1">
        <v>-0.71</v>
      </c>
    </row>
    <row r="611" spans="1:8" x14ac:dyDescent="0.3">
      <c r="A611" s="3" t="s">
        <v>615</v>
      </c>
      <c r="B611" s="1">
        <v>155.80000000000001</v>
      </c>
      <c r="C611" s="1">
        <v>152.97</v>
      </c>
      <c r="D611" s="1">
        <v>163.10380000000001</v>
      </c>
      <c r="E611" s="1">
        <v>161.85429999999999</v>
      </c>
      <c r="F611" s="1">
        <v>156.33940000000001</v>
      </c>
      <c r="G611" s="1">
        <v>-1.59</v>
      </c>
      <c r="H611" s="1">
        <v>-0.37</v>
      </c>
    </row>
    <row r="612" spans="1:8" x14ac:dyDescent="0.3">
      <c r="A612" s="3" t="s">
        <v>616</v>
      </c>
      <c r="B612" s="1">
        <v>159.78</v>
      </c>
      <c r="C612" s="1">
        <v>155.76</v>
      </c>
      <c r="D612" s="1">
        <v>164.08629999999999</v>
      </c>
      <c r="E612" s="1">
        <v>161.83799999999999</v>
      </c>
      <c r="F612" s="1">
        <v>156.2012</v>
      </c>
      <c r="G612" s="1">
        <v>-0.98</v>
      </c>
      <c r="H612" s="1">
        <v>-0.06</v>
      </c>
    </row>
    <row r="613" spans="1:8" x14ac:dyDescent="0.3">
      <c r="A613" s="3" t="s">
        <v>617</v>
      </c>
      <c r="B613" s="1">
        <v>161.19</v>
      </c>
      <c r="C613" s="1">
        <v>161.57</v>
      </c>
      <c r="D613" s="1">
        <v>164.89279999999999</v>
      </c>
      <c r="E613" s="1">
        <v>161.84710000000001</v>
      </c>
      <c r="F613" s="1">
        <v>156.00829999999999</v>
      </c>
      <c r="G613" s="1">
        <v>-0.48</v>
      </c>
      <c r="H613" s="1">
        <v>0.17</v>
      </c>
    </row>
    <row r="614" spans="1:8" x14ac:dyDescent="0.3">
      <c r="A614" s="3" t="s">
        <v>618</v>
      </c>
      <c r="B614" s="1">
        <v>160.24</v>
      </c>
      <c r="C614" s="1">
        <v>161.44999999999999</v>
      </c>
      <c r="D614" s="1">
        <v>165.41229999999999</v>
      </c>
      <c r="E614" s="1">
        <v>161.7415</v>
      </c>
      <c r="F614" s="1">
        <v>155.74299999999999</v>
      </c>
      <c r="G614" s="1">
        <v>-0.42</v>
      </c>
      <c r="H614" s="1">
        <v>0.34</v>
      </c>
    </row>
    <row r="615" spans="1:8" x14ac:dyDescent="0.3">
      <c r="A615" s="3" t="s">
        <v>619</v>
      </c>
      <c r="B615" s="1">
        <v>163.47999999999999</v>
      </c>
      <c r="C615" s="1">
        <v>160.65</v>
      </c>
      <c r="D615" s="1">
        <v>165.9298</v>
      </c>
      <c r="E615" s="1">
        <v>161.82400000000001</v>
      </c>
      <c r="F615" s="1">
        <v>155.51159999999999</v>
      </c>
      <c r="G615" s="1">
        <v>-0.33</v>
      </c>
      <c r="H615" s="1">
        <v>0.52</v>
      </c>
    </row>
    <row r="616" spans="1:8" x14ac:dyDescent="0.3">
      <c r="A616" s="3" t="s">
        <v>620</v>
      </c>
      <c r="B616" s="1">
        <v>161.88</v>
      </c>
      <c r="C616" s="1">
        <v>163.09</v>
      </c>
      <c r="D616" s="1">
        <v>166.3193</v>
      </c>
      <c r="E616" s="1">
        <v>161.9768</v>
      </c>
      <c r="F616" s="1">
        <v>155.27000000000001</v>
      </c>
      <c r="G616" s="1">
        <v>-0.12</v>
      </c>
      <c r="H616" s="1">
        <v>0.74</v>
      </c>
    </row>
    <row r="617" spans="1:8" x14ac:dyDescent="0.3">
      <c r="A617" s="3" t="s">
        <v>621</v>
      </c>
      <c r="B617" s="1">
        <v>159.36000000000001</v>
      </c>
      <c r="C617" s="1">
        <v>161.06</v>
      </c>
      <c r="D617" s="1">
        <v>166.3758</v>
      </c>
      <c r="E617" s="1">
        <v>161.982</v>
      </c>
      <c r="F617" s="1">
        <v>154.98519999999999</v>
      </c>
      <c r="G617" s="1">
        <v>-0.11</v>
      </c>
      <c r="H617" s="1">
        <v>0.95</v>
      </c>
    </row>
    <row r="618" spans="1:8" x14ac:dyDescent="0.3">
      <c r="A618" s="3" t="s">
        <v>622</v>
      </c>
      <c r="B618" s="1">
        <v>160.9</v>
      </c>
      <c r="C618" s="1">
        <v>160.44</v>
      </c>
      <c r="D618" s="1">
        <v>166.4213</v>
      </c>
      <c r="E618" s="1">
        <v>162.09129999999999</v>
      </c>
      <c r="F618" s="1">
        <v>154.69880000000001</v>
      </c>
      <c r="G618" s="1">
        <v>0.12</v>
      </c>
      <c r="H618" s="1">
        <v>1.22</v>
      </c>
    </row>
    <row r="619" spans="1:8" x14ac:dyDescent="0.3">
      <c r="A619" s="3" t="s">
        <v>623</v>
      </c>
      <c r="B619" s="1">
        <v>160.88</v>
      </c>
      <c r="C619" s="1">
        <v>160.54</v>
      </c>
      <c r="D619" s="1">
        <v>166.2353</v>
      </c>
      <c r="E619" s="1">
        <v>162.31659999999999</v>
      </c>
      <c r="F619" s="1">
        <v>154.39959999999999</v>
      </c>
      <c r="G619" s="1">
        <v>0.47</v>
      </c>
      <c r="H619" s="1">
        <v>1.49</v>
      </c>
    </row>
    <row r="620" spans="1:8" x14ac:dyDescent="0.3">
      <c r="A620" s="3" t="s">
        <v>624</v>
      </c>
      <c r="B620" s="1">
        <v>164.16</v>
      </c>
      <c r="C620" s="1">
        <v>160.33000000000001</v>
      </c>
      <c r="D620" s="1">
        <v>166.06729999999999</v>
      </c>
      <c r="E620" s="1">
        <v>162.48849999999999</v>
      </c>
      <c r="F620" s="1">
        <v>154.0762</v>
      </c>
      <c r="G620" s="1">
        <v>0.91</v>
      </c>
      <c r="H620" s="1">
        <v>1.75</v>
      </c>
    </row>
    <row r="621" spans="1:8" x14ac:dyDescent="0.3">
      <c r="A621" s="3" t="s">
        <v>625</v>
      </c>
      <c r="B621" s="1">
        <v>166.11</v>
      </c>
      <c r="C621" s="1">
        <v>164.13</v>
      </c>
      <c r="D621" s="1">
        <v>165.82830000000001</v>
      </c>
      <c r="E621" s="1">
        <v>162.64330000000001</v>
      </c>
      <c r="F621" s="1">
        <v>153.75559999999999</v>
      </c>
      <c r="G621" s="1">
        <v>1.47</v>
      </c>
      <c r="H621" s="1">
        <v>1.96</v>
      </c>
    </row>
    <row r="622" spans="1:8" x14ac:dyDescent="0.3">
      <c r="A622" s="3" t="s">
        <v>626</v>
      </c>
      <c r="B622" s="1">
        <v>166.11</v>
      </c>
      <c r="C622" s="1">
        <v>165.16499999999999</v>
      </c>
      <c r="D622" s="1">
        <v>165.49879999999999</v>
      </c>
      <c r="E622" s="1">
        <v>162.56649999999999</v>
      </c>
      <c r="F622" s="1">
        <v>153.3963</v>
      </c>
      <c r="G622" s="1">
        <v>1.77</v>
      </c>
      <c r="H622" s="1">
        <v>2.08</v>
      </c>
    </row>
    <row r="623" spans="1:8" x14ac:dyDescent="0.3">
      <c r="A623" s="3" t="s">
        <v>627</v>
      </c>
      <c r="B623" s="1">
        <v>169.56</v>
      </c>
      <c r="C623" s="1">
        <v>166.05</v>
      </c>
      <c r="D623" s="1">
        <v>164.92400000000001</v>
      </c>
      <c r="E623" s="1">
        <v>162.53710000000001</v>
      </c>
      <c r="F623" s="1">
        <v>153.0197</v>
      </c>
      <c r="G623" s="1">
        <v>2.04</v>
      </c>
      <c r="H623" s="1">
        <v>2.15</v>
      </c>
    </row>
    <row r="624" spans="1:8" x14ac:dyDescent="0.3">
      <c r="A624" s="3" t="s">
        <v>628</v>
      </c>
      <c r="B624" s="1">
        <v>167.75</v>
      </c>
      <c r="C624" s="1">
        <v>169.61</v>
      </c>
      <c r="D624" s="1">
        <v>164.32849999999999</v>
      </c>
      <c r="E624" s="1">
        <v>162.42259999999999</v>
      </c>
      <c r="F624" s="1">
        <v>152.62540000000001</v>
      </c>
      <c r="G624" s="1">
        <v>2.25</v>
      </c>
      <c r="H624" s="1">
        <v>2.1800000000000002</v>
      </c>
    </row>
    <row r="625" spans="1:8" x14ac:dyDescent="0.3">
      <c r="A625" s="3" t="s">
        <v>629</v>
      </c>
      <c r="B625" s="1">
        <v>168.1</v>
      </c>
      <c r="C625" s="1">
        <v>165.88</v>
      </c>
      <c r="D625" s="1">
        <v>163.5335</v>
      </c>
      <c r="E625" s="1">
        <v>162.23009999999999</v>
      </c>
      <c r="F625" s="1">
        <v>152.19399999999999</v>
      </c>
      <c r="G625" s="1">
        <v>2.13</v>
      </c>
      <c r="H625" s="1">
        <v>2.17</v>
      </c>
    </row>
    <row r="626" spans="1:8" x14ac:dyDescent="0.3">
      <c r="A626" s="3" t="s">
        <v>630</v>
      </c>
      <c r="B626" s="1">
        <v>163.12</v>
      </c>
      <c r="C626" s="1">
        <v>167.82</v>
      </c>
      <c r="D626" s="1">
        <v>162.999</v>
      </c>
      <c r="E626" s="1">
        <v>162.12870000000001</v>
      </c>
      <c r="F626" s="1">
        <v>151.7741</v>
      </c>
      <c r="G626" s="1">
        <v>2.3199999999999998</v>
      </c>
      <c r="H626" s="1">
        <v>2.1800000000000002</v>
      </c>
    </row>
    <row r="627" spans="1:8" x14ac:dyDescent="0.3">
      <c r="A627" s="3" t="s">
        <v>631</v>
      </c>
      <c r="B627" s="1">
        <v>166.47</v>
      </c>
      <c r="C627" s="1">
        <v>162.6</v>
      </c>
      <c r="D627" s="1">
        <v>162.24</v>
      </c>
      <c r="E627" s="1">
        <v>162.26560000000001</v>
      </c>
      <c r="F627" s="1">
        <v>151.34299999999999</v>
      </c>
      <c r="G627" s="1">
        <v>2.33</v>
      </c>
      <c r="H627" s="1">
        <v>2.14</v>
      </c>
    </row>
    <row r="628" spans="1:8" x14ac:dyDescent="0.3">
      <c r="A628" s="3" t="s">
        <v>632</v>
      </c>
      <c r="B628" s="1">
        <v>167.08</v>
      </c>
      <c r="C628" s="1">
        <v>165.93</v>
      </c>
      <c r="D628" s="1">
        <v>162.00200000000001</v>
      </c>
      <c r="E628" s="1">
        <v>162.56720000000001</v>
      </c>
      <c r="F628" s="1">
        <v>150.96019999999999</v>
      </c>
      <c r="G628" s="1">
        <v>2.85</v>
      </c>
      <c r="H628" s="1">
        <v>2.1</v>
      </c>
    </row>
    <row r="629" spans="1:8" x14ac:dyDescent="0.3">
      <c r="A629" s="3" t="s">
        <v>633</v>
      </c>
      <c r="B629" s="1">
        <v>169.01</v>
      </c>
      <c r="C629" s="1">
        <v>166.97</v>
      </c>
      <c r="D629" s="1">
        <v>161.44200000000001</v>
      </c>
      <c r="E629" s="1">
        <v>162.85570000000001</v>
      </c>
      <c r="F629" s="1">
        <v>150.56379999999999</v>
      </c>
      <c r="G629" s="1">
        <v>3.13</v>
      </c>
      <c r="H629" s="1">
        <v>1.91</v>
      </c>
    </row>
    <row r="630" spans="1:8" x14ac:dyDescent="0.3">
      <c r="A630" s="3" t="s">
        <v>634</v>
      </c>
      <c r="B630" s="1">
        <v>171.75</v>
      </c>
      <c r="C630" s="1">
        <v>170.06</v>
      </c>
      <c r="D630" s="1">
        <v>160.96850000000001</v>
      </c>
      <c r="E630" s="1">
        <v>163.0307</v>
      </c>
      <c r="F630" s="1">
        <v>150.15979999999999</v>
      </c>
      <c r="G630" s="1">
        <v>3.33</v>
      </c>
      <c r="H630" s="1">
        <v>1.6</v>
      </c>
    </row>
    <row r="631" spans="1:8" x14ac:dyDescent="0.3">
      <c r="A631" s="3" t="s">
        <v>635</v>
      </c>
      <c r="B631" s="1">
        <v>172.83</v>
      </c>
      <c r="C631" s="1">
        <v>172.62</v>
      </c>
      <c r="D631" s="1">
        <v>160.09950000000001</v>
      </c>
      <c r="E631" s="1">
        <v>163.19550000000001</v>
      </c>
      <c r="F631" s="1">
        <v>149.7653</v>
      </c>
      <c r="G631" s="1">
        <v>3.23</v>
      </c>
      <c r="H631" s="1">
        <v>1.17</v>
      </c>
    </row>
    <row r="632" spans="1:8" x14ac:dyDescent="0.3">
      <c r="A632" s="3" t="s">
        <v>636</v>
      </c>
      <c r="B632" s="1">
        <v>170.63</v>
      </c>
      <c r="C632" s="1">
        <v>171.89</v>
      </c>
      <c r="D632" s="1">
        <v>159.196</v>
      </c>
      <c r="E632" s="1">
        <v>163.1514</v>
      </c>
      <c r="F632" s="1">
        <v>149.35040000000001</v>
      </c>
      <c r="G632" s="1">
        <v>2.79</v>
      </c>
      <c r="H632" s="1">
        <v>0.66</v>
      </c>
    </row>
    <row r="633" spans="1:8" x14ac:dyDescent="0.3">
      <c r="A633" s="3" t="s">
        <v>637</v>
      </c>
      <c r="B633" s="1">
        <v>171.77</v>
      </c>
      <c r="C633" s="1">
        <v>171.96</v>
      </c>
      <c r="D633" s="1">
        <v>158.27950000000001</v>
      </c>
      <c r="E633" s="1">
        <v>162.98240000000001</v>
      </c>
      <c r="F633" s="1">
        <v>148.91810000000001</v>
      </c>
      <c r="G633" s="1">
        <v>2.2599999999999998</v>
      </c>
      <c r="H633" s="1">
        <v>0.12</v>
      </c>
    </row>
    <row r="634" spans="1:8" x14ac:dyDescent="0.3">
      <c r="A634" s="3" t="s">
        <v>638</v>
      </c>
      <c r="B634" s="1">
        <v>167.84</v>
      </c>
      <c r="C634" s="1">
        <v>171.8</v>
      </c>
      <c r="D634" s="1">
        <v>157.655</v>
      </c>
      <c r="E634" s="1">
        <v>162.75450000000001</v>
      </c>
      <c r="F634" s="1">
        <v>148.47829999999999</v>
      </c>
      <c r="G634" s="1">
        <v>1.55</v>
      </c>
      <c r="H634" s="1">
        <v>-0.41</v>
      </c>
    </row>
    <row r="635" spans="1:8" x14ac:dyDescent="0.3">
      <c r="A635" s="3" t="s">
        <v>639</v>
      </c>
      <c r="B635" s="1">
        <v>164.11</v>
      </c>
      <c r="C635" s="1">
        <v>168.44</v>
      </c>
      <c r="D635" s="1">
        <v>157.13399999999999</v>
      </c>
      <c r="E635" s="1">
        <v>162.4932</v>
      </c>
      <c r="F635" s="1">
        <v>148.03729999999999</v>
      </c>
      <c r="G635" s="1">
        <v>0.64</v>
      </c>
      <c r="H635" s="1">
        <v>-0.9</v>
      </c>
    </row>
    <row r="636" spans="1:8" x14ac:dyDescent="0.3">
      <c r="A636" s="3" t="s">
        <v>640</v>
      </c>
      <c r="B636" s="1">
        <v>161.77000000000001</v>
      </c>
      <c r="C636" s="1">
        <v>164.22</v>
      </c>
      <c r="D636" s="1">
        <v>156.68899999999999</v>
      </c>
      <c r="E636" s="1">
        <v>162.27250000000001</v>
      </c>
      <c r="F636" s="1">
        <v>147.59379999999999</v>
      </c>
      <c r="G636" s="1">
        <v>-0.2</v>
      </c>
      <c r="H636" s="1">
        <v>-1.29</v>
      </c>
    </row>
    <row r="637" spans="1:8" x14ac:dyDescent="0.3">
      <c r="A637" s="3" t="s">
        <v>641</v>
      </c>
      <c r="B637" s="1">
        <v>156.52000000000001</v>
      </c>
      <c r="C637" s="1">
        <v>161.97</v>
      </c>
      <c r="D637" s="1">
        <v>156.5205</v>
      </c>
      <c r="E637" s="1">
        <v>162.03970000000001</v>
      </c>
      <c r="F637" s="1">
        <v>147.22839999999999</v>
      </c>
      <c r="G637" s="1">
        <v>-0.83</v>
      </c>
      <c r="H637" s="1">
        <v>-1.56</v>
      </c>
    </row>
    <row r="638" spans="1:8" x14ac:dyDescent="0.3">
      <c r="A638" s="3" t="s">
        <v>642</v>
      </c>
      <c r="B638" s="1">
        <v>157.05000000000001</v>
      </c>
      <c r="C638" s="1">
        <v>156.72</v>
      </c>
      <c r="D638" s="1">
        <v>156.33750000000001</v>
      </c>
      <c r="E638" s="1">
        <v>161.75569999999999</v>
      </c>
      <c r="F638" s="1">
        <v>146.86420000000001</v>
      </c>
      <c r="G638" s="1">
        <v>-1.4</v>
      </c>
      <c r="H638" s="1">
        <v>-1.74</v>
      </c>
    </row>
    <row r="639" spans="1:8" x14ac:dyDescent="0.3">
      <c r="A639" s="3" t="s">
        <v>643</v>
      </c>
      <c r="B639" s="1">
        <v>155.91999999999999</v>
      </c>
      <c r="C639" s="1">
        <v>157.18</v>
      </c>
      <c r="D639" s="1">
        <v>156.60749999999999</v>
      </c>
      <c r="E639" s="1">
        <v>161.5814</v>
      </c>
      <c r="F639" s="1">
        <v>146.5196</v>
      </c>
      <c r="G639" s="1">
        <v>-1.57</v>
      </c>
      <c r="H639" s="1">
        <v>-1.82</v>
      </c>
    </row>
    <row r="640" spans="1:8" x14ac:dyDescent="0.3">
      <c r="A640" s="3" t="s">
        <v>644</v>
      </c>
      <c r="B640" s="1">
        <v>156.84</v>
      </c>
      <c r="C640" s="1">
        <v>155.55000000000001</v>
      </c>
      <c r="D640" s="1">
        <v>156.82509999999999</v>
      </c>
      <c r="E640" s="1">
        <v>161.4607</v>
      </c>
      <c r="F640" s="1">
        <v>146.15299999999999</v>
      </c>
      <c r="G640" s="1">
        <v>-1.81</v>
      </c>
      <c r="H640" s="1">
        <v>-1.89</v>
      </c>
    </row>
    <row r="641" spans="1:8" x14ac:dyDescent="0.3">
      <c r="A641" s="3" t="s">
        <v>645</v>
      </c>
      <c r="B641" s="1">
        <v>152.5</v>
      </c>
      <c r="C641" s="1">
        <v>157.54</v>
      </c>
      <c r="D641" s="1">
        <v>157.11259999999999</v>
      </c>
      <c r="E641" s="1">
        <v>161.35550000000001</v>
      </c>
      <c r="F641" s="1">
        <v>145.78370000000001</v>
      </c>
      <c r="G641" s="1">
        <v>-1.93</v>
      </c>
      <c r="H641" s="1">
        <v>-1.91</v>
      </c>
    </row>
    <row r="642" spans="1:8" x14ac:dyDescent="0.3">
      <c r="A642" s="3" t="s">
        <v>646</v>
      </c>
      <c r="B642" s="1">
        <v>154.43</v>
      </c>
      <c r="C642" s="1">
        <v>153.66999999999999</v>
      </c>
      <c r="D642" s="1">
        <v>157.55459999999999</v>
      </c>
      <c r="E642" s="1">
        <v>161.23349999999999</v>
      </c>
      <c r="F642" s="1">
        <v>145.4179</v>
      </c>
      <c r="G642" s="1">
        <v>-2.25</v>
      </c>
      <c r="H642" s="1">
        <v>-1.9</v>
      </c>
    </row>
    <row r="643" spans="1:8" x14ac:dyDescent="0.3">
      <c r="A643" s="3" t="s">
        <v>647</v>
      </c>
      <c r="B643" s="1">
        <v>153.61000000000001</v>
      </c>
      <c r="C643" s="1">
        <v>154.13999999999999</v>
      </c>
      <c r="D643" s="1">
        <v>158.18809999999999</v>
      </c>
      <c r="E643" s="1">
        <v>161.16739999999999</v>
      </c>
      <c r="F643" s="1">
        <v>145.05619999999999</v>
      </c>
      <c r="G643" s="1">
        <v>-2.23</v>
      </c>
      <c r="H643" s="1">
        <v>-1.81</v>
      </c>
    </row>
    <row r="644" spans="1:8" x14ac:dyDescent="0.3">
      <c r="A644" s="3" t="s">
        <v>648</v>
      </c>
      <c r="B644" s="1">
        <v>154.66999999999999</v>
      </c>
      <c r="C644" s="1">
        <v>153.71</v>
      </c>
      <c r="D644" s="1">
        <v>159.09270000000001</v>
      </c>
      <c r="E644" s="1">
        <v>161.0565</v>
      </c>
      <c r="F644" s="1">
        <v>144.67660000000001</v>
      </c>
      <c r="G644" s="1">
        <v>-2.23</v>
      </c>
      <c r="H644" s="1">
        <v>-1.71</v>
      </c>
    </row>
    <row r="645" spans="1:8" x14ac:dyDescent="0.3">
      <c r="A645" s="3" t="s">
        <v>649</v>
      </c>
      <c r="B645" s="1">
        <v>152.58000000000001</v>
      </c>
      <c r="C645" s="1">
        <v>155.19</v>
      </c>
      <c r="D645" s="1">
        <v>159.7747</v>
      </c>
      <c r="E645" s="1">
        <v>160.92189999999999</v>
      </c>
      <c r="F645" s="1">
        <v>144.298</v>
      </c>
      <c r="G645" s="1">
        <v>-2.15</v>
      </c>
      <c r="H645" s="1">
        <v>-1.58</v>
      </c>
    </row>
    <row r="646" spans="1:8" x14ac:dyDescent="0.3">
      <c r="A646" s="3" t="s">
        <v>650</v>
      </c>
      <c r="B646" s="1">
        <v>157.46</v>
      </c>
      <c r="C646" s="1">
        <v>152.63999999999999</v>
      </c>
      <c r="D646" s="1">
        <v>160.37219999999999</v>
      </c>
      <c r="E646" s="1">
        <v>160.75700000000001</v>
      </c>
      <c r="F646" s="1">
        <v>143.90430000000001</v>
      </c>
      <c r="G646" s="1">
        <v>-2.16</v>
      </c>
      <c r="H646" s="1">
        <v>-1.44</v>
      </c>
    </row>
    <row r="647" spans="1:8" x14ac:dyDescent="0.3">
      <c r="A647" s="3" t="s">
        <v>651</v>
      </c>
      <c r="B647" s="1">
        <v>154.83000000000001</v>
      </c>
      <c r="C647" s="1">
        <v>157.84</v>
      </c>
      <c r="D647" s="1">
        <v>161.12219999999999</v>
      </c>
      <c r="E647" s="1">
        <v>160.7525</v>
      </c>
      <c r="F647" s="1">
        <v>143.5557</v>
      </c>
      <c r="G647" s="1">
        <v>-1.88</v>
      </c>
      <c r="H647" s="1">
        <v>-1.26</v>
      </c>
    </row>
    <row r="648" spans="1:8" x14ac:dyDescent="0.3">
      <c r="A648" s="3" t="s">
        <v>652</v>
      </c>
      <c r="B648" s="1">
        <v>157.26</v>
      </c>
      <c r="C648" s="1">
        <v>154.72999999999999</v>
      </c>
      <c r="D648" s="1">
        <v>161.67869999999999</v>
      </c>
      <c r="E648" s="1">
        <v>160.5675</v>
      </c>
      <c r="F648" s="1">
        <v>143.1523</v>
      </c>
      <c r="G648" s="1">
        <v>-2.04</v>
      </c>
      <c r="H648" s="1">
        <v>-1.1000000000000001</v>
      </c>
    </row>
    <row r="649" spans="1:8" x14ac:dyDescent="0.3">
      <c r="A649" s="3" t="s">
        <v>653</v>
      </c>
      <c r="B649" s="1">
        <v>153.47</v>
      </c>
      <c r="C649" s="1">
        <v>157.5</v>
      </c>
      <c r="D649" s="1">
        <v>162.04570000000001</v>
      </c>
      <c r="E649" s="1">
        <v>160.40620000000001</v>
      </c>
      <c r="F649" s="1">
        <v>142.77520000000001</v>
      </c>
      <c r="G649" s="1">
        <v>-1.89</v>
      </c>
      <c r="H649" s="1">
        <v>-0.87</v>
      </c>
    </row>
    <row r="650" spans="1:8" x14ac:dyDescent="0.3">
      <c r="A650" s="3" t="s">
        <v>654</v>
      </c>
      <c r="B650" s="1">
        <v>154.11000000000001</v>
      </c>
      <c r="C650" s="1">
        <v>152.68</v>
      </c>
      <c r="D650" s="1">
        <v>162.1337</v>
      </c>
      <c r="E650" s="1">
        <v>160.1755</v>
      </c>
      <c r="F650" s="1">
        <v>142.35470000000001</v>
      </c>
      <c r="G650" s="1">
        <v>-1.95</v>
      </c>
      <c r="H650" s="1">
        <v>-0.61</v>
      </c>
    </row>
    <row r="651" spans="1:8" x14ac:dyDescent="0.3">
      <c r="A651" s="3" t="s">
        <v>655</v>
      </c>
      <c r="B651" s="1">
        <v>151.58000000000001</v>
      </c>
      <c r="C651" s="1">
        <v>154.55000000000001</v>
      </c>
      <c r="D651" s="1">
        <v>162.3597</v>
      </c>
      <c r="E651" s="1">
        <v>159.95089999999999</v>
      </c>
      <c r="F651" s="1">
        <v>141.9547</v>
      </c>
      <c r="G651" s="1">
        <v>-1.5</v>
      </c>
      <c r="H651" s="1">
        <v>-0.28000000000000003</v>
      </c>
    </row>
    <row r="652" spans="1:8" x14ac:dyDescent="0.3">
      <c r="A652" s="3" t="s">
        <v>656</v>
      </c>
      <c r="B652" s="1">
        <v>159.31</v>
      </c>
      <c r="C652" s="1">
        <v>153.56</v>
      </c>
      <c r="D652" s="1">
        <v>162.23169999999999</v>
      </c>
      <c r="E652" s="1">
        <v>159.696</v>
      </c>
      <c r="F652" s="1">
        <v>141.5497</v>
      </c>
      <c r="G652" s="1">
        <v>-1.1100000000000001</v>
      </c>
      <c r="H652" s="1">
        <v>0.03</v>
      </c>
    </row>
    <row r="653" spans="1:8" x14ac:dyDescent="0.3">
      <c r="A653" s="3" t="s">
        <v>657</v>
      </c>
      <c r="B653" s="1">
        <v>160.49</v>
      </c>
      <c r="C653" s="1">
        <v>159.47</v>
      </c>
      <c r="D653" s="1">
        <v>162.36920000000001</v>
      </c>
      <c r="E653" s="1">
        <v>159.44290000000001</v>
      </c>
      <c r="F653" s="1">
        <v>141.16319999999999</v>
      </c>
      <c r="G653" s="1">
        <v>-0.49</v>
      </c>
      <c r="H653" s="1">
        <v>0.31</v>
      </c>
    </row>
    <row r="654" spans="1:8" x14ac:dyDescent="0.3">
      <c r="A654" s="3" t="s">
        <v>658</v>
      </c>
      <c r="B654" s="1">
        <v>158.19999999999999</v>
      </c>
      <c r="C654" s="1">
        <v>161.38</v>
      </c>
      <c r="D654" s="1">
        <v>162.15719999999999</v>
      </c>
      <c r="E654" s="1">
        <v>159.08869999999999</v>
      </c>
      <c r="F654" s="1">
        <v>140.75810000000001</v>
      </c>
      <c r="G654" s="1">
        <v>-0.28999999999999998</v>
      </c>
      <c r="H654" s="1">
        <v>0.51</v>
      </c>
    </row>
    <row r="655" spans="1:8" x14ac:dyDescent="0.3">
      <c r="A655" s="3" t="s">
        <v>659</v>
      </c>
      <c r="B655" s="1">
        <v>160.51</v>
      </c>
      <c r="C655" s="1">
        <v>159.54</v>
      </c>
      <c r="D655" s="1">
        <v>162.40819999999999</v>
      </c>
      <c r="E655" s="1">
        <v>158.72149999999999</v>
      </c>
      <c r="F655" s="1">
        <v>140.34129999999999</v>
      </c>
      <c r="G655" s="1">
        <v>-0.23</v>
      </c>
      <c r="H655" s="1">
        <v>0.72</v>
      </c>
    </row>
    <row r="656" spans="1:8" x14ac:dyDescent="0.3">
      <c r="A656" s="3" t="s">
        <v>660</v>
      </c>
      <c r="B656" s="1">
        <v>159.72</v>
      </c>
      <c r="C656" s="1">
        <v>160.85</v>
      </c>
      <c r="D656" s="1">
        <v>162.9222</v>
      </c>
      <c r="E656" s="1">
        <v>158.35230000000001</v>
      </c>
      <c r="F656" s="1">
        <v>139.90610000000001</v>
      </c>
      <c r="G656" s="1">
        <v>0.04</v>
      </c>
      <c r="H656" s="1">
        <v>0.95</v>
      </c>
    </row>
    <row r="657" spans="1:8" x14ac:dyDescent="0.3">
      <c r="A657" s="3" t="s">
        <v>661</v>
      </c>
      <c r="B657" s="1">
        <v>161.96</v>
      </c>
      <c r="C657" s="1">
        <v>158.31</v>
      </c>
      <c r="D657" s="1">
        <v>163.0497</v>
      </c>
      <c r="E657" s="1">
        <v>157.92830000000001</v>
      </c>
      <c r="F657" s="1">
        <v>139.46870000000001</v>
      </c>
      <c r="G657" s="1">
        <v>0.25</v>
      </c>
      <c r="H657" s="1">
        <v>1.18</v>
      </c>
    </row>
    <row r="658" spans="1:8" x14ac:dyDescent="0.3">
      <c r="A658" s="3" t="s">
        <v>662</v>
      </c>
      <c r="B658" s="1">
        <v>163.16999999999999</v>
      </c>
      <c r="C658" s="1">
        <v>162.12</v>
      </c>
      <c r="D658" s="1">
        <v>163.51519999999999</v>
      </c>
      <c r="E658" s="1">
        <v>157.49510000000001</v>
      </c>
      <c r="F658" s="1">
        <v>139.0573</v>
      </c>
      <c r="G658" s="1">
        <v>0.78</v>
      </c>
      <c r="H658" s="1">
        <v>1.41</v>
      </c>
    </row>
    <row r="659" spans="1:8" x14ac:dyDescent="0.3">
      <c r="A659" s="3" t="s">
        <v>663</v>
      </c>
      <c r="B659" s="1">
        <v>160.85</v>
      </c>
      <c r="C659" s="1">
        <v>161.53290000000001</v>
      </c>
      <c r="D659" s="1">
        <v>164.10720000000001</v>
      </c>
      <c r="E659" s="1">
        <v>156.98750000000001</v>
      </c>
      <c r="F659" s="1">
        <v>138.6173</v>
      </c>
      <c r="G659" s="1">
        <v>1.05</v>
      </c>
      <c r="H659" s="1">
        <v>1.57</v>
      </c>
    </row>
    <row r="660" spans="1:8" x14ac:dyDescent="0.3">
      <c r="A660" s="3" t="s">
        <v>664</v>
      </c>
      <c r="B660" s="1">
        <v>165.33</v>
      </c>
      <c r="C660" s="1">
        <v>161.30000000000001</v>
      </c>
      <c r="D660" s="1">
        <v>164.57300000000001</v>
      </c>
      <c r="E660" s="1">
        <v>156.4666</v>
      </c>
      <c r="F660" s="1">
        <v>138.2192</v>
      </c>
      <c r="G660" s="1">
        <v>1.44</v>
      </c>
      <c r="H660" s="1">
        <v>1.7</v>
      </c>
    </row>
    <row r="661" spans="1:8" x14ac:dyDescent="0.3">
      <c r="A661" s="3" t="s">
        <v>665</v>
      </c>
      <c r="B661" s="1">
        <v>165.77</v>
      </c>
      <c r="C661" s="1">
        <v>166.37989999999999</v>
      </c>
      <c r="D661" s="1">
        <v>164.989</v>
      </c>
      <c r="E661" s="1">
        <v>155.96209999999999</v>
      </c>
      <c r="F661" s="1">
        <v>137.8338</v>
      </c>
      <c r="G661" s="1">
        <v>1.93</v>
      </c>
      <c r="H661" s="1">
        <v>1.77</v>
      </c>
    </row>
    <row r="662" spans="1:8" x14ac:dyDescent="0.3">
      <c r="A662" s="3" t="s">
        <v>666</v>
      </c>
      <c r="B662" s="1">
        <v>172.14</v>
      </c>
      <c r="C662" s="1">
        <v>166.34</v>
      </c>
      <c r="D662" s="1">
        <v>164.64609999999999</v>
      </c>
      <c r="E662" s="1">
        <v>155.4006</v>
      </c>
      <c r="F662" s="1">
        <v>137.38849999999999</v>
      </c>
      <c r="G662" s="1">
        <v>2.0299999999999998</v>
      </c>
      <c r="H662" s="1">
        <v>1.73</v>
      </c>
    </row>
    <row r="663" spans="1:8" x14ac:dyDescent="0.3">
      <c r="A663" s="3" t="s">
        <v>667</v>
      </c>
      <c r="B663" s="1">
        <v>169.65</v>
      </c>
      <c r="C663" s="1">
        <v>172.23099999999999</v>
      </c>
      <c r="D663" s="1">
        <v>164.4991</v>
      </c>
      <c r="E663" s="1">
        <v>154.8546</v>
      </c>
      <c r="F663" s="1">
        <v>136.91679999999999</v>
      </c>
      <c r="G663" s="1">
        <v>2.12</v>
      </c>
      <c r="H663" s="1">
        <v>1.65</v>
      </c>
    </row>
    <row r="664" spans="1:8" x14ac:dyDescent="0.3">
      <c r="A664" s="3" t="s">
        <v>668</v>
      </c>
      <c r="B664" s="1">
        <v>167.33</v>
      </c>
      <c r="C664" s="1">
        <v>167.35</v>
      </c>
      <c r="D664" s="1">
        <v>163.84649999999999</v>
      </c>
      <c r="E664" s="1">
        <v>154.2961</v>
      </c>
      <c r="F664" s="1">
        <v>136.3768</v>
      </c>
      <c r="G664" s="1">
        <v>1.6</v>
      </c>
      <c r="H664" s="1">
        <v>1.54</v>
      </c>
    </row>
    <row r="665" spans="1:8" x14ac:dyDescent="0.3">
      <c r="A665" s="3" t="s">
        <v>669</v>
      </c>
      <c r="B665" s="1">
        <v>166.96</v>
      </c>
      <c r="C665" s="1">
        <v>167.14</v>
      </c>
      <c r="D665" s="1">
        <v>163.38200000000001</v>
      </c>
      <c r="E665" s="1">
        <v>153.75120000000001</v>
      </c>
      <c r="F665" s="1">
        <v>135.83670000000001</v>
      </c>
      <c r="G665" s="1">
        <v>1.42</v>
      </c>
      <c r="H665" s="1">
        <v>1.52</v>
      </c>
    </row>
    <row r="666" spans="1:8" x14ac:dyDescent="0.3">
      <c r="A666" s="3" t="s">
        <v>670</v>
      </c>
      <c r="B666" s="1">
        <v>168.19</v>
      </c>
      <c r="C666" s="1">
        <v>167.64</v>
      </c>
      <c r="D666" s="1">
        <v>163.01499999999999</v>
      </c>
      <c r="E666" s="1">
        <v>153.2022</v>
      </c>
      <c r="F666" s="1">
        <v>135.30619999999999</v>
      </c>
      <c r="G666" s="1">
        <v>1.19</v>
      </c>
      <c r="H666" s="1">
        <v>1.54</v>
      </c>
    </row>
    <row r="667" spans="1:8" x14ac:dyDescent="0.3">
      <c r="A667" s="3" t="s">
        <v>671</v>
      </c>
      <c r="B667" s="1">
        <v>162.32499999999999</v>
      </c>
      <c r="C667" s="1">
        <v>168.97</v>
      </c>
      <c r="D667" s="1">
        <v>163.43450000000001</v>
      </c>
      <c r="E667" s="1">
        <v>152.66499999999999</v>
      </c>
      <c r="F667" s="1">
        <v>134.76910000000001</v>
      </c>
      <c r="G667" s="1">
        <v>0.83</v>
      </c>
      <c r="H667" s="1">
        <v>1.63</v>
      </c>
    </row>
    <row r="668" spans="1:8" x14ac:dyDescent="0.3">
      <c r="A668" s="3" t="s">
        <v>672</v>
      </c>
      <c r="B668" s="1">
        <v>161.16999999999999</v>
      </c>
      <c r="C668" s="1">
        <v>162.07</v>
      </c>
      <c r="D668" s="1">
        <v>164.02099999999999</v>
      </c>
      <c r="E668" s="1">
        <v>152.15</v>
      </c>
      <c r="F668" s="1">
        <v>134.21799999999999</v>
      </c>
      <c r="G668" s="1">
        <v>0.21</v>
      </c>
      <c r="H668" s="1">
        <v>1.83</v>
      </c>
    </row>
    <row r="669" spans="1:8" x14ac:dyDescent="0.3">
      <c r="A669" s="3" t="s">
        <v>673</v>
      </c>
      <c r="B669" s="1">
        <v>157.36000000000001</v>
      </c>
      <c r="C669" s="1">
        <v>159.26</v>
      </c>
      <c r="D669" s="1">
        <v>165.07939999999999</v>
      </c>
      <c r="E669" s="1">
        <v>151.66739999999999</v>
      </c>
      <c r="F669" s="1">
        <v>133.68719999999999</v>
      </c>
      <c r="G669" s="1">
        <v>0.13</v>
      </c>
      <c r="H669" s="1">
        <v>2.2400000000000002</v>
      </c>
    </row>
    <row r="670" spans="1:8" x14ac:dyDescent="0.3">
      <c r="A670" s="3" t="s">
        <v>674</v>
      </c>
      <c r="B670" s="1">
        <v>154.76</v>
      </c>
      <c r="C670" s="1">
        <v>157.19999999999999</v>
      </c>
      <c r="D670" s="1">
        <v>165.98990000000001</v>
      </c>
      <c r="E670" s="1">
        <v>151.21639999999999</v>
      </c>
      <c r="F670" s="1">
        <v>133.16829999999999</v>
      </c>
      <c r="G670" s="1">
        <v>0.31</v>
      </c>
      <c r="H670" s="1">
        <v>2.77</v>
      </c>
    </row>
    <row r="671" spans="1:8" x14ac:dyDescent="0.3">
      <c r="A671" s="3" t="s">
        <v>675</v>
      </c>
      <c r="B671" s="1">
        <v>155.08000000000001</v>
      </c>
      <c r="C671" s="1">
        <v>151.99</v>
      </c>
      <c r="D671" s="1">
        <v>167.12739999999999</v>
      </c>
      <c r="E671" s="1">
        <v>150.8245</v>
      </c>
      <c r="F671" s="1">
        <v>132.6806</v>
      </c>
      <c r="G671" s="1">
        <v>0.75</v>
      </c>
      <c r="H671" s="1">
        <v>3.38</v>
      </c>
    </row>
    <row r="672" spans="1:8" x14ac:dyDescent="0.3">
      <c r="A672" s="3" t="s">
        <v>676</v>
      </c>
      <c r="B672" s="1">
        <v>155.47999999999999</v>
      </c>
      <c r="C672" s="1">
        <v>156.31</v>
      </c>
      <c r="D672" s="1">
        <v>168.0264</v>
      </c>
      <c r="E672" s="1">
        <v>150.56440000000001</v>
      </c>
      <c r="F672" s="1">
        <v>132.2372</v>
      </c>
      <c r="G672" s="1">
        <v>1.82</v>
      </c>
      <c r="H672" s="1">
        <v>4.04</v>
      </c>
    </row>
    <row r="673" spans="1:8" x14ac:dyDescent="0.3">
      <c r="A673" s="3" t="s">
        <v>677</v>
      </c>
      <c r="B673" s="1">
        <v>162.35</v>
      </c>
      <c r="C673" s="1">
        <v>155.22999999999999</v>
      </c>
      <c r="D673" s="1">
        <v>168.29839999999999</v>
      </c>
      <c r="E673" s="1">
        <v>150.1695</v>
      </c>
      <c r="F673" s="1">
        <v>131.7473</v>
      </c>
      <c r="G673" s="1">
        <v>2.73</v>
      </c>
      <c r="H673" s="1">
        <v>4.59</v>
      </c>
    </row>
    <row r="674" spans="1:8" x14ac:dyDescent="0.3">
      <c r="A674" s="3" t="s">
        <v>678</v>
      </c>
      <c r="B674" s="1">
        <v>169.06</v>
      </c>
      <c r="C674" s="1">
        <v>166.4</v>
      </c>
      <c r="D674" s="1">
        <v>168.45140000000001</v>
      </c>
      <c r="E674" s="1">
        <v>149.74449999999999</v>
      </c>
      <c r="F674" s="1">
        <v>131.23599999999999</v>
      </c>
      <c r="G674" s="1">
        <v>3.96</v>
      </c>
      <c r="H674" s="1">
        <v>5.05</v>
      </c>
    </row>
    <row r="675" spans="1:8" x14ac:dyDescent="0.3">
      <c r="A675" s="3" t="s">
        <v>679</v>
      </c>
      <c r="B675" s="1">
        <v>166.93</v>
      </c>
      <c r="C675" s="1">
        <v>169.82</v>
      </c>
      <c r="D675" s="1">
        <v>167.9374</v>
      </c>
      <c r="E675" s="1">
        <v>149.19919999999999</v>
      </c>
      <c r="F675" s="1">
        <v>130.62970000000001</v>
      </c>
      <c r="G675" s="1">
        <v>4.33</v>
      </c>
      <c r="H675" s="1">
        <v>5.33</v>
      </c>
    </row>
    <row r="676" spans="1:8" x14ac:dyDescent="0.3">
      <c r="A676" s="3" t="s">
        <v>680</v>
      </c>
      <c r="B676" s="1">
        <v>166.60990000000001</v>
      </c>
      <c r="C676" s="1">
        <v>163.4</v>
      </c>
      <c r="D676" s="1">
        <v>167.2064</v>
      </c>
      <c r="E676" s="1">
        <v>148.56319999999999</v>
      </c>
      <c r="F676" s="1">
        <v>129.9896</v>
      </c>
      <c r="G676" s="1">
        <v>4.3899999999999997</v>
      </c>
      <c r="H676" s="1">
        <v>5.58</v>
      </c>
    </row>
    <row r="677" spans="1:8" x14ac:dyDescent="0.3">
      <c r="A677" s="3" t="s">
        <v>681</v>
      </c>
      <c r="B677" s="1">
        <v>173.74</v>
      </c>
      <c r="C677" s="1">
        <v>167.62</v>
      </c>
      <c r="D677" s="1">
        <v>166.5489</v>
      </c>
      <c r="E677" s="1">
        <v>147.98840000000001</v>
      </c>
      <c r="F677" s="1">
        <v>129.4091</v>
      </c>
      <c r="G677" s="1">
        <v>5.0599999999999996</v>
      </c>
      <c r="H677" s="1">
        <v>5.88</v>
      </c>
    </row>
    <row r="678" spans="1:8" x14ac:dyDescent="0.3">
      <c r="A678" s="3" t="s">
        <v>682</v>
      </c>
      <c r="B678" s="1">
        <v>172.85</v>
      </c>
      <c r="C678" s="1">
        <v>173.96</v>
      </c>
      <c r="D678" s="1">
        <v>165.4144</v>
      </c>
      <c r="E678" s="1">
        <v>147.30619999999999</v>
      </c>
      <c r="F678" s="1">
        <v>128.7902</v>
      </c>
      <c r="G678" s="1">
        <v>5.41</v>
      </c>
      <c r="H678" s="1">
        <v>6.08</v>
      </c>
    </row>
    <row r="679" spans="1:8" x14ac:dyDescent="0.3">
      <c r="A679" s="3" t="s">
        <v>683</v>
      </c>
      <c r="B679" s="1">
        <v>167.76</v>
      </c>
      <c r="C679" s="1">
        <v>170.85</v>
      </c>
      <c r="D679" s="1">
        <v>164.02940000000001</v>
      </c>
      <c r="E679" s="1">
        <v>146.48259999999999</v>
      </c>
      <c r="F679" s="1">
        <v>128.119</v>
      </c>
      <c r="G679" s="1">
        <v>5.13</v>
      </c>
      <c r="H679" s="1">
        <v>6.25</v>
      </c>
    </row>
    <row r="680" spans="1:8" x14ac:dyDescent="0.3">
      <c r="A680" s="3" t="s">
        <v>684</v>
      </c>
      <c r="B680" s="1">
        <v>160.55000000000001</v>
      </c>
      <c r="C680" s="1">
        <v>169.62</v>
      </c>
      <c r="D680" s="1">
        <v>162.98390000000001</v>
      </c>
      <c r="E680" s="1">
        <v>145.66390000000001</v>
      </c>
      <c r="F680" s="1">
        <v>127.46129999999999</v>
      </c>
      <c r="G680" s="1">
        <v>5.0199999999999996</v>
      </c>
      <c r="H680" s="1">
        <v>6.53</v>
      </c>
    </row>
    <row r="681" spans="1:8" x14ac:dyDescent="0.3">
      <c r="A681" s="3" t="s">
        <v>685</v>
      </c>
      <c r="B681" s="1">
        <v>164</v>
      </c>
      <c r="C681" s="1">
        <v>159.52000000000001</v>
      </c>
      <c r="D681" s="1">
        <v>161.9649</v>
      </c>
      <c r="E681" s="1">
        <v>144.86789999999999</v>
      </c>
      <c r="F681" s="1">
        <v>126.79430000000001</v>
      </c>
      <c r="G681" s="1">
        <v>4.93</v>
      </c>
      <c r="H681" s="1">
        <v>6.91</v>
      </c>
    </row>
    <row r="682" spans="1:8" x14ac:dyDescent="0.3">
      <c r="A682" s="3" t="s">
        <v>686</v>
      </c>
      <c r="B682" s="1">
        <v>162.05000000000001</v>
      </c>
      <c r="C682" s="1">
        <v>163.4</v>
      </c>
      <c r="D682" s="1">
        <v>161.4999</v>
      </c>
      <c r="E682" s="1">
        <v>144.2261</v>
      </c>
      <c r="F682" s="1">
        <v>126.22539999999999</v>
      </c>
      <c r="G682" s="1">
        <v>5.77</v>
      </c>
      <c r="H682" s="1">
        <v>7.41</v>
      </c>
    </row>
    <row r="683" spans="1:8" x14ac:dyDescent="0.3">
      <c r="A683" s="3" t="s">
        <v>687</v>
      </c>
      <c r="B683" s="1">
        <v>161.09</v>
      </c>
      <c r="C683" s="1">
        <v>159.18</v>
      </c>
      <c r="D683" s="1">
        <v>160.81489999999999</v>
      </c>
      <c r="E683" s="1">
        <v>143.50229999999999</v>
      </c>
      <c r="F683" s="1">
        <v>125.6328</v>
      </c>
      <c r="G683" s="1">
        <v>6.36</v>
      </c>
      <c r="H683" s="1">
        <v>7.82</v>
      </c>
    </row>
    <row r="684" spans="1:8" x14ac:dyDescent="0.3">
      <c r="A684" s="3" t="s">
        <v>688</v>
      </c>
      <c r="B684" s="1">
        <v>157.12</v>
      </c>
      <c r="C684" s="1">
        <v>158.06</v>
      </c>
      <c r="D684" s="1">
        <v>160.2304</v>
      </c>
      <c r="E684" s="1">
        <v>142.82830000000001</v>
      </c>
      <c r="F684" s="1">
        <v>125.07210000000001</v>
      </c>
      <c r="G684" s="1">
        <v>7.46</v>
      </c>
      <c r="H684" s="1">
        <v>8.18</v>
      </c>
    </row>
    <row r="685" spans="1:8" x14ac:dyDescent="0.3">
      <c r="A685" s="3" t="s">
        <v>689</v>
      </c>
      <c r="B685" s="1">
        <v>176.83</v>
      </c>
      <c r="C685" s="1">
        <v>159.80000000000001</v>
      </c>
      <c r="D685" s="1">
        <v>159.60890000000001</v>
      </c>
      <c r="E685" s="1">
        <v>142.15790000000001</v>
      </c>
      <c r="F685" s="1">
        <v>124.5231</v>
      </c>
      <c r="G685" s="1">
        <v>8.86</v>
      </c>
      <c r="H685" s="1">
        <v>8.3699999999999992</v>
      </c>
    </row>
    <row r="686" spans="1:8" x14ac:dyDescent="0.3">
      <c r="A686" s="3" t="s">
        <v>690</v>
      </c>
      <c r="B686" s="1">
        <v>178.73</v>
      </c>
      <c r="C686" s="1">
        <v>176.03</v>
      </c>
      <c r="D686" s="1">
        <v>158.88390000000001</v>
      </c>
      <c r="E686" s="1">
        <v>141.4194</v>
      </c>
      <c r="F686" s="1">
        <v>123.9723</v>
      </c>
      <c r="G686" s="1">
        <v>10.35</v>
      </c>
      <c r="H686" s="1">
        <v>8.24</v>
      </c>
    </row>
    <row r="687" spans="1:8" x14ac:dyDescent="0.3">
      <c r="A687" s="3" t="s">
        <v>691</v>
      </c>
      <c r="B687" s="1">
        <v>184.58</v>
      </c>
      <c r="C687" s="1">
        <v>180.7</v>
      </c>
      <c r="D687" s="1">
        <v>157.70089999999999</v>
      </c>
      <c r="E687" s="1">
        <v>140.4204</v>
      </c>
      <c r="F687" s="1">
        <v>123.30710000000001</v>
      </c>
      <c r="G687" s="1">
        <v>10.44</v>
      </c>
      <c r="H687" s="1">
        <v>7.72</v>
      </c>
    </row>
    <row r="688" spans="1:8" x14ac:dyDescent="0.3">
      <c r="A688" s="3" t="s">
        <v>692</v>
      </c>
      <c r="B688" s="1">
        <v>175.94499999999999</v>
      </c>
      <c r="C688" s="1">
        <v>183.238</v>
      </c>
      <c r="D688" s="1">
        <v>156.00290000000001</v>
      </c>
      <c r="E688" s="1">
        <v>139.35329999999999</v>
      </c>
      <c r="F688" s="1">
        <v>122.58580000000001</v>
      </c>
      <c r="G688" s="1">
        <v>9.93</v>
      </c>
      <c r="H688" s="1">
        <v>7.03</v>
      </c>
    </row>
    <row r="689" spans="1:8" x14ac:dyDescent="0.3">
      <c r="A689" s="3" t="s">
        <v>693</v>
      </c>
      <c r="B689" s="1">
        <v>181.94990000000001</v>
      </c>
      <c r="C689" s="1">
        <v>177.47</v>
      </c>
      <c r="D689" s="1">
        <v>154.09350000000001</v>
      </c>
      <c r="E689" s="1">
        <v>138.27199999999999</v>
      </c>
      <c r="F689" s="1">
        <v>121.82170000000001</v>
      </c>
      <c r="G689" s="1">
        <v>8.8800000000000008</v>
      </c>
      <c r="H689" s="1">
        <v>6.31</v>
      </c>
    </row>
    <row r="690" spans="1:8" x14ac:dyDescent="0.3">
      <c r="A690" s="3" t="s">
        <v>694</v>
      </c>
      <c r="B690" s="1">
        <v>169.32</v>
      </c>
      <c r="C690" s="1">
        <v>179.95</v>
      </c>
      <c r="D690" s="1">
        <v>152.40299999999999</v>
      </c>
      <c r="E690" s="1">
        <v>137.28899999999999</v>
      </c>
      <c r="F690" s="1">
        <v>121.09269999999999</v>
      </c>
      <c r="G690" s="1">
        <v>8</v>
      </c>
      <c r="H690" s="1">
        <v>5.67</v>
      </c>
    </row>
    <row r="691" spans="1:8" x14ac:dyDescent="0.3">
      <c r="A691" s="3" t="s">
        <v>695</v>
      </c>
      <c r="B691" s="1">
        <v>165.48</v>
      </c>
      <c r="C691" s="1">
        <v>169.97</v>
      </c>
      <c r="D691" s="1">
        <v>150.3655</v>
      </c>
      <c r="E691" s="1">
        <v>136.33510000000001</v>
      </c>
      <c r="F691" s="1">
        <v>120.3177</v>
      </c>
      <c r="G691" s="1">
        <v>6.51</v>
      </c>
      <c r="H691" s="1">
        <v>5.08</v>
      </c>
    </row>
    <row r="692" spans="1:8" x14ac:dyDescent="0.3">
      <c r="A692" s="3" t="s">
        <v>696</v>
      </c>
      <c r="B692" s="1">
        <v>157.4701</v>
      </c>
      <c r="C692" s="1">
        <v>161.75</v>
      </c>
      <c r="D692" s="1">
        <v>148.83000000000001</v>
      </c>
      <c r="E692" s="1">
        <v>135.54949999999999</v>
      </c>
      <c r="F692" s="1">
        <v>119.6489</v>
      </c>
      <c r="G692" s="1">
        <v>5.52</v>
      </c>
      <c r="H692" s="1">
        <v>4.7300000000000004</v>
      </c>
    </row>
    <row r="693" spans="1:8" x14ac:dyDescent="0.3">
      <c r="A693" s="3" t="s">
        <v>697</v>
      </c>
      <c r="B693" s="1">
        <v>157.6</v>
      </c>
      <c r="C693" s="1">
        <v>158.29</v>
      </c>
      <c r="D693" s="1">
        <v>147.661</v>
      </c>
      <c r="E693" s="1">
        <v>134.85380000000001</v>
      </c>
      <c r="F693" s="1">
        <v>119.0112</v>
      </c>
      <c r="G693" s="1">
        <v>5.0199999999999996</v>
      </c>
      <c r="H693" s="1">
        <v>4.53</v>
      </c>
    </row>
    <row r="694" spans="1:8" x14ac:dyDescent="0.3">
      <c r="A694" s="3" t="s">
        <v>698</v>
      </c>
      <c r="B694" s="1">
        <v>155.76</v>
      </c>
      <c r="C694" s="1">
        <v>156.12</v>
      </c>
      <c r="D694" s="1">
        <v>146.6575</v>
      </c>
      <c r="E694" s="1">
        <v>134.2021</v>
      </c>
      <c r="F694" s="1">
        <v>118.4113</v>
      </c>
      <c r="G694" s="1">
        <v>4.6500000000000004</v>
      </c>
      <c r="H694" s="1">
        <v>4.4000000000000004</v>
      </c>
    </row>
    <row r="695" spans="1:8" x14ac:dyDescent="0.3">
      <c r="A695" s="3" t="s">
        <v>699</v>
      </c>
      <c r="B695" s="1">
        <v>151.33000000000001</v>
      </c>
      <c r="C695" s="1">
        <v>155.19999999999999</v>
      </c>
      <c r="D695" s="1">
        <v>145.81899999999999</v>
      </c>
      <c r="E695" s="1">
        <v>133.58150000000001</v>
      </c>
      <c r="F695" s="1">
        <v>117.8402</v>
      </c>
      <c r="G695" s="1">
        <v>4.34</v>
      </c>
      <c r="H695" s="1">
        <v>4.34</v>
      </c>
    </row>
    <row r="696" spans="1:8" x14ac:dyDescent="0.3">
      <c r="A696" s="3" t="s">
        <v>700</v>
      </c>
      <c r="B696" s="1">
        <v>146.96</v>
      </c>
      <c r="C696" s="1">
        <v>150.25</v>
      </c>
      <c r="D696" s="1">
        <v>144.9282</v>
      </c>
      <c r="E696" s="1">
        <v>132.9151</v>
      </c>
      <c r="F696" s="1">
        <v>117.3027</v>
      </c>
      <c r="G696" s="1">
        <v>3.98</v>
      </c>
      <c r="H696" s="1">
        <v>4.34</v>
      </c>
    </row>
    <row r="697" spans="1:8" x14ac:dyDescent="0.3">
      <c r="A697" s="3" t="s">
        <v>701</v>
      </c>
      <c r="B697" s="1">
        <v>145.93</v>
      </c>
      <c r="C697" s="1">
        <v>144.93</v>
      </c>
      <c r="D697" s="1">
        <v>144.18620000000001</v>
      </c>
      <c r="E697" s="1">
        <v>132.4171</v>
      </c>
      <c r="F697" s="1">
        <v>116.8305</v>
      </c>
      <c r="G697" s="1">
        <v>3.96</v>
      </c>
      <c r="H697" s="1">
        <v>4.43</v>
      </c>
    </row>
    <row r="698" spans="1:8" x14ac:dyDescent="0.3">
      <c r="A698" s="3" t="s">
        <v>702</v>
      </c>
      <c r="B698" s="1">
        <v>150.07990000000001</v>
      </c>
      <c r="C698" s="1">
        <v>146.26</v>
      </c>
      <c r="D698" s="1">
        <v>143.5558</v>
      </c>
      <c r="E698" s="1">
        <v>131.97280000000001</v>
      </c>
      <c r="F698" s="1">
        <v>116.3836</v>
      </c>
      <c r="G698" s="1">
        <v>4.41</v>
      </c>
      <c r="H698" s="1">
        <v>4.55</v>
      </c>
    </row>
    <row r="699" spans="1:8" x14ac:dyDescent="0.3">
      <c r="A699" s="3" t="s">
        <v>703</v>
      </c>
      <c r="B699" s="1">
        <v>148.6601</v>
      </c>
      <c r="C699" s="1">
        <v>149.94</v>
      </c>
      <c r="D699" s="1">
        <v>142.82579999999999</v>
      </c>
      <c r="E699" s="1">
        <v>131.45779999999999</v>
      </c>
      <c r="F699" s="1">
        <v>115.93380000000001</v>
      </c>
      <c r="G699" s="1">
        <v>4.8</v>
      </c>
      <c r="H699" s="1">
        <v>4.59</v>
      </c>
    </row>
    <row r="700" spans="1:8" x14ac:dyDescent="0.3">
      <c r="A700" s="3" t="s">
        <v>704</v>
      </c>
      <c r="B700" s="1">
        <v>150.82</v>
      </c>
      <c r="C700" s="1">
        <v>149.24</v>
      </c>
      <c r="D700" s="1">
        <v>141.84280000000001</v>
      </c>
      <c r="E700" s="1">
        <v>130.84530000000001</v>
      </c>
      <c r="F700" s="1">
        <v>115.4562</v>
      </c>
      <c r="G700" s="1">
        <v>4.8499999999999996</v>
      </c>
      <c r="H700" s="1">
        <v>4.54</v>
      </c>
    </row>
    <row r="701" spans="1:8" x14ac:dyDescent="0.3">
      <c r="A701" s="3" t="s">
        <v>705</v>
      </c>
      <c r="B701" s="1">
        <v>149.88</v>
      </c>
      <c r="C701" s="1">
        <v>150.22</v>
      </c>
      <c r="D701" s="1">
        <v>140.9323</v>
      </c>
      <c r="E701" s="1">
        <v>130.21199999999999</v>
      </c>
      <c r="F701" s="1">
        <v>115.02760000000001</v>
      </c>
      <c r="G701" s="1">
        <v>4.91</v>
      </c>
      <c r="H701" s="1">
        <v>4.46</v>
      </c>
    </row>
    <row r="702" spans="1:8" x14ac:dyDescent="0.3">
      <c r="A702" s="3" t="s">
        <v>706</v>
      </c>
      <c r="B702" s="1">
        <v>147.04</v>
      </c>
      <c r="C702" s="1">
        <v>149.69999999999999</v>
      </c>
      <c r="D702" s="1">
        <v>140.0558</v>
      </c>
      <c r="E702" s="1">
        <v>129.60230000000001</v>
      </c>
      <c r="F702" s="1">
        <v>114.547</v>
      </c>
      <c r="G702" s="1">
        <v>4.8099999999999996</v>
      </c>
      <c r="H702" s="1">
        <v>4.3499999999999996</v>
      </c>
    </row>
    <row r="703" spans="1:8" x14ac:dyDescent="0.3">
      <c r="A703" s="3" t="s">
        <v>707</v>
      </c>
      <c r="B703" s="1">
        <v>145.88</v>
      </c>
      <c r="C703" s="1">
        <v>147.49</v>
      </c>
      <c r="D703" s="1">
        <v>139.24979999999999</v>
      </c>
      <c r="E703" s="1">
        <v>128.94499999999999</v>
      </c>
      <c r="F703" s="1">
        <v>114.0461</v>
      </c>
      <c r="G703" s="1">
        <v>4.68</v>
      </c>
      <c r="H703" s="1">
        <v>4.2300000000000004</v>
      </c>
    </row>
    <row r="704" spans="1:8" x14ac:dyDescent="0.3">
      <c r="A704" s="3" t="s">
        <v>708</v>
      </c>
      <c r="B704" s="1">
        <v>146.66999999999999</v>
      </c>
      <c r="C704" s="1">
        <v>145.63</v>
      </c>
      <c r="D704" s="1">
        <v>138.81129999999999</v>
      </c>
      <c r="E704" s="1">
        <v>128.29660000000001</v>
      </c>
      <c r="F704" s="1">
        <v>113.5779</v>
      </c>
      <c r="G704" s="1">
        <v>4.66</v>
      </c>
      <c r="H704" s="1">
        <v>4.12</v>
      </c>
    </row>
    <row r="705" spans="1:8" x14ac:dyDescent="0.3">
      <c r="A705" s="3" t="s">
        <v>709</v>
      </c>
      <c r="B705" s="1">
        <v>151.46</v>
      </c>
      <c r="C705" s="1">
        <v>145.30000000000001</v>
      </c>
      <c r="D705" s="1">
        <v>138.2628</v>
      </c>
      <c r="E705" s="1">
        <v>127.6741</v>
      </c>
      <c r="F705" s="1">
        <v>113.10209999999999</v>
      </c>
      <c r="G705" s="1">
        <v>4.76</v>
      </c>
      <c r="H705" s="1">
        <v>3.98</v>
      </c>
    </row>
    <row r="706" spans="1:8" x14ac:dyDescent="0.3">
      <c r="A706" s="3" t="s">
        <v>710</v>
      </c>
      <c r="B706" s="1">
        <v>147.57</v>
      </c>
      <c r="C706" s="1">
        <v>152.37</v>
      </c>
      <c r="D706" s="1">
        <v>137.70779999999999</v>
      </c>
      <c r="E706" s="1">
        <v>127.05159999999999</v>
      </c>
      <c r="F706" s="1">
        <v>112.5805</v>
      </c>
      <c r="G706" s="1">
        <v>4.8499999999999996</v>
      </c>
      <c r="H706" s="1">
        <v>3.79</v>
      </c>
    </row>
    <row r="707" spans="1:8" x14ac:dyDescent="0.3">
      <c r="A707" s="3" t="s">
        <v>711</v>
      </c>
      <c r="B707" s="1">
        <v>145.21</v>
      </c>
      <c r="C707" s="1">
        <v>146.74</v>
      </c>
      <c r="D707" s="1">
        <v>136.8597</v>
      </c>
      <c r="E707" s="1">
        <v>126.35899999999999</v>
      </c>
      <c r="F707" s="1">
        <v>112.01009999999999</v>
      </c>
      <c r="G707" s="1">
        <v>4.18</v>
      </c>
      <c r="H707" s="1">
        <v>3.52</v>
      </c>
    </row>
    <row r="708" spans="1:8" x14ac:dyDescent="0.3">
      <c r="A708" s="3" t="s">
        <v>712</v>
      </c>
      <c r="B708" s="1">
        <v>143.28</v>
      </c>
      <c r="C708" s="1">
        <v>145.05000000000001</v>
      </c>
      <c r="D708" s="1">
        <v>136.42619999999999</v>
      </c>
      <c r="E708" s="1">
        <v>125.7371</v>
      </c>
      <c r="F708" s="1">
        <v>111.50579999999999</v>
      </c>
      <c r="G708" s="1">
        <v>3.83</v>
      </c>
      <c r="H708" s="1">
        <v>3.35</v>
      </c>
    </row>
    <row r="709" spans="1:8" x14ac:dyDescent="0.3">
      <c r="A709" s="3" t="s">
        <v>713</v>
      </c>
      <c r="B709" s="1">
        <v>140.13</v>
      </c>
      <c r="C709" s="1">
        <v>143.66</v>
      </c>
      <c r="D709" s="1">
        <v>135.82919999999999</v>
      </c>
      <c r="E709" s="1">
        <v>125.14409999999999</v>
      </c>
      <c r="F709" s="1">
        <v>111.0104</v>
      </c>
      <c r="G709" s="1">
        <v>3.51</v>
      </c>
      <c r="H709" s="1">
        <v>3.23</v>
      </c>
    </row>
    <row r="710" spans="1:8" x14ac:dyDescent="0.3">
      <c r="A710" s="3" t="s">
        <v>714</v>
      </c>
      <c r="B710" s="1">
        <v>137.81989999999999</v>
      </c>
      <c r="C710" s="1">
        <v>139.19999999999999</v>
      </c>
      <c r="D710" s="1">
        <v>135.25620000000001</v>
      </c>
      <c r="E710" s="1">
        <v>124.5338</v>
      </c>
      <c r="F710" s="1">
        <v>110.5018</v>
      </c>
      <c r="G710" s="1">
        <v>3.18</v>
      </c>
      <c r="H710" s="1">
        <v>3.17</v>
      </c>
    </row>
    <row r="711" spans="1:8" x14ac:dyDescent="0.3">
      <c r="A711" s="3" t="s">
        <v>715</v>
      </c>
      <c r="B711" s="1">
        <v>139.5</v>
      </c>
      <c r="C711" s="1">
        <v>139.26</v>
      </c>
      <c r="D711" s="1">
        <v>134.98070000000001</v>
      </c>
      <c r="E711" s="1">
        <v>123.9585</v>
      </c>
      <c r="F711" s="1">
        <v>110.01519999999999</v>
      </c>
      <c r="G711" s="1">
        <v>3.17</v>
      </c>
      <c r="H711" s="1">
        <v>3.16</v>
      </c>
    </row>
    <row r="712" spans="1:8" x14ac:dyDescent="0.3">
      <c r="A712" s="3" t="s">
        <v>716</v>
      </c>
      <c r="B712" s="1">
        <v>139.33000000000001</v>
      </c>
      <c r="C712" s="1">
        <v>138.37</v>
      </c>
      <c r="D712" s="1">
        <v>134.83670000000001</v>
      </c>
      <c r="E712" s="1">
        <v>123.40349999999999</v>
      </c>
      <c r="F712" s="1">
        <v>109.4757</v>
      </c>
      <c r="G712" s="1">
        <v>3.11</v>
      </c>
      <c r="H712" s="1">
        <v>3.16</v>
      </c>
    </row>
    <row r="713" spans="1:8" x14ac:dyDescent="0.3">
      <c r="A713" s="3" t="s">
        <v>717</v>
      </c>
      <c r="B713" s="1">
        <v>140.29</v>
      </c>
      <c r="C713" s="1">
        <v>138.22</v>
      </c>
      <c r="D713" s="1">
        <v>134.54920000000001</v>
      </c>
      <c r="E713" s="1">
        <v>122.8835</v>
      </c>
      <c r="F713" s="1">
        <v>108.9919</v>
      </c>
      <c r="G713" s="1">
        <v>3.07</v>
      </c>
      <c r="H713" s="1">
        <v>3.17</v>
      </c>
    </row>
    <row r="714" spans="1:8" x14ac:dyDescent="0.3">
      <c r="A714" s="3" t="s">
        <v>718</v>
      </c>
      <c r="B714" s="1">
        <v>137.65</v>
      </c>
      <c r="C714" s="1">
        <v>139.35</v>
      </c>
      <c r="D714" s="1">
        <v>134.12469999999999</v>
      </c>
      <c r="E714" s="1">
        <v>122.42749999999999</v>
      </c>
      <c r="F714" s="1">
        <v>108.49720000000001</v>
      </c>
      <c r="G714" s="1">
        <v>3</v>
      </c>
      <c r="H714" s="1">
        <v>3.2</v>
      </c>
    </row>
    <row r="715" spans="1:8" x14ac:dyDescent="0.3">
      <c r="A715" s="3" t="s">
        <v>719</v>
      </c>
      <c r="B715" s="1">
        <v>136.91999999999999</v>
      </c>
      <c r="C715" s="1">
        <v>137.38399999999999</v>
      </c>
      <c r="D715" s="1">
        <v>133.84119999999999</v>
      </c>
      <c r="E715" s="1">
        <v>121.9611</v>
      </c>
      <c r="F715" s="1">
        <v>107.94670000000001</v>
      </c>
      <c r="G715" s="1">
        <v>2.74</v>
      </c>
      <c r="H715" s="1">
        <v>3.25</v>
      </c>
    </row>
    <row r="716" spans="1:8" x14ac:dyDescent="0.3">
      <c r="A716" s="3" t="s">
        <v>720</v>
      </c>
      <c r="B716" s="1">
        <v>132.94999999999999</v>
      </c>
      <c r="C716" s="1">
        <v>135.41</v>
      </c>
      <c r="D716" s="1">
        <v>133.55500000000001</v>
      </c>
      <c r="E716" s="1">
        <v>121.4599</v>
      </c>
      <c r="F716" s="1">
        <v>107.40600000000001</v>
      </c>
      <c r="G716" s="1">
        <v>2.58</v>
      </c>
      <c r="H716" s="1">
        <v>3.38</v>
      </c>
    </row>
    <row r="717" spans="1:8" x14ac:dyDescent="0.3">
      <c r="A717" s="3" t="s">
        <v>721</v>
      </c>
      <c r="B717" s="1">
        <v>131.66999999999999</v>
      </c>
      <c r="C717" s="1">
        <v>132.32249999999999</v>
      </c>
      <c r="D717" s="1">
        <v>133.22999999999999</v>
      </c>
      <c r="E717" s="1">
        <v>121.0091</v>
      </c>
      <c r="F717" s="1">
        <v>106.8721</v>
      </c>
      <c r="G717" s="1">
        <v>2.54</v>
      </c>
      <c r="H717" s="1">
        <v>3.57</v>
      </c>
    </row>
    <row r="718" spans="1:8" x14ac:dyDescent="0.3">
      <c r="A718" s="3" t="s">
        <v>722</v>
      </c>
      <c r="B718" s="1">
        <v>129.27000000000001</v>
      </c>
      <c r="C718" s="1">
        <v>131.66</v>
      </c>
      <c r="D718" s="1">
        <v>132.94839999999999</v>
      </c>
      <c r="E718" s="1">
        <v>120.6195</v>
      </c>
      <c r="F718" s="1">
        <v>106.3712</v>
      </c>
      <c r="G718" s="1">
        <v>2.76</v>
      </c>
      <c r="H718" s="1">
        <v>3.83</v>
      </c>
    </row>
    <row r="719" spans="1:8" x14ac:dyDescent="0.3">
      <c r="A719" s="3" t="s">
        <v>723</v>
      </c>
      <c r="B719" s="1">
        <v>131.01</v>
      </c>
      <c r="C719" s="1">
        <v>130.28</v>
      </c>
      <c r="D719" s="1">
        <v>132.5925</v>
      </c>
      <c r="E719" s="1">
        <v>120.24720000000001</v>
      </c>
      <c r="F719" s="1">
        <v>105.9174</v>
      </c>
      <c r="G719" s="1">
        <v>3.07</v>
      </c>
      <c r="H719" s="1">
        <v>4.0999999999999996</v>
      </c>
    </row>
    <row r="720" spans="1:8" x14ac:dyDescent="0.3">
      <c r="A720" s="3" t="s">
        <v>724</v>
      </c>
      <c r="B720" s="1">
        <v>133.625</v>
      </c>
      <c r="C720" s="1">
        <v>131.03</v>
      </c>
      <c r="D720" s="1">
        <v>132.16499999999999</v>
      </c>
      <c r="E720" s="1">
        <v>119.9717</v>
      </c>
      <c r="F720" s="1">
        <v>105.5253</v>
      </c>
      <c r="G720" s="1">
        <v>3.55</v>
      </c>
      <c r="H720" s="1">
        <v>4.3600000000000003</v>
      </c>
    </row>
    <row r="721" spans="1:8" x14ac:dyDescent="0.3">
      <c r="A721" s="3" t="s">
        <v>725</v>
      </c>
      <c r="B721" s="1">
        <v>133.85</v>
      </c>
      <c r="C721" s="1">
        <v>132.69</v>
      </c>
      <c r="D721" s="1">
        <v>131.70650000000001</v>
      </c>
      <c r="E721" s="1">
        <v>119.7056</v>
      </c>
      <c r="F721" s="1">
        <v>105.1216</v>
      </c>
      <c r="G721" s="1">
        <v>4.05</v>
      </c>
      <c r="H721" s="1">
        <v>4.57</v>
      </c>
    </row>
    <row r="722" spans="1:8" x14ac:dyDescent="0.3">
      <c r="A722" s="3" t="s">
        <v>726</v>
      </c>
      <c r="B722" s="1">
        <v>138.66999999999999</v>
      </c>
      <c r="C722" s="1">
        <v>133.58000000000001</v>
      </c>
      <c r="D722" s="1">
        <v>131.1225</v>
      </c>
      <c r="E722" s="1">
        <v>119.3764</v>
      </c>
      <c r="F722" s="1">
        <v>104.7379</v>
      </c>
      <c r="G722" s="1">
        <v>4.46</v>
      </c>
      <c r="H722" s="1">
        <v>4.6900000000000004</v>
      </c>
    </row>
    <row r="723" spans="1:8" x14ac:dyDescent="0.3">
      <c r="A723" s="3" t="s">
        <v>727</v>
      </c>
      <c r="B723" s="1">
        <v>134.96</v>
      </c>
      <c r="C723" s="1">
        <v>138.72</v>
      </c>
      <c r="D723" s="1">
        <v>130.44200000000001</v>
      </c>
      <c r="E723" s="1">
        <v>118.9791</v>
      </c>
      <c r="F723" s="1">
        <v>104.3412</v>
      </c>
      <c r="G723" s="1">
        <v>4.82</v>
      </c>
      <c r="H723" s="1">
        <v>4.75</v>
      </c>
    </row>
    <row r="724" spans="1:8" x14ac:dyDescent="0.3">
      <c r="A724" s="3" t="s">
        <v>728</v>
      </c>
      <c r="B724" s="1">
        <v>135.13</v>
      </c>
      <c r="C724" s="1">
        <v>134.66</v>
      </c>
      <c r="D724" s="1">
        <v>129.44300000000001</v>
      </c>
      <c r="E724" s="1">
        <v>118.4576</v>
      </c>
      <c r="F724" s="1">
        <v>103.81480000000001</v>
      </c>
      <c r="G724" s="1">
        <v>4.6900000000000004</v>
      </c>
      <c r="H724" s="1">
        <v>4.74</v>
      </c>
    </row>
    <row r="725" spans="1:8" x14ac:dyDescent="0.3">
      <c r="A725" s="3" t="s">
        <v>729</v>
      </c>
      <c r="B725" s="1">
        <v>136.26</v>
      </c>
      <c r="C725" s="1">
        <v>134.19999999999999</v>
      </c>
      <c r="D725" s="1">
        <v>128.602</v>
      </c>
      <c r="E725" s="1">
        <v>117.9221</v>
      </c>
      <c r="F725" s="1">
        <v>103.35080000000001</v>
      </c>
      <c r="G725" s="1">
        <v>4.87</v>
      </c>
      <c r="H725" s="1">
        <v>4.75</v>
      </c>
    </row>
    <row r="726" spans="1:8" x14ac:dyDescent="0.3">
      <c r="A726" s="3" t="s">
        <v>730</v>
      </c>
      <c r="B726" s="1">
        <v>138.13999999999999</v>
      </c>
      <c r="C726" s="1">
        <v>135.40799999999999</v>
      </c>
      <c r="D726" s="1">
        <v>127.6665</v>
      </c>
      <c r="E726" s="1">
        <v>117.4102</v>
      </c>
      <c r="F726" s="1">
        <v>102.9134</v>
      </c>
      <c r="G726" s="1">
        <v>5.07</v>
      </c>
      <c r="H726" s="1">
        <v>4.72</v>
      </c>
    </row>
    <row r="727" spans="1:8" x14ac:dyDescent="0.3">
      <c r="A727" s="3" t="s">
        <v>731</v>
      </c>
      <c r="B727" s="1">
        <v>133.19</v>
      </c>
      <c r="C727" s="1">
        <v>138.07</v>
      </c>
      <c r="D727" s="1">
        <v>126.70059999999999</v>
      </c>
      <c r="E727" s="1">
        <v>116.87309999999999</v>
      </c>
      <c r="F727" s="1">
        <v>102.4606</v>
      </c>
      <c r="G727" s="1">
        <v>5.14</v>
      </c>
      <c r="H727" s="1">
        <v>4.63</v>
      </c>
    </row>
    <row r="728" spans="1:8" x14ac:dyDescent="0.3">
      <c r="A728" s="3" t="s">
        <v>732</v>
      </c>
      <c r="B728" s="1">
        <v>132.13</v>
      </c>
      <c r="C728" s="1">
        <v>133.11000000000001</v>
      </c>
      <c r="D728" s="1">
        <v>125.6306</v>
      </c>
      <c r="E728" s="1">
        <v>116.2859</v>
      </c>
      <c r="F728" s="1">
        <v>101.95699999999999</v>
      </c>
      <c r="G728" s="1">
        <v>4.87</v>
      </c>
      <c r="H728" s="1">
        <v>4.5</v>
      </c>
    </row>
    <row r="729" spans="1:8" x14ac:dyDescent="0.3">
      <c r="A729" s="3" t="s">
        <v>733</v>
      </c>
      <c r="B729" s="1">
        <v>133.86000000000001</v>
      </c>
      <c r="C729" s="1">
        <v>132.19999999999999</v>
      </c>
      <c r="D729" s="1">
        <v>124.8931</v>
      </c>
      <c r="E729" s="1">
        <v>115.7069</v>
      </c>
      <c r="F729" s="1">
        <v>101.5513</v>
      </c>
      <c r="G729" s="1">
        <v>4.97</v>
      </c>
      <c r="H729" s="1">
        <v>4.41</v>
      </c>
    </row>
    <row r="730" spans="1:8" x14ac:dyDescent="0.3">
      <c r="A730" s="3" t="s">
        <v>734</v>
      </c>
      <c r="B730" s="1">
        <v>135.91999999999999</v>
      </c>
      <c r="C730" s="1">
        <v>133.69</v>
      </c>
      <c r="D730" s="1">
        <v>124.2076</v>
      </c>
      <c r="E730" s="1">
        <v>115.1203</v>
      </c>
      <c r="F730" s="1">
        <v>101.196</v>
      </c>
      <c r="G730" s="1">
        <v>5.1100000000000003</v>
      </c>
      <c r="H730" s="1">
        <v>4.2699999999999996</v>
      </c>
    </row>
    <row r="731" spans="1:8" x14ac:dyDescent="0.3">
      <c r="A731" s="3" t="s">
        <v>735</v>
      </c>
      <c r="B731" s="1">
        <v>132.85</v>
      </c>
      <c r="C731" s="1">
        <v>136.38</v>
      </c>
      <c r="D731" s="1">
        <v>123.6591</v>
      </c>
      <c r="E731" s="1">
        <v>114.53660000000001</v>
      </c>
      <c r="F731" s="1">
        <v>100.846</v>
      </c>
      <c r="G731" s="1">
        <v>5.07</v>
      </c>
      <c r="H731" s="1">
        <v>4.0599999999999996</v>
      </c>
    </row>
    <row r="732" spans="1:8" x14ac:dyDescent="0.3">
      <c r="A732" s="3" t="s">
        <v>736</v>
      </c>
      <c r="B732" s="1">
        <v>131.16</v>
      </c>
      <c r="C732" s="1">
        <v>132.62</v>
      </c>
      <c r="D732" s="1">
        <v>122.9816</v>
      </c>
      <c r="E732" s="1">
        <v>113.90989999999999</v>
      </c>
      <c r="F732" s="1">
        <v>100.4943</v>
      </c>
      <c r="G732" s="1">
        <v>4.67</v>
      </c>
      <c r="H732" s="1">
        <v>3.81</v>
      </c>
    </row>
    <row r="733" spans="1:8" x14ac:dyDescent="0.3">
      <c r="A733" s="3" t="s">
        <v>737</v>
      </c>
      <c r="B733" s="1">
        <v>133.46</v>
      </c>
      <c r="C733" s="1">
        <v>129.72999999999999</v>
      </c>
      <c r="D733" s="1">
        <v>122.3511</v>
      </c>
      <c r="E733" s="1">
        <v>113.32510000000001</v>
      </c>
      <c r="F733" s="1">
        <v>100.18210000000001</v>
      </c>
      <c r="G733" s="1">
        <v>4.47</v>
      </c>
      <c r="H733" s="1">
        <v>3.59</v>
      </c>
    </row>
    <row r="734" spans="1:8" x14ac:dyDescent="0.3">
      <c r="A734" s="3" t="s">
        <v>738</v>
      </c>
      <c r="B734" s="1">
        <v>131.28</v>
      </c>
      <c r="C734" s="1">
        <v>133.68</v>
      </c>
      <c r="D734" s="1">
        <v>121.8241</v>
      </c>
      <c r="E734" s="1">
        <v>112.7274</v>
      </c>
      <c r="F734" s="1">
        <v>99.868200000000002</v>
      </c>
      <c r="G734" s="1">
        <v>4.45</v>
      </c>
      <c r="H734" s="1">
        <v>3.37</v>
      </c>
    </row>
    <row r="735" spans="1:8" x14ac:dyDescent="0.3">
      <c r="A735" s="3" t="s">
        <v>739</v>
      </c>
      <c r="B735" s="1">
        <v>128.52000000000001</v>
      </c>
      <c r="C735" s="1">
        <v>131.66</v>
      </c>
      <c r="D735" s="1">
        <v>121.0842</v>
      </c>
      <c r="E735" s="1">
        <v>112.0603</v>
      </c>
      <c r="F735" s="1">
        <v>99.516499999999994</v>
      </c>
      <c r="G735" s="1">
        <v>3.95</v>
      </c>
      <c r="H735" s="1">
        <v>3.1</v>
      </c>
    </row>
    <row r="736" spans="1:8" x14ac:dyDescent="0.3">
      <c r="A736" s="3" t="s">
        <v>740</v>
      </c>
      <c r="B736" s="1">
        <v>126.9</v>
      </c>
      <c r="C736" s="1">
        <v>128.91</v>
      </c>
      <c r="D736" s="1">
        <v>120.26220000000001</v>
      </c>
      <c r="E736" s="1">
        <v>111.41589999999999</v>
      </c>
      <c r="F736" s="1">
        <v>99.160499999999999</v>
      </c>
      <c r="G736" s="1">
        <v>3.47</v>
      </c>
      <c r="H736" s="1">
        <v>2.89</v>
      </c>
    </row>
    <row r="737" spans="1:8" x14ac:dyDescent="0.3">
      <c r="A737" s="3" t="s">
        <v>741</v>
      </c>
      <c r="B737" s="1">
        <v>125.09</v>
      </c>
      <c r="C737" s="1">
        <v>126.69</v>
      </c>
      <c r="D737" s="1">
        <v>119.8352</v>
      </c>
      <c r="E737" s="1">
        <v>110.82989999999999</v>
      </c>
      <c r="F737" s="1">
        <v>98.801500000000004</v>
      </c>
      <c r="G737" s="1">
        <v>3.08</v>
      </c>
      <c r="H737" s="1">
        <v>2.75</v>
      </c>
    </row>
    <row r="738" spans="1:8" x14ac:dyDescent="0.3">
      <c r="A738" s="3" t="s">
        <v>742</v>
      </c>
      <c r="B738" s="1">
        <v>121.63</v>
      </c>
      <c r="C738" s="1">
        <v>124.5425</v>
      </c>
      <c r="D738" s="1">
        <v>119.41419999999999</v>
      </c>
      <c r="E738" s="1">
        <v>110.2743</v>
      </c>
      <c r="F738" s="1">
        <v>98.488</v>
      </c>
      <c r="G738" s="1">
        <v>2.76</v>
      </c>
      <c r="H738" s="1">
        <v>2.66</v>
      </c>
    </row>
    <row r="739" spans="1:8" x14ac:dyDescent="0.3">
      <c r="A739" s="3" t="s">
        <v>743</v>
      </c>
      <c r="B739" s="1">
        <v>122.91</v>
      </c>
      <c r="C739" s="1">
        <v>121.73</v>
      </c>
      <c r="D739" s="1">
        <v>118.9551</v>
      </c>
      <c r="E739" s="1">
        <v>109.75539999999999</v>
      </c>
      <c r="F739" s="1">
        <v>98.178899999999999</v>
      </c>
      <c r="G739" s="1">
        <v>2.5299999999999998</v>
      </c>
      <c r="H739" s="1">
        <v>2.64</v>
      </c>
    </row>
    <row r="740" spans="1:8" x14ac:dyDescent="0.3">
      <c r="A740" s="3" t="s">
        <v>744</v>
      </c>
      <c r="B740" s="1">
        <v>120.85</v>
      </c>
      <c r="C740" s="1">
        <v>121.86</v>
      </c>
      <c r="D740" s="1">
        <v>118.52809999999999</v>
      </c>
      <c r="E740" s="1">
        <v>109.2587</v>
      </c>
      <c r="F740" s="1">
        <v>97.924700000000001</v>
      </c>
      <c r="G740" s="1">
        <v>2.5</v>
      </c>
      <c r="H740" s="1">
        <v>2.67</v>
      </c>
    </row>
    <row r="741" spans="1:8" x14ac:dyDescent="0.3">
      <c r="A741" s="3" t="s">
        <v>745</v>
      </c>
      <c r="B741" s="1">
        <v>119.91</v>
      </c>
      <c r="C741" s="1">
        <v>121.01</v>
      </c>
      <c r="D741" s="1">
        <v>117.9971</v>
      </c>
      <c r="E741" s="1">
        <v>108.72069999999999</v>
      </c>
      <c r="F741" s="1">
        <v>97.651700000000005</v>
      </c>
      <c r="G741" s="1">
        <v>2.4</v>
      </c>
      <c r="H741" s="1">
        <v>2.71</v>
      </c>
    </row>
    <row r="742" spans="1:8" x14ac:dyDescent="0.3">
      <c r="A742" s="3" t="s">
        <v>746</v>
      </c>
      <c r="B742" s="1">
        <v>119.7</v>
      </c>
      <c r="C742" s="1">
        <v>119.97</v>
      </c>
      <c r="D742" s="1">
        <v>117.62860000000001</v>
      </c>
      <c r="E742" s="1">
        <v>108.2247</v>
      </c>
      <c r="F742" s="1">
        <v>97.371799999999993</v>
      </c>
      <c r="G742" s="1">
        <v>2.3199999999999998</v>
      </c>
      <c r="H742" s="1">
        <v>2.79</v>
      </c>
    </row>
    <row r="743" spans="1:8" x14ac:dyDescent="0.3">
      <c r="A743" s="3" t="s">
        <v>747</v>
      </c>
      <c r="B743" s="1">
        <v>117.76</v>
      </c>
      <c r="C743" s="1">
        <v>118.74</v>
      </c>
      <c r="D743" s="1">
        <v>117.1431</v>
      </c>
      <c r="E743" s="1">
        <v>107.7634</v>
      </c>
      <c r="F743" s="1">
        <v>97.076899999999995</v>
      </c>
      <c r="G743" s="1">
        <v>2.2999999999999998</v>
      </c>
      <c r="H743" s="1">
        <v>2.9</v>
      </c>
    </row>
    <row r="744" spans="1:8" x14ac:dyDescent="0.3">
      <c r="A744" s="3" t="s">
        <v>748</v>
      </c>
      <c r="B744" s="1">
        <v>116.12</v>
      </c>
      <c r="C744" s="1">
        <v>117.84</v>
      </c>
      <c r="D744" s="1">
        <v>116.6356</v>
      </c>
      <c r="E744" s="1">
        <v>107.31610000000001</v>
      </c>
      <c r="F744" s="1">
        <v>96.814599999999999</v>
      </c>
      <c r="G744" s="1">
        <v>2.36</v>
      </c>
      <c r="H744" s="1">
        <v>3.05</v>
      </c>
    </row>
    <row r="745" spans="1:8" x14ac:dyDescent="0.3">
      <c r="A745" s="3" t="s">
        <v>749</v>
      </c>
      <c r="B745" s="1">
        <v>116.38</v>
      </c>
      <c r="C745" s="1">
        <v>115.49</v>
      </c>
      <c r="D745" s="1">
        <v>116.1576</v>
      </c>
      <c r="E745" s="1">
        <v>106.8882</v>
      </c>
      <c r="F745" s="1">
        <v>96.587800000000001</v>
      </c>
      <c r="G745" s="1">
        <v>2.5</v>
      </c>
      <c r="H745" s="1">
        <v>3.23</v>
      </c>
    </row>
    <row r="746" spans="1:8" x14ac:dyDescent="0.3">
      <c r="A746" s="3" t="s">
        <v>750</v>
      </c>
      <c r="B746" s="1">
        <v>115.57</v>
      </c>
      <c r="C746" s="1">
        <v>116.09</v>
      </c>
      <c r="D746" s="1">
        <v>115.78060000000001</v>
      </c>
      <c r="E746" s="1">
        <v>106.5252</v>
      </c>
      <c r="F746" s="1">
        <v>96.386200000000002</v>
      </c>
      <c r="G746" s="1">
        <v>2.88</v>
      </c>
      <c r="H746" s="1">
        <v>3.41</v>
      </c>
    </row>
    <row r="747" spans="1:8" x14ac:dyDescent="0.3">
      <c r="A747" s="3" t="s">
        <v>751</v>
      </c>
      <c r="B747" s="1">
        <v>117.83</v>
      </c>
      <c r="C747" s="1">
        <v>116.67</v>
      </c>
      <c r="D747" s="1">
        <v>115.5166</v>
      </c>
      <c r="E747" s="1">
        <v>106.19370000000001</v>
      </c>
      <c r="F747" s="1">
        <v>96.170900000000003</v>
      </c>
      <c r="G747" s="1">
        <v>3.26</v>
      </c>
      <c r="H747" s="1">
        <v>3.54</v>
      </c>
    </row>
    <row r="748" spans="1:8" x14ac:dyDescent="0.3">
      <c r="A748" s="3" t="s">
        <v>752</v>
      </c>
      <c r="B748" s="1">
        <v>117.6698</v>
      </c>
      <c r="C748" s="1">
        <v>118.36</v>
      </c>
      <c r="D748" s="1">
        <v>115.1546</v>
      </c>
      <c r="E748" s="1">
        <v>105.8184</v>
      </c>
      <c r="F748" s="1">
        <v>95.964299999999994</v>
      </c>
      <c r="G748" s="1">
        <v>3.64</v>
      </c>
      <c r="H748" s="1">
        <v>3.61</v>
      </c>
    </row>
    <row r="749" spans="1:8" x14ac:dyDescent="0.3">
      <c r="A749" s="3" t="s">
        <v>753</v>
      </c>
      <c r="B749" s="1">
        <v>122.79</v>
      </c>
      <c r="C749" s="1">
        <v>118.49</v>
      </c>
      <c r="D749" s="1">
        <v>114.7101</v>
      </c>
      <c r="E749" s="1">
        <v>105.3716</v>
      </c>
      <c r="F749" s="1">
        <v>95.727199999999996</v>
      </c>
      <c r="G749" s="1">
        <v>3.89</v>
      </c>
      <c r="H749" s="1">
        <v>3.61</v>
      </c>
    </row>
    <row r="750" spans="1:8" x14ac:dyDescent="0.3">
      <c r="A750" s="3" t="s">
        <v>754</v>
      </c>
      <c r="B750" s="1">
        <v>123.09</v>
      </c>
      <c r="C750" s="1">
        <v>122.72</v>
      </c>
      <c r="D750" s="1">
        <v>114.13760000000001</v>
      </c>
      <c r="E750" s="1">
        <v>104.8964</v>
      </c>
      <c r="F750" s="1">
        <v>95.562399999999997</v>
      </c>
      <c r="G750" s="1">
        <v>4.1500000000000004</v>
      </c>
      <c r="H750" s="1">
        <v>3.54</v>
      </c>
    </row>
    <row r="751" spans="1:8" x14ac:dyDescent="0.3">
      <c r="A751" s="3" t="s">
        <v>755</v>
      </c>
      <c r="B751" s="1">
        <v>119.63</v>
      </c>
      <c r="C751" s="1">
        <v>122.83</v>
      </c>
      <c r="D751" s="1">
        <v>113.23560000000001</v>
      </c>
      <c r="E751" s="1">
        <v>104.3002</v>
      </c>
      <c r="F751" s="1">
        <v>95.340500000000006</v>
      </c>
      <c r="G751" s="1">
        <v>3.99</v>
      </c>
      <c r="H751" s="1">
        <v>3.38</v>
      </c>
    </row>
    <row r="752" spans="1:8" x14ac:dyDescent="0.3">
      <c r="A752" s="3" t="s">
        <v>756</v>
      </c>
      <c r="B752" s="1">
        <v>118.73</v>
      </c>
      <c r="C752" s="1">
        <v>120.01</v>
      </c>
      <c r="D752" s="1">
        <v>112.3921</v>
      </c>
      <c r="E752" s="1">
        <v>103.7484</v>
      </c>
      <c r="F752" s="1">
        <v>95.118399999999994</v>
      </c>
      <c r="G752" s="1">
        <v>3.72</v>
      </c>
      <c r="H752" s="1">
        <v>3.23</v>
      </c>
    </row>
    <row r="753" spans="1:8" x14ac:dyDescent="0.3">
      <c r="A753" s="3" t="s">
        <v>757</v>
      </c>
      <c r="B753" s="1">
        <v>119.88</v>
      </c>
      <c r="C753" s="1">
        <v>119.19</v>
      </c>
      <c r="D753" s="1">
        <v>111.7501</v>
      </c>
      <c r="E753" s="1">
        <v>103.1686</v>
      </c>
      <c r="F753" s="1">
        <v>94.896500000000003</v>
      </c>
      <c r="G753" s="1">
        <v>3.6</v>
      </c>
      <c r="H753" s="1">
        <v>3.11</v>
      </c>
    </row>
    <row r="754" spans="1:8" x14ac:dyDescent="0.3">
      <c r="A754" s="3" t="s">
        <v>758</v>
      </c>
      <c r="B754" s="1">
        <v>116.34</v>
      </c>
      <c r="C754" s="1">
        <v>118.881</v>
      </c>
      <c r="D754" s="1">
        <v>111.3336</v>
      </c>
      <c r="E754" s="1">
        <v>102.6206</v>
      </c>
      <c r="F754" s="1">
        <v>94.646199999999993</v>
      </c>
      <c r="G754" s="1">
        <v>3.49</v>
      </c>
      <c r="H754" s="1">
        <v>2.99</v>
      </c>
    </row>
    <row r="755" spans="1:8" x14ac:dyDescent="0.3">
      <c r="A755" s="3" t="s">
        <v>759</v>
      </c>
      <c r="B755" s="1">
        <v>120.55</v>
      </c>
      <c r="C755" s="1">
        <v>115.22</v>
      </c>
      <c r="D755" s="1">
        <v>110.958</v>
      </c>
      <c r="E755" s="1">
        <v>102.099</v>
      </c>
      <c r="F755" s="1">
        <v>94.413899999999998</v>
      </c>
      <c r="G755" s="1">
        <v>3.32</v>
      </c>
      <c r="H755" s="1">
        <v>2.86</v>
      </c>
    </row>
    <row r="756" spans="1:8" x14ac:dyDescent="0.3">
      <c r="A756" s="3" t="s">
        <v>760</v>
      </c>
      <c r="B756" s="1">
        <v>117.5</v>
      </c>
      <c r="C756" s="1">
        <v>120.37</v>
      </c>
      <c r="D756" s="1">
        <v>110.5625</v>
      </c>
      <c r="E756" s="1">
        <v>101.6902</v>
      </c>
      <c r="F756" s="1">
        <v>94.198300000000003</v>
      </c>
      <c r="G756" s="1">
        <v>3.43</v>
      </c>
      <c r="H756" s="1">
        <v>2.74</v>
      </c>
    </row>
    <row r="757" spans="1:8" x14ac:dyDescent="0.3">
      <c r="A757" s="3" t="s">
        <v>761</v>
      </c>
      <c r="B757" s="1">
        <v>115.91</v>
      </c>
      <c r="C757" s="1">
        <v>118.27</v>
      </c>
      <c r="D757" s="1">
        <v>109.962</v>
      </c>
      <c r="E757" s="1">
        <v>101.2439</v>
      </c>
      <c r="F757" s="1">
        <v>93.947699999999998</v>
      </c>
      <c r="G757" s="1">
        <v>2.99</v>
      </c>
      <c r="H757" s="1">
        <v>2.57</v>
      </c>
    </row>
    <row r="758" spans="1:8" x14ac:dyDescent="0.3">
      <c r="A758" s="3" t="s">
        <v>762</v>
      </c>
      <c r="B758" s="1">
        <v>112.88</v>
      </c>
      <c r="C758" s="1">
        <v>115.36</v>
      </c>
      <c r="D758" s="1">
        <v>109.496</v>
      </c>
      <c r="E758" s="1">
        <v>100.7944</v>
      </c>
      <c r="F758" s="1">
        <v>93.690600000000003</v>
      </c>
      <c r="G758" s="1">
        <v>2.61</v>
      </c>
      <c r="H758" s="1">
        <v>2.4700000000000002</v>
      </c>
    </row>
    <row r="759" spans="1:8" x14ac:dyDescent="0.3">
      <c r="A759" s="3" t="s">
        <v>763</v>
      </c>
      <c r="B759" s="1">
        <v>110.8801</v>
      </c>
      <c r="C759" s="1">
        <v>113.19</v>
      </c>
      <c r="D759" s="1">
        <v>109.194</v>
      </c>
      <c r="E759" s="1">
        <v>100.40989999999999</v>
      </c>
      <c r="F759" s="1">
        <v>93.467500000000001</v>
      </c>
      <c r="G759" s="1">
        <v>2.38</v>
      </c>
      <c r="H759" s="1">
        <v>2.4300000000000002</v>
      </c>
    </row>
    <row r="760" spans="1:8" x14ac:dyDescent="0.3">
      <c r="A760" s="3" t="s">
        <v>764</v>
      </c>
      <c r="B760" s="1">
        <v>113.64</v>
      </c>
      <c r="C760" s="1">
        <v>111.24</v>
      </c>
      <c r="D760" s="1">
        <v>109.2222</v>
      </c>
      <c r="E760" s="1">
        <v>100.0672</v>
      </c>
      <c r="F760" s="1">
        <v>93.233599999999996</v>
      </c>
      <c r="G760" s="1">
        <v>2.27</v>
      </c>
      <c r="H760" s="1">
        <v>2.4500000000000002</v>
      </c>
    </row>
    <row r="761" spans="1:8" x14ac:dyDescent="0.3">
      <c r="A761" s="3" t="s">
        <v>765</v>
      </c>
      <c r="B761" s="1">
        <v>110.56</v>
      </c>
      <c r="C761" s="1">
        <v>113.64</v>
      </c>
      <c r="D761" s="1">
        <v>109.4132</v>
      </c>
      <c r="E761" s="1">
        <v>99.843199999999996</v>
      </c>
      <c r="F761" s="1">
        <v>92.9983</v>
      </c>
      <c r="G761" s="1">
        <v>2.29</v>
      </c>
      <c r="H761" s="1">
        <v>2.4900000000000002</v>
      </c>
    </row>
    <row r="762" spans="1:8" x14ac:dyDescent="0.3">
      <c r="A762" s="3" t="s">
        <v>766</v>
      </c>
      <c r="B762" s="1">
        <v>108.87</v>
      </c>
      <c r="C762" s="1">
        <v>110.26</v>
      </c>
      <c r="D762" s="1">
        <v>109.37820000000001</v>
      </c>
      <c r="E762" s="1">
        <v>99.491699999999994</v>
      </c>
      <c r="F762" s="1">
        <v>92.718800000000002</v>
      </c>
      <c r="G762" s="1">
        <v>2.0499999999999998</v>
      </c>
      <c r="H762" s="1">
        <v>2.54</v>
      </c>
    </row>
    <row r="763" spans="1:8" x14ac:dyDescent="0.3">
      <c r="A763" s="3" t="s">
        <v>767</v>
      </c>
      <c r="B763" s="1">
        <v>107.31</v>
      </c>
      <c r="C763" s="1">
        <v>108.59</v>
      </c>
      <c r="D763" s="1">
        <v>109.3522</v>
      </c>
      <c r="E763" s="1">
        <v>99.147199999999998</v>
      </c>
      <c r="F763" s="1">
        <v>92.454300000000003</v>
      </c>
      <c r="G763" s="1">
        <v>2.0499999999999998</v>
      </c>
      <c r="H763" s="1">
        <v>2.67</v>
      </c>
    </row>
    <row r="764" spans="1:8" x14ac:dyDescent="0.3">
      <c r="A764" s="3" t="s">
        <v>768</v>
      </c>
      <c r="B764" s="1">
        <v>108.16</v>
      </c>
      <c r="C764" s="1">
        <v>108.28</v>
      </c>
      <c r="D764" s="1">
        <v>109.2942</v>
      </c>
      <c r="E764" s="1">
        <v>98.859200000000001</v>
      </c>
      <c r="F764" s="1">
        <v>92.204400000000007</v>
      </c>
      <c r="G764" s="1">
        <v>2.19</v>
      </c>
      <c r="H764" s="1">
        <v>2.82</v>
      </c>
    </row>
    <row r="765" spans="1:8" x14ac:dyDescent="0.3">
      <c r="A765" s="3" t="s">
        <v>769</v>
      </c>
      <c r="B765" s="1">
        <v>111.22</v>
      </c>
      <c r="C765" s="1">
        <v>107.95</v>
      </c>
      <c r="D765" s="1">
        <v>109.0067</v>
      </c>
      <c r="E765" s="1">
        <v>98.53</v>
      </c>
      <c r="F765" s="1">
        <v>91.946399999999997</v>
      </c>
      <c r="G765" s="1">
        <v>2.37</v>
      </c>
      <c r="H765" s="1">
        <v>2.98</v>
      </c>
    </row>
    <row r="766" spans="1:8" x14ac:dyDescent="0.3">
      <c r="A766" s="3" t="s">
        <v>770</v>
      </c>
      <c r="B766" s="1">
        <v>109.48</v>
      </c>
      <c r="C766" s="1">
        <v>110.81</v>
      </c>
      <c r="D766" s="1">
        <v>108.7837</v>
      </c>
      <c r="E766" s="1">
        <v>98.109399999999994</v>
      </c>
      <c r="F766" s="1">
        <v>91.7239</v>
      </c>
      <c r="G766" s="1">
        <v>2.6</v>
      </c>
      <c r="H766" s="1">
        <v>3.14</v>
      </c>
    </row>
    <row r="767" spans="1:8" x14ac:dyDescent="0.3">
      <c r="A767" s="3" t="s">
        <v>771</v>
      </c>
      <c r="B767" s="1">
        <v>109.86</v>
      </c>
      <c r="C767" s="1">
        <v>109.43</v>
      </c>
      <c r="D767" s="1">
        <v>108.40219999999999</v>
      </c>
      <c r="E767" s="1">
        <v>97.661199999999994</v>
      </c>
      <c r="F767" s="1">
        <v>91.448400000000007</v>
      </c>
      <c r="G767" s="1">
        <v>2.56</v>
      </c>
      <c r="H767" s="1">
        <v>3.27</v>
      </c>
    </row>
    <row r="768" spans="1:8" x14ac:dyDescent="0.3">
      <c r="A768" s="3" t="s">
        <v>772</v>
      </c>
      <c r="B768" s="1">
        <v>109.45</v>
      </c>
      <c r="C768" s="1">
        <v>109.47</v>
      </c>
      <c r="D768" s="1">
        <v>108.0727</v>
      </c>
      <c r="E768" s="1">
        <v>97.274500000000003</v>
      </c>
      <c r="F768" s="1">
        <v>91.221299999999999</v>
      </c>
      <c r="G768" s="1">
        <v>2.62</v>
      </c>
      <c r="H768" s="1">
        <v>3.45</v>
      </c>
    </row>
    <row r="769" spans="1:8" x14ac:dyDescent="0.3">
      <c r="A769" s="3" t="s">
        <v>773</v>
      </c>
      <c r="B769" s="1">
        <v>104.41</v>
      </c>
      <c r="C769" s="1">
        <v>107.04</v>
      </c>
      <c r="D769" s="1">
        <v>107.5177</v>
      </c>
      <c r="E769" s="1">
        <v>96.8767</v>
      </c>
      <c r="F769" s="1">
        <v>90.974299999999999</v>
      </c>
      <c r="G769" s="1">
        <v>2.64</v>
      </c>
      <c r="H769" s="1">
        <v>3.66</v>
      </c>
    </row>
    <row r="770" spans="1:8" x14ac:dyDescent="0.3">
      <c r="A770" s="3" t="s">
        <v>774</v>
      </c>
      <c r="B770" s="1">
        <v>106.64</v>
      </c>
      <c r="C770" s="1">
        <v>104.68</v>
      </c>
      <c r="D770" s="1">
        <v>107.0157</v>
      </c>
      <c r="E770" s="1">
        <v>96.469899999999996</v>
      </c>
      <c r="F770" s="1">
        <v>90.729699999999994</v>
      </c>
      <c r="G770" s="1">
        <v>2.89</v>
      </c>
      <c r="H770" s="1">
        <v>3.91</v>
      </c>
    </row>
    <row r="771" spans="1:8" x14ac:dyDescent="0.3">
      <c r="A771" s="3" t="s">
        <v>775</v>
      </c>
      <c r="B771" s="1">
        <v>107.44</v>
      </c>
      <c r="C771" s="1">
        <v>105.96</v>
      </c>
      <c r="D771" s="1">
        <v>106.7152</v>
      </c>
      <c r="E771" s="1">
        <v>96.072000000000003</v>
      </c>
      <c r="F771" s="1">
        <v>90.488200000000006</v>
      </c>
      <c r="G771" s="1">
        <v>3.4</v>
      </c>
      <c r="H771" s="1">
        <v>4.17</v>
      </c>
    </row>
    <row r="772" spans="1:8" x14ac:dyDescent="0.3">
      <c r="A772" s="3" t="s">
        <v>776</v>
      </c>
      <c r="B772" s="1">
        <v>110.95</v>
      </c>
      <c r="C772" s="1">
        <v>107.17</v>
      </c>
      <c r="D772" s="1">
        <v>106.3562</v>
      </c>
      <c r="E772" s="1">
        <v>95.548000000000002</v>
      </c>
      <c r="F772" s="1">
        <v>90.226799999999997</v>
      </c>
      <c r="G772" s="1">
        <v>3.88</v>
      </c>
      <c r="H772" s="1">
        <v>4.3600000000000003</v>
      </c>
    </row>
    <row r="773" spans="1:8" x14ac:dyDescent="0.3">
      <c r="A773" s="3" t="s">
        <v>777</v>
      </c>
      <c r="B773" s="1">
        <v>113.34</v>
      </c>
      <c r="C773" s="1">
        <v>110.86</v>
      </c>
      <c r="D773" s="1">
        <v>105.8741</v>
      </c>
      <c r="E773" s="1">
        <v>95.100399999999993</v>
      </c>
      <c r="F773" s="1">
        <v>89.945400000000006</v>
      </c>
      <c r="G773" s="1">
        <v>4.3099999999999996</v>
      </c>
      <c r="H773" s="1">
        <v>4.4800000000000004</v>
      </c>
    </row>
    <row r="774" spans="1:8" x14ac:dyDescent="0.3">
      <c r="A774" s="3" t="s">
        <v>778</v>
      </c>
      <c r="B774" s="1">
        <v>109.82</v>
      </c>
      <c r="C774" s="1">
        <v>111.37</v>
      </c>
      <c r="D774" s="1">
        <v>105.02460000000001</v>
      </c>
      <c r="E774" s="1">
        <v>94.566900000000004</v>
      </c>
      <c r="F774" s="1">
        <v>89.634100000000004</v>
      </c>
      <c r="G774" s="1">
        <v>4.41</v>
      </c>
      <c r="H774" s="1">
        <v>4.5199999999999996</v>
      </c>
    </row>
    <row r="775" spans="1:8" x14ac:dyDescent="0.3">
      <c r="A775" s="3" t="s">
        <v>779</v>
      </c>
      <c r="B775" s="1">
        <v>108.64</v>
      </c>
      <c r="C775" s="1">
        <v>107.31</v>
      </c>
      <c r="D775" s="1">
        <v>104.1386</v>
      </c>
      <c r="E775" s="1">
        <v>93.932400000000001</v>
      </c>
      <c r="F775" s="1">
        <v>89.308899999999994</v>
      </c>
      <c r="G775" s="1">
        <v>4.43</v>
      </c>
      <c r="H775" s="1">
        <v>4.55</v>
      </c>
    </row>
    <row r="776" spans="1:8" x14ac:dyDescent="0.3">
      <c r="A776" s="3" t="s">
        <v>780</v>
      </c>
      <c r="B776" s="1">
        <v>109.17</v>
      </c>
      <c r="C776" s="1">
        <v>108.36</v>
      </c>
      <c r="D776" s="1">
        <v>103.42310000000001</v>
      </c>
      <c r="E776" s="1">
        <v>93.352199999999996</v>
      </c>
      <c r="F776" s="1">
        <v>88.997900000000001</v>
      </c>
      <c r="G776" s="1">
        <v>4.8</v>
      </c>
      <c r="H776" s="1">
        <v>4.58</v>
      </c>
    </row>
    <row r="777" spans="1:8" x14ac:dyDescent="0.3">
      <c r="A777" s="3" t="s">
        <v>781</v>
      </c>
      <c r="B777" s="1">
        <v>110.01</v>
      </c>
      <c r="C777" s="1">
        <v>108.95</v>
      </c>
      <c r="D777" s="1">
        <v>102.6926</v>
      </c>
      <c r="E777" s="1">
        <v>92.735200000000006</v>
      </c>
      <c r="F777" s="1">
        <v>88.673100000000005</v>
      </c>
      <c r="G777" s="1">
        <v>5.0999999999999996</v>
      </c>
      <c r="H777" s="1">
        <v>4.53</v>
      </c>
    </row>
    <row r="778" spans="1:8" x14ac:dyDescent="0.3">
      <c r="A778" s="3" t="s">
        <v>782</v>
      </c>
      <c r="B778" s="1">
        <v>111.51</v>
      </c>
      <c r="C778" s="1">
        <v>109.32</v>
      </c>
      <c r="D778" s="1">
        <v>101.9126</v>
      </c>
      <c r="E778" s="1">
        <v>92.122900000000001</v>
      </c>
      <c r="F778" s="1">
        <v>88.319500000000005</v>
      </c>
      <c r="G778" s="1">
        <v>5.35</v>
      </c>
      <c r="H778" s="1">
        <v>4.38</v>
      </c>
    </row>
    <row r="779" spans="1:8" x14ac:dyDescent="0.3">
      <c r="A779" s="3" t="s">
        <v>783</v>
      </c>
      <c r="B779" s="1">
        <v>114.48</v>
      </c>
      <c r="C779" s="1">
        <v>113.753</v>
      </c>
      <c r="D779" s="1">
        <v>101.11709999999999</v>
      </c>
      <c r="E779" s="1">
        <v>91.587699999999998</v>
      </c>
      <c r="F779" s="1">
        <v>87.959500000000006</v>
      </c>
      <c r="G779" s="1">
        <v>5.55</v>
      </c>
      <c r="H779" s="1">
        <v>4.1399999999999997</v>
      </c>
    </row>
    <row r="780" spans="1:8" x14ac:dyDescent="0.3">
      <c r="A780" s="3" t="s">
        <v>784</v>
      </c>
      <c r="B780" s="1">
        <v>114.67</v>
      </c>
      <c r="C780" s="1">
        <v>115.06</v>
      </c>
      <c r="D780" s="1">
        <v>100.026</v>
      </c>
      <c r="E780" s="1">
        <v>91.078800000000001</v>
      </c>
      <c r="F780" s="1">
        <v>87.553299999999993</v>
      </c>
      <c r="G780" s="1">
        <v>5.28</v>
      </c>
      <c r="H780" s="1">
        <v>3.79</v>
      </c>
    </row>
    <row r="781" spans="1:8" x14ac:dyDescent="0.3">
      <c r="A781" s="3" t="s">
        <v>785</v>
      </c>
      <c r="B781" s="1">
        <v>110.7</v>
      </c>
      <c r="C781" s="1">
        <v>112.94</v>
      </c>
      <c r="D781" s="1">
        <v>98.751999999999995</v>
      </c>
      <c r="E781" s="1">
        <v>90.537700000000001</v>
      </c>
      <c r="F781" s="1">
        <v>87.149199999999993</v>
      </c>
      <c r="G781" s="1">
        <v>4.71</v>
      </c>
      <c r="H781" s="1">
        <v>3.41</v>
      </c>
    </row>
    <row r="782" spans="1:8" x14ac:dyDescent="0.3">
      <c r="A782" s="3" t="s">
        <v>786</v>
      </c>
      <c r="B782" s="1">
        <v>108.69</v>
      </c>
      <c r="C782" s="1">
        <v>109.74</v>
      </c>
      <c r="D782" s="1">
        <v>97.667500000000004</v>
      </c>
      <c r="E782" s="1">
        <v>90.099299999999999</v>
      </c>
      <c r="F782" s="1">
        <v>86.763800000000003</v>
      </c>
      <c r="G782" s="1">
        <v>4.1500000000000004</v>
      </c>
      <c r="H782" s="1">
        <v>3.09</v>
      </c>
    </row>
    <row r="783" spans="1:8" x14ac:dyDescent="0.3">
      <c r="A783" s="3" t="s">
        <v>787</v>
      </c>
      <c r="B783" s="1">
        <v>103.5</v>
      </c>
      <c r="C783" s="1">
        <v>107.43</v>
      </c>
      <c r="D783" s="1">
        <v>96.795000000000002</v>
      </c>
      <c r="E783" s="1">
        <v>89.703299999999999</v>
      </c>
      <c r="F783" s="1">
        <v>86.411500000000004</v>
      </c>
      <c r="G783" s="1">
        <v>3.68</v>
      </c>
      <c r="H783" s="1">
        <v>2.82</v>
      </c>
    </row>
    <row r="784" spans="1:8" x14ac:dyDescent="0.3">
      <c r="A784" s="3" t="s">
        <v>788</v>
      </c>
      <c r="B784" s="1">
        <v>103.41</v>
      </c>
      <c r="C784" s="1">
        <v>102.53</v>
      </c>
      <c r="D784" s="1">
        <v>96.018500000000003</v>
      </c>
      <c r="E784" s="1">
        <v>89.171999999999997</v>
      </c>
      <c r="F784" s="1">
        <v>86.079400000000007</v>
      </c>
      <c r="G784" s="1">
        <v>3.28</v>
      </c>
      <c r="H784" s="1">
        <v>2.61</v>
      </c>
    </row>
    <row r="785" spans="1:8" x14ac:dyDescent="0.3">
      <c r="A785" s="3" t="s">
        <v>789</v>
      </c>
      <c r="B785" s="1">
        <v>103.16</v>
      </c>
      <c r="C785" s="1">
        <v>103.49</v>
      </c>
      <c r="D785" s="1">
        <v>95.500500000000002</v>
      </c>
      <c r="E785" s="1">
        <v>88.779499999999999</v>
      </c>
      <c r="F785" s="1">
        <v>85.775300000000001</v>
      </c>
      <c r="G785" s="1">
        <v>3.21</v>
      </c>
      <c r="H785" s="1">
        <v>2.44</v>
      </c>
    </row>
    <row r="786" spans="1:8" x14ac:dyDescent="0.3">
      <c r="A786" s="3" t="s">
        <v>790</v>
      </c>
      <c r="B786" s="1">
        <v>103.39</v>
      </c>
      <c r="C786" s="1">
        <v>103.18</v>
      </c>
      <c r="D786" s="1">
        <v>95.011499999999998</v>
      </c>
      <c r="E786" s="1">
        <v>88.416499999999999</v>
      </c>
      <c r="F786" s="1">
        <v>85.4542</v>
      </c>
      <c r="G786" s="1">
        <v>2.98</v>
      </c>
      <c r="H786" s="1">
        <v>2.25</v>
      </c>
    </row>
    <row r="787" spans="1:8" x14ac:dyDescent="0.3">
      <c r="A787" s="3" t="s">
        <v>791</v>
      </c>
      <c r="B787" s="1">
        <v>98.48</v>
      </c>
      <c r="C787" s="1">
        <v>102.84</v>
      </c>
      <c r="D787" s="1">
        <v>94.662499999999994</v>
      </c>
      <c r="E787" s="1">
        <v>88.048199999999994</v>
      </c>
      <c r="F787" s="1">
        <v>85.129900000000006</v>
      </c>
      <c r="G787" s="1">
        <v>2.67</v>
      </c>
      <c r="H787" s="1">
        <v>2.06</v>
      </c>
    </row>
    <row r="788" spans="1:8" x14ac:dyDescent="0.3">
      <c r="A788" s="3" t="s">
        <v>792</v>
      </c>
      <c r="B788" s="1">
        <v>97.21</v>
      </c>
      <c r="C788" s="1">
        <v>98.37</v>
      </c>
      <c r="D788" s="1">
        <v>94.227999999999994</v>
      </c>
      <c r="E788" s="1">
        <v>87.628</v>
      </c>
      <c r="F788" s="1">
        <v>84.812799999999996</v>
      </c>
      <c r="G788" s="1">
        <v>2.27</v>
      </c>
      <c r="H788" s="1">
        <v>1.91</v>
      </c>
    </row>
    <row r="789" spans="1:8" x14ac:dyDescent="0.3">
      <c r="A789" s="3" t="s">
        <v>793</v>
      </c>
      <c r="B789" s="1">
        <v>97.95</v>
      </c>
      <c r="C789" s="1">
        <v>97</v>
      </c>
      <c r="D789" s="1">
        <v>93.887</v>
      </c>
      <c r="E789" s="1">
        <v>87.395700000000005</v>
      </c>
      <c r="F789" s="1">
        <v>84.5334</v>
      </c>
      <c r="G789" s="1">
        <v>2.19</v>
      </c>
      <c r="H789" s="1">
        <v>1.82</v>
      </c>
    </row>
    <row r="790" spans="1:8" x14ac:dyDescent="0.3">
      <c r="A790" s="3" t="s">
        <v>794</v>
      </c>
      <c r="B790" s="1">
        <v>98.16</v>
      </c>
      <c r="C790" s="1">
        <v>98.67</v>
      </c>
      <c r="D790" s="1">
        <v>93.536000000000001</v>
      </c>
      <c r="E790" s="1">
        <v>87.271799999999999</v>
      </c>
      <c r="F790" s="1">
        <v>84.260300000000001</v>
      </c>
      <c r="G790" s="1">
        <v>2.19</v>
      </c>
      <c r="H790" s="1">
        <v>1.73</v>
      </c>
    </row>
    <row r="791" spans="1:8" x14ac:dyDescent="0.3">
      <c r="A791" s="3" t="s">
        <v>795</v>
      </c>
      <c r="B791" s="1">
        <v>98.57</v>
      </c>
      <c r="C791" s="1">
        <v>98.78</v>
      </c>
      <c r="D791" s="1">
        <v>92.95</v>
      </c>
      <c r="E791" s="1">
        <v>87.155500000000004</v>
      </c>
      <c r="F791" s="1">
        <v>83.991699999999994</v>
      </c>
      <c r="G791" s="1">
        <v>1.99</v>
      </c>
      <c r="H791" s="1">
        <v>1.61</v>
      </c>
    </row>
    <row r="792" spans="1:8" x14ac:dyDescent="0.3">
      <c r="A792" s="3" t="s">
        <v>796</v>
      </c>
      <c r="B792" s="1">
        <v>93.14</v>
      </c>
      <c r="C792" s="1">
        <v>97.528999999999996</v>
      </c>
      <c r="D792" s="1">
        <v>92.497</v>
      </c>
      <c r="E792" s="1">
        <v>87.078699999999998</v>
      </c>
      <c r="F792" s="1">
        <v>83.709699999999998</v>
      </c>
      <c r="G792" s="1">
        <v>1.69</v>
      </c>
      <c r="H792" s="1">
        <v>1.52</v>
      </c>
    </row>
    <row r="793" spans="1:8" x14ac:dyDescent="0.3">
      <c r="A793" s="3" t="s">
        <v>797</v>
      </c>
      <c r="B793" s="1">
        <v>93.64</v>
      </c>
      <c r="C793" s="1">
        <v>93.87</v>
      </c>
      <c r="D793" s="1">
        <v>91.881500000000003</v>
      </c>
      <c r="E793" s="1">
        <v>87.039199999999994</v>
      </c>
      <c r="F793" s="1">
        <v>83.442899999999995</v>
      </c>
      <c r="G793" s="1">
        <v>1.41</v>
      </c>
      <c r="H793" s="1">
        <v>1.48</v>
      </c>
    </row>
    <row r="794" spans="1:8" x14ac:dyDescent="0.3">
      <c r="A794" s="3" t="s">
        <v>798</v>
      </c>
      <c r="B794" s="1">
        <v>91.49</v>
      </c>
      <c r="C794" s="1">
        <v>93.65</v>
      </c>
      <c r="D794" s="1">
        <v>91.503500000000003</v>
      </c>
      <c r="E794" s="1">
        <v>87.009</v>
      </c>
      <c r="F794" s="1">
        <v>83.214399999999998</v>
      </c>
      <c r="G794" s="1">
        <v>1.41</v>
      </c>
      <c r="H794" s="1">
        <v>1.49</v>
      </c>
    </row>
    <row r="795" spans="1:8" x14ac:dyDescent="0.3">
      <c r="A795" s="3" t="s">
        <v>799</v>
      </c>
      <c r="B795" s="1">
        <v>92.91</v>
      </c>
      <c r="C795" s="1">
        <v>93</v>
      </c>
      <c r="D795" s="1">
        <v>91.200500000000005</v>
      </c>
      <c r="E795" s="1">
        <v>86.972700000000003</v>
      </c>
      <c r="F795" s="1">
        <v>83.002300000000005</v>
      </c>
      <c r="G795" s="1">
        <v>1.41</v>
      </c>
      <c r="H795" s="1">
        <v>1.51</v>
      </c>
    </row>
    <row r="796" spans="1:8" x14ac:dyDescent="0.3">
      <c r="A796" s="3" t="s">
        <v>800</v>
      </c>
      <c r="B796" s="1">
        <v>94.14</v>
      </c>
      <c r="C796" s="1">
        <v>93.75</v>
      </c>
      <c r="D796" s="1">
        <v>91.084999999999994</v>
      </c>
      <c r="E796" s="1">
        <v>86.905199999999994</v>
      </c>
      <c r="F796" s="1">
        <v>82.790300000000002</v>
      </c>
      <c r="G796" s="1">
        <v>1.46</v>
      </c>
      <c r="H796" s="1">
        <v>1.54</v>
      </c>
    </row>
    <row r="797" spans="1:8" x14ac:dyDescent="0.3">
      <c r="A797" s="3" t="s">
        <v>801</v>
      </c>
      <c r="B797" s="1">
        <v>93.9</v>
      </c>
      <c r="C797" s="1">
        <v>93.35</v>
      </c>
      <c r="D797" s="1">
        <v>91.076999999999998</v>
      </c>
      <c r="E797" s="1">
        <v>86.773200000000003</v>
      </c>
      <c r="F797" s="1">
        <v>82.581500000000005</v>
      </c>
      <c r="G797" s="1">
        <v>1.42</v>
      </c>
      <c r="H797" s="1">
        <v>1.56</v>
      </c>
    </row>
    <row r="798" spans="1:8" x14ac:dyDescent="0.3">
      <c r="A798" s="3" t="s">
        <v>802</v>
      </c>
      <c r="B798" s="1">
        <v>93.61</v>
      </c>
      <c r="C798" s="1">
        <v>93.41</v>
      </c>
      <c r="D798" s="1">
        <v>90.974500000000006</v>
      </c>
      <c r="E798" s="1">
        <v>86.701700000000002</v>
      </c>
      <c r="F798" s="1">
        <v>82.368899999999996</v>
      </c>
      <c r="G798" s="1">
        <v>1.39</v>
      </c>
      <c r="H798" s="1">
        <v>1.59</v>
      </c>
    </row>
    <row r="799" spans="1:8" x14ac:dyDescent="0.3">
      <c r="A799" s="3" t="s">
        <v>803</v>
      </c>
      <c r="B799" s="1">
        <v>89.45</v>
      </c>
      <c r="C799" s="1">
        <v>91.93</v>
      </c>
      <c r="D799" s="1">
        <v>90.918499999999995</v>
      </c>
      <c r="E799" s="1">
        <v>86.6023</v>
      </c>
      <c r="F799" s="1">
        <v>82.1477</v>
      </c>
      <c r="G799" s="1">
        <v>1.33</v>
      </c>
      <c r="H799" s="1">
        <v>1.64</v>
      </c>
    </row>
    <row r="800" spans="1:8" x14ac:dyDescent="0.3">
      <c r="A800" s="3" t="s">
        <v>804</v>
      </c>
      <c r="B800" s="1">
        <v>90.48</v>
      </c>
      <c r="C800" s="1">
        <v>89.58</v>
      </c>
      <c r="D800" s="1">
        <v>90.953500000000005</v>
      </c>
      <c r="E800" s="1">
        <v>86.590699999999998</v>
      </c>
      <c r="F800" s="1">
        <v>81.929400000000001</v>
      </c>
      <c r="G800" s="1">
        <v>1.38</v>
      </c>
      <c r="H800" s="1">
        <v>1.72</v>
      </c>
    </row>
    <row r="801" spans="1:8" x14ac:dyDescent="0.3">
      <c r="A801" s="3" t="s">
        <v>805</v>
      </c>
      <c r="B801" s="1">
        <v>92.32</v>
      </c>
      <c r="C801" s="1">
        <v>91.25</v>
      </c>
      <c r="D801" s="1">
        <v>91.364500000000007</v>
      </c>
      <c r="E801" s="1">
        <v>86.582700000000003</v>
      </c>
      <c r="F801" s="1">
        <v>81.725899999999996</v>
      </c>
      <c r="G801" s="1">
        <v>1.66</v>
      </c>
      <c r="H801" s="1">
        <v>1.81</v>
      </c>
    </row>
    <row r="802" spans="1:8" x14ac:dyDescent="0.3">
      <c r="A802" s="3" t="s">
        <v>806</v>
      </c>
      <c r="B802" s="1">
        <v>90.41</v>
      </c>
      <c r="C802" s="1">
        <v>92.29</v>
      </c>
      <c r="D802" s="1">
        <v>91.429500000000004</v>
      </c>
      <c r="E802" s="1">
        <v>86.518799999999999</v>
      </c>
      <c r="F802" s="1">
        <v>81.503900000000002</v>
      </c>
      <c r="G802" s="1">
        <v>1.83</v>
      </c>
      <c r="H802" s="1">
        <v>1.85</v>
      </c>
    </row>
    <row r="803" spans="1:8" x14ac:dyDescent="0.3">
      <c r="A803" s="3" t="s">
        <v>807</v>
      </c>
      <c r="B803" s="1">
        <v>91.9</v>
      </c>
      <c r="C803" s="1">
        <v>91.9</v>
      </c>
      <c r="D803" s="1">
        <v>91.294499999999999</v>
      </c>
      <c r="E803" s="1">
        <v>86.390299999999996</v>
      </c>
      <c r="F803" s="1">
        <v>81.270300000000006</v>
      </c>
      <c r="G803" s="1">
        <v>1.91</v>
      </c>
      <c r="H803" s="1">
        <v>1.85</v>
      </c>
    </row>
    <row r="804" spans="1:8" x14ac:dyDescent="0.3">
      <c r="A804" s="3" t="s">
        <v>808</v>
      </c>
      <c r="B804" s="1">
        <v>93.26</v>
      </c>
      <c r="C804" s="1">
        <v>92.17</v>
      </c>
      <c r="D804" s="1">
        <v>91.265000000000001</v>
      </c>
      <c r="E804" s="1">
        <v>86.313199999999995</v>
      </c>
      <c r="F804" s="1">
        <v>81.035399999999996</v>
      </c>
      <c r="G804" s="1">
        <v>2.0299999999999998</v>
      </c>
      <c r="H804" s="1">
        <v>1.84</v>
      </c>
    </row>
    <row r="805" spans="1:8" x14ac:dyDescent="0.3">
      <c r="A805" s="3" t="s">
        <v>809</v>
      </c>
      <c r="B805" s="1">
        <v>96.47</v>
      </c>
      <c r="C805" s="1">
        <v>93.71</v>
      </c>
      <c r="D805" s="1">
        <v>91.082999999999998</v>
      </c>
      <c r="E805" s="1">
        <v>86.287300000000002</v>
      </c>
      <c r="F805" s="1">
        <v>80.831599999999995</v>
      </c>
      <c r="G805" s="1">
        <v>2.12</v>
      </c>
      <c r="H805" s="1">
        <v>1.79</v>
      </c>
    </row>
    <row r="806" spans="1:8" x14ac:dyDescent="0.3">
      <c r="A806" s="3" t="s">
        <v>810</v>
      </c>
      <c r="B806" s="1">
        <v>92.95</v>
      </c>
      <c r="C806" s="1">
        <v>96.2</v>
      </c>
      <c r="D806" s="1">
        <v>90.533000000000001</v>
      </c>
      <c r="E806" s="1">
        <v>86.247200000000007</v>
      </c>
      <c r="F806" s="1">
        <v>80.603700000000003</v>
      </c>
      <c r="G806" s="1">
        <v>2.04</v>
      </c>
      <c r="H806" s="1">
        <v>1.71</v>
      </c>
    </row>
    <row r="807" spans="1:8" x14ac:dyDescent="0.3">
      <c r="A807" s="3" t="s">
        <v>811</v>
      </c>
      <c r="B807" s="1">
        <v>91.53</v>
      </c>
      <c r="C807" s="1">
        <v>94.15</v>
      </c>
      <c r="D807" s="1">
        <v>89.918999999999997</v>
      </c>
      <c r="E807" s="1">
        <v>86.147999999999996</v>
      </c>
      <c r="F807" s="1">
        <v>80.352999999999994</v>
      </c>
      <c r="G807" s="1">
        <v>1.67</v>
      </c>
      <c r="H807" s="1">
        <v>1.63</v>
      </c>
    </row>
    <row r="808" spans="1:8" x14ac:dyDescent="0.3">
      <c r="A808" s="3" t="s">
        <v>812</v>
      </c>
      <c r="B808" s="1">
        <v>89.64</v>
      </c>
      <c r="C808" s="1">
        <v>91.55</v>
      </c>
      <c r="D808" s="1">
        <v>89.522999999999996</v>
      </c>
      <c r="E808" s="1">
        <v>86.110200000000006</v>
      </c>
      <c r="F808" s="1">
        <v>80.104100000000003</v>
      </c>
      <c r="G808" s="1">
        <v>1.37</v>
      </c>
      <c r="H808" s="1">
        <v>1.61</v>
      </c>
    </row>
    <row r="809" spans="1:8" x14ac:dyDescent="0.3">
      <c r="A809" s="3" t="s">
        <v>813</v>
      </c>
      <c r="B809" s="1">
        <v>87.55</v>
      </c>
      <c r="C809" s="1">
        <v>89.98</v>
      </c>
      <c r="D809" s="1">
        <v>89.225499999999997</v>
      </c>
      <c r="E809" s="1">
        <v>86.082899999999995</v>
      </c>
      <c r="F809" s="1">
        <v>79.875900000000001</v>
      </c>
      <c r="G809" s="1">
        <v>1.24</v>
      </c>
      <c r="H809" s="1">
        <v>1.68</v>
      </c>
    </row>
    <row r="810" spans="1:8" x14ac:dyDescent="0.3">
      <c r="A810" s="3" t="s">
        <v>814</v>
      </c>
      <c r="B810" s="1">
        <v>89.33</v>
      </c>
      <c r="C810" s="1">
        <v>86.95</v>
      </c>
      <c r="D810" s="1">
        <v>88.858000000000004</v>
      </c>
      <c r="E810" s="1">
        <v>86.228399999999993</v>
      </c>
      <c r="F810" s="1">
        <v>79.6511</v>
      </c>
      <c r="G810" s="1">
        <v>1.21</v>
      </c>
      <c r="H810" s="1">
        <v>1.78</v>
      </c>
    </row>
    <row r="811" spans="1:8" x14ac:dyDescent="0.3">
      <c r="A811" s="3" t="s">
        <v>815</v>
      </c>
      <c r="B811" s="1">
        <v>86.03</v>
      </c>
      <c r="C811" s="1">
        <v>89.72</v>
      </c>
      <c r="D811" s="1">
        <v>88.551000000000002</v>
      </c>
      <c r="E811" s="1">
        <v>86.380700000000004</v>
      </c>
      <c r="F811" s="1">
        <v>79.444599999999994</v>
      </c>
      <c r="G811" s="1">
        <v>1.47</v>
      </c>
      <c r="H811" s="1">
        <v>1.93</v>
      </c>
    </row>
    <row r="812" spans="1:8" x14ac:dyDescent="0.3">
      <c r="A812" s="3" t="s">
        <v>816</v>
      </c>
      <c r="B812" s="1">
        <v>88.03</v>
      </c>
      <c r="C812" s="1">
        <v>85.22</v>
      </c>
      <c r="D812" s="1">
        <v>87.790999999999997</v>
      </c>
      <c r="E812" s="1">
        <v>86.488399999999999</v>
      </c>
      <c r="F812" s="1">
        <v>79.198400000000007</v>
      </c>
      <c r="G812" s="1">
        <v>1.49</v>
      </c>
      <c r="H812" s="1">
        <v>2.04</v>
      </c>
    </row>
    <row r="813" spans="1:8" x14ac:dyDescent="0.3">
      <c r="A813" s="3" t="s">
        <v>817</v>
      </c>
      <c r="B813" s="1">
        <v>86.4</v>
      </c>
      <c r="C813" s="1">
        <v>86.31</v>
      </c>
      <c r="D813" s="1">
        <v>87.545500000000004</v>
      </c>
      <c r="E813" s="1">
        <v>86.624499999999998</v>
      </c>
      <c r="F813" s="1">
        <v>79.014899999999997</v>
      </c>
      <c r="G813" s="1">
        <v>1.96</v>
      </c>
      <c r="H813" s="1">
        <v>2.1800000000000002</v>
      </c>
    </row>
    <row r="814" spans="1:8" x14ac:dyDescent="0.3">
      <c r="A814" s="3" t="s">
        <v>818</v>
      </c>
      <c r="B814" s="1">
        <v>89.97</v>
      </c>
      <c r="C814" s="1">
        <v>87.59</v>
      </c>
      <c r="D814" s="1">
        <v>87.172499999999999</v>
      </c>
      <c r="E814" s="1">
        <v>86.671899999999994</v>
      </c>
      <c r="F814" s="1">
        <v>78.809399999999997</v>
      </c>
      <c r="G814" s="1">
        <v>2.42</v>
      </c>
      <c r="H814" s="1">
        <v>2.23</v>
      </c>
    </row>
    <row r="815" spans="1:8" x14ac:dyDescent="0.3">
      <c r="A815" s="3" t="s">
        <v>819</v>
      </c>
      <c r="B815" s="1">
        <v>93.44</v>
      </c>
      <c r="C815" s="1">
        <v>90.69</v>
      </c>
      <c r="D815" s="1">
        <v>86.457999999999998</v>
      </c>
      <c r="E815" s="1">
        <v>86.728700000000003</v>
      </c>
      <c r="F815" s="1">
        <v>78.587900000000005</v>
      </c>
      <c r="G815" s="1">
        <v>2.84</v>
      </c>
      <c r="H815" s="1">
        <v>2.19</v>
      </c>
    </row>
    <row r="816" spans="1:8" x14ac:dyDescent="0.3">
      <c r="A816" s="3" t="s">
        <v>820</v>
      </c>
      <c r="B816" s="1">
        <v>90.29</v>
      </c>
      <c r="C816" s="1">
        <v>93.59</v>
      </c>
      <c r="D816" s="1">
        <v>85.548500000000004</v>
      </c>
      <c r="E816" s="1">
        <v>86.706400000000002</v>
      </c>
      <c r="F816" s="1">
        <v>78.349199999999996</v>
      </c>
      <c r="G816" s="1">
        <v>3.02</v>
      </c>
      <c r="H816" s="1">
        <v>2.02</v>
      </c>
    </row>
    <row r="817" spans="1:8" x14ac:dyDescent="0.3">
      <c r="A817" s="3" t="s">
        <v>821</v>
      </c>
      <c r="B817" s="1">
        <v>92.29</v>
      </c>
      <c r="C817" s="1">
        <v>91.3</v>
      </c>
      <c r="D817" s="1">
        <v>84.436000000000007</v>
      </c>
      <c r="E817" s="1">
        <v>86.651499999999999</v>
      </c>
      <c r="F817" s="1">
        <v>78.1036</v>
      </c>
      <c r="G817" s="1">
        <v>2.9</v>
      </c>
      <c r="H817" s="1">
        <v>1.77</v>
      </c>
    </row>
    <row r="818" spans="1:8" x14ac:dyDescent="0.3">
      <c r="A818" s="3" t="s">
        <v>822</v>
      </c>
      <c r="B818" s="1">
        <v>93.4</v>
      </c>
      <c r="C818" s="1">
        <v>92.29</v>
      </c>
      <c r="D818" s="1">
        <v>83.481499999999997</v>
      </c>
      <c r="E818" s="1">
        <v>86.5869</v>
      </c>
      <c r="F818" s="1">
        <v>77.871899999999997</v>
      </c>
      <c r="G818" s="1">
        <v>2.95</v>
      </c>
      <c r="H818" s="1">
        <v>1.49</v>
      </c>
    </row>
    <row r="819" spans="1:8" x14ac:dyDescent="0.3">
      <c r="A819" s="3" t="s">
        <v>823</v>
      </c>
      <c r="B819" s="1">
        <v>96.59</v>
      </c>
      <c r="C819" s="1">
        <v>92.63</v>
      </c>
      <c r="D819" s="1">
        <v>82.727500000000006</v>
      </c>
      <c r="E819" s="1">
        <v>86.525000000000006</v>
      </c>
      <c r="F819" s="1">
        <v>77.617699999999999</v>
      </c>
      <c r="G819" s="1">
        <v>2.86</v>
      </c>
      <c r="H819" s="1">
        <v>1.1299999999999999</v>
      </c>
    </row>
    <row r="820" spans="1:8" x14ac:dyDescent="0.3">
      <c r="A820" s="3" t="s">
        <v>824</v>
      </c>
      <c r="B820" s="1">
        <v>95.23</v>
      </c>
      <c r="C820" s="1">
        <v>97.8</v>
      </c>
      <c r="D820" s="1">
        <v>82.257000000000005</v>
      </c>
      <c r="E820" s="1">
        <v>86.4</v>
      </c>
      <c r="F820" s="1">
        <v>77.366500000000002</v>
      </c>
      <c r="G820" s="1">
        <v>2.68</v>
      </c>
      <c r="H820" s="1">
        <v>0.69</v>
      </c>
    </row>
    <row r="821" spans="1:8" x14ac:dyDescent="0.3">
      <c r="A821" s="3" t="s">
        <v>825</v>
      </c>
      <c r="B821" s="1">
        <v>88.35</v>
      </c>
      <c r="C821" s="1">
        <v>92.55</v>
      </c>
      <c r="D821" s="1">
        <v>81.496499999999997</v>
      </c>
      <c r="E821" s="1">
        <v>86.153400000000005</v>
      </c>
      <c r="F821" s="1">
        <v>77.070700000000002</v>
      </c>
      <c r="G821" s="1">
        <v>1.88</v>
      </c>
      <c r="H821" s="1">
        <v>0.2</v>
      </c>
    </row>
    <row r="822" spans="1:8" x14ac:dyDescent="0.3">
      <c r="A822" s="3" t="s">
        <v>826</v>
      </c>
      <c r="B822" s="1">
        <v>89.88</v>
      </c>
      <c r="C822" s="1">
        <v>89.59</v>
      </c>
      <c r="D822" s="1">
        <v>81.200999999999993</v>
      </c>
      <c r="E822" s="1">
        <v>85.945899999999995</v>
      </c>
      <c r="F822" s="1">
        <v>76.794399999999996</v>
      </c>
      <c r="G822" s="1">
        <v>1.37</v>
      </c>
      <c r="H822" s="1">
        <v>-0.22</v>
      </c>
    </row>
    <row r="823" spans="1:8" x14ac:dyDescent="0.3">
      <c r="A823" s="3" t="s">
        <v>827</v>
      </c>
      <c r="B823" s="1">
        <v>89.22</v>
      </c>
      <c r="C823" s="1">
        <v>91.31</v>
      </c>
      <c r="D823" s="1">
        <v>81.020499999999998</v>
      </c>
      <c r="E823" s="1">
        <v>85.761399999999995</v>
      </c>
      <c r="F823" s="1">
        <v>76.537700000000001</v>
      </c>
      <c r="G823" s="1">
        <v>0.99</v>
      </c>
      <c r="H823" s="1">
        <v>-0.62</v>
      </c>
    </row>
    <row r="824" spans="1:8" x14ac:dyDescent="0.3">
      <c r="A824" s="3" t="s">
        <v>828</v>
      </c>
      <c r="B824" s="1">
        <v>84.17</v>
      </c>
      <c r="C824" s="1">
        <v>88.53</v>
      </c>
      <c r="D824" s="1">
        <v>80.232500000000002</v>
      </c>
      <c r="E824" s="1">
        <v>85.549499999999995</v>
      </c>
      <c r="F824" s="1">
        <v>76.264899999999997</v>
      </c>
      <c r="G824" s="1">
        <v>0.32</v>
      </c>
      <c r="H824" s="1">
        <v>-1.02</v>
      </c>
    </row>
    <row r="825" spans="1:8" x14ac:dyDescent="0.3">
      <c r="A825" s="3" t="s">
        <v>829</v>
      </c>
      <c r="B825" s="1">
        <v>81.72</v>
      </c>
      <c r="C825" s="1">
        <v>82.71</v>
      </c>
      <c r="D825" s="1">
        <v>79.754999999999995</v>
      </c>
      <c r="E825" s="1">
        <v>85.362700000000004</v>
      </c>
      <c r="F825" s="1">
        <v>76.001999999999995</v>
      </c>
      <c r="G825" s="1">
        <v>-0.25</v>
      </c>
      <c r="H825" s="1">
        <v>-1.36</v>
      </c>
    </row>
    <row r="826" spans="1:8" x14ac:dyDescent="0.3">
      <c r="A826" s="3" t="s">
        <v>830</v>
      </c>
      <c r="B826" s="1">
        <v>83.62</v>
      </c>
      <c r="C826" s="1">
        <v>83.92</v>
      </c>
      <c r="D826" s="1">
        <v>79.704999999999998</v>
      </c>
      <c r="E826" s="1">
        <v>85.338399999999993</v>
      </c>
      <c r="F826" s="1">
        <v>75.808400000000006</v>
      </c>
      <c r="G826" s="1">
        <v>-0.39</v>
      </c>
      <c r="H826" s="1">
        <v>-1.64</v>
      </c>
    </row>
    <row r="827" spans="1:8" x14ac:dyDescent="0.3">
      <c r="A827" s="3" t="s">
        <v>831</v>
      </c>
      <c r="B827" s="1">
        <v>86.5</v>
      </c>
      <c r="C827" s="1">
        <v>86.23</v>
      </c>
      <c r="D827" s="1">
        <v>79.563000000000002</v>
      </c>
      <c r="E827" s="1">
        <v>85.235500000000002</v>
      </c>
      <c r="F827" s="1">
        <v>75.596500000000006</v>
      </c>
      <c r="G827" s="1">
        <v>-0.68</v>
      </c>
      <c r="H827" s="1">
        <v>-1.95</v>
      </c>
    </row>
    <row r="828" spans="1:8" x14ac:dyDescent="0.3">
      <c r="A828" s="3" t="s">
        <v>832</v>
      </c>
      <c r="B828" s="1">
        <v>83.57</v>
      </c>
      <c r="C828" s="1">
        <v>85.6</v>
      </c>
      <c r="D828" s="1">
        <v>79.132999999999996</v>
      </c>
      <c r="E828" s="1">
        <v>85.168000000000006</v>
      </c>
      <c r="F828" s="1">
        <v>75.356300000000005</v>
      </c>
      <c r="G828" s="1">
        <v>-1.28</v>
      </c>
      <c r="H828" s="1">
        <v>-2.27</v>
      </c>
    </row>
    <row r="829" spans="1:8" x14ac:dyDescent="0.3">
      <c r="A829" s="3" t="s">
        <v>833</v>
      </c>
      <c r="B829" s="1">
        <v>81.33</v>
      </c>
      <c r="C829" s="1">
        <v>82.63</v>
      </c>
      <c r="D829" s="1">
        <v>79.0745</v>
      </c>
      <c r="E829" s="1">
        <v>85.071899999999999</v>
      </c>
      <c r="F829" s="1">
        <v>75.148300000000006</v>
      </c>
      <c r="G829" s="1">
        <v>-1.96</v>
      </c>
      <c r="H829" s="1">
        <v>-2.52</v>
      </c>
    </row>
    <row r="830" spans="1:8" x14ac:dyDescent="0.3">
      <c r="A830" s="3" t="s">
        <v>834</v>
      </c>
      <c r="B830" s="1">
        <v>76.48</v>
      </c>
      <c r="C830" s="1">
        <v>80.81</v>
      </c>
      <c r="D830" s="1">
        <v>79.421499999999995</v>
      </c>
      <c r="E830" s="1">
        <v>84.989500000000007</v>
      </c>
      <c r="F830" s="1">
        <v>74.977500000000006</v>
      </c>
      <c r="G830" s="1">
        <v>-2.4900000000000002</v>
      </c>
      <c r="H830" s="1">
        <v>-2.66</v>
      </c>
    </row>
    <row r="831" spans="1:8" x14ac:dyDescent="0.3">
      <c r="A831" s="3" t="s">
        <v>835</v>
      </c>
      <c r="B831" s="1">
        <v>77.150000000000006</v>
      </c>
      <c r="C831" s="1">
        <v>74.52</v>
      </c>
      <c r="D831" s="1">
        <v>79.965500000000006</v>
      </c>
      <c r="E831" s="1">
        <v>84.904399999999995</v>
      </c>
      <c r="F831" s="1">
        <v>74.818899999999999</v>
      </c>
      <c r="G831" s="1">
        <v>-2.96</v>
      </c>
      <c r="H831" s="1">
        <v>-2.7</v>
      </c>
    </row>
    <row r="832" spans="1:8" x14ac:dyDescent="0.3">
      <c r="A832" s="3" t="s">
        <v>836</v>
      </c>
      <c r="B832" s="1">
        <v>80.45</v>
      </c>
      <c r="C832" s="1">
        <v>80.31</v>
      </c>
      <c r="D832" s="1">
        <v>80.947999999999993</v>
      </c>
      <c r="E832" s="1">
        <v>84.905500000000004</v>
      </c>
      <c r="F832" s="1">
        <v>74.706500000000005</v>
      </c>
      <c r="G832" s="1">
        <v>-2.87</v>
      </c>
      <c r="H832" s="1">
        <v>-2.64</v>
      </c>
    </row>
    <row r="833" spans="1:8" x14ac:dyDescent="0.3">
      <c r="A833" s="3" t="s">
        <v>837</v>
      </c>
      <c r="B833" s="1">
        <v>72.430000000000007</v>
      </c>
      <c r="C833" s="1">
        <v>78.849999999999994</v>
      </c>
      <c r="D833" s="1">
        <v>81.6905</v>
      </c>
      <c r="E833" s="1">
        <v>84.790400000000005</v>
      </c>
      <c r="F833" s="1">
        <v>74.559899999999999</v>
      </c>
      <c r="G833" s="1">
        <v>-3.3</v>
      </c>
      <c r="H833" s="1">
        <v>-2.58</v>
      </c>
    </row>
    <row r="834" spans="1:8" x14ac:dyDescent="0.3">
      <c r="A834" s="3" t="s">
        <v>838</v>
      </c>
      <c r="B834" s="1">
        <v>74.8</v>
      </c>
      <c r="C834" s="1">
        <v>73.3</v>
      </c>
      <c r="D834" s="1">
        <v>82.350999999999999</v>
      </c>
      <c r="E834" s="1">
        <v>84.701400000000007</v>
      </c>
      <c r="F834" s="1">
        <v>74.438400000000001</v>
      </c>
      <c r="G834" s="1">
        <v>-3.65</v>
      </c>
      <c r="H834" s="1">
        <v>-2.41</v>
      </c>
    </row>
    <row r="835" spans="1:8" x14ac:dyDescent="0.3">
      <c r="A835" s="3" t="s">
        <v>839</v>
      </c>
      <c r="B835" s="1">
        <v>71.55</v>
      </c>
      <c r="C835" s="1">
        <v>72.5</v>
      </c>
      <c r="D835" s="1">
        <v>83.259500000000003</v>
      </c>
      <c r="E835" s="1">
        <v>84.685400000000001</v>
      </c>
      <c r="F835" s="1">
        <v>74.353499999999997</v>
      </c>
      <c r="G835" s="1">
        <v>-3.48</v>
      </c>
      <c r="H835" s="1">
        <v>-2.1</v>
      </c>
    </row>
    <row r="836" spans="1:8" x14ac:dyDescent="0.3">
      <c r="A836" s="3" t="s">
        <v>840</v>
      </c>
      <c r="B836" s="1">
        <v>71.13</v>
      </c>
      <c r="C836" s="1">
        <v>71.34</v>
      </c>
      <c r="D836" s="1">
        <v>84.081999999999994</v>
      </c>
      <c r="E836" s="1">
        <v>84.643500000000003</v>
      </c>
      <c r="F836" s="1">
        <v>74.263599999999997</v>
      </c>
      <c r="G836" s="1">
        <v>-3.14</v>
      </c>
      <c r="H836" s="1">
        <v>-1.75</v>
      </c>
    </row>
    <row r="837" spans="1:8" x14ac:dyDescent="0.3">
      <c r="A837" s="3" t="s">
        <v>841</v>
      </c>
      <c r="B837" s="1">
        <v>77.77</v>
      </c>
      <c r="C837" s="1">
        <v>72.209999999999994</v>
      </c>
      <c r="D837" s="1">
        <v>84.8065</v>
      </c>
      <c r="E837" s="1">
        <v>84.611000000000004</v>
      </c>
      <c r="F837" s="1">
        <v>74.2179</v>
      </c>
      <c r="G837" s="1">
        <v>-2.5299999999999998</v>
      </c>
      <c r="H837" s="1">
        <v>-1.4</v>
      </c>
    </row>
    <row r="838" spans="1:8" x14ac:dyDescent="0.3">
      <c r="A838" s="3" t="s">
        <v>842</v>
      </c>
      <c r="B838" s="1">
        <v>83.61</v>
      </c>
      <c r="C838" s="1">
        <v>77.209999999999994</v>
      </c>
      <c r="D838" s="1">
        <v>85.649000000000001</v>
      </c>
      <c r="E838" s="1">
        <v>84.516199999999998</v>
      </c>
      <c r="F838" s="1">
        <v>74.138000000000005</v>
      </c>
      <c r="G838" s="1">
        <v>-1.81</v>
      </c>
      <c r="H838" s="1">
        <v>-1.1200000000000001</v>
      </c>
    </row>
    <row r="839" spans="1:8" x14ac:dyDescent="0.3">
      <c r="A839" s="3" t="s">
        <v>843</v>
      </c>
      <c r="B839" s="1">
        <v>85.84</v>
      </c>
      <c r="C839" s="1">
        <v>83.22</v>
      </c>
      <c r="D839" s="1">
        <v>86.161000000000001</v>
      </c>
      <c r="E839" s="1">
        <v>84.331199999999995</v>
      </c>
      <c r="F839" s="1">
        <v>74.004900000000006</v>
      </c>
      <c r="G839" s="1">
        <v>-1.38</v>
      </c>
      <c r="H839" s="1">
        <v>-0.95</v>
      </c>
    </row>
    <row r="840" spans="1:8" x14ac:dyDescent="0.3">
      <c r="A840" s="3" t="s">
        <v>844</v>
      </c>
      <c r="B840" s="1">
        <v>87.06</v>
      </c>
      <c r="C840" s="1">
        <v>82.59</v>
      </c>
      <c r="D840" s="1">
        <v>86.561499999999995</v>
      </c>
      <c r="E840" s="1">
        <v>84.027699999999996</v>
      </c>
      <c r="F840" s="1">
        <v>73.794600000000003</v>
      </c>
      <c r="G840" s="1">
        <v>-1.41</v>
      </c>
      <c r="H840" s="1">
        <v>-0.84</v>
      </c>
    </row>
    <row r="841" spans="1:8" x14ac:dyDescent="0.3">
      <c r="A841" s="3" t="s">
        <v>845</v>
      </c>
      <c r="B841" s="1">
        <v>86.85</v>
      </c>
      <c r="C841" s="1">
        <v>86.64</v>
      </c>
      <c r="D841" s="1">
        <v>86.887</v>
      </c>
      <c r="E841" s="1">
        <v>83.7607</v>
      </c>
      <c r="F841" s="1">
        <v>73.587000000000003</v>
      </c>
      <c r="G841" s="1">
        <v>-1.38</v>
      </c>
      <c r="H841" s="1">
        <v>-0.69</v>
      </c>
    </row>
    <row r="842" spans="1:8" x14ac:dyDescent="0.3">
      <c r="A842" s="3" t="s">
        <v>846</v>
      </c>
      <c r="B842" s="1">
        <v>76.64</v>
      </c>
      <c r="C842" s="1">
        <v>85.98</v>
      </c>
      <c r="D842" s="1">
        <v>86.926000000000002</v>
      </c>
      <c r="E842" s="1">
        <v>83.428200000000004</v>
      </c>
      <c r="F842" s="1">
        <v>73.368799999999993</v>
      </c>
      <c r="G842" s="1">
        <v>-1.72</v>
      </c>
      <c r="H842" s="1">
        <v>-0.52</v>
      </c>
    </row>
    <row r="843" spans="1:8" x14ac:dyDescent="0.3">
      <c r="A843" s="3" t="s">
        <v>847</v>
      </c>
      <c r="B843" s="1">
        <v>80.099999999999994</v>
      </c>
      <c r="C843" s="1">
        <v>75.55</v>
      </c>
      <c r="D843" s="1">
        <v>86.855999999999995</v>
      </c>
      <c r="E843" s="1">
        <v>83.119699999999995</v>
      </c>
      <c r="F843" s="1">
        <v>73.181399999999996</v>
      </c>
      <c r="G843" s="1">
        <v>-2.06</v>
      </c>
      <c r="H843" s="1">
        <v>-0.22</v>
      </c>
    </row>
    <row r="844" spans="1:8" x14ac:dyDescent="0.3">
      <c r="A844" s="3" t="s">
        <v>848</v>
      </c>
      <c r="B844" s="1">
        <v>78.16</v>
      </c>
      <c r="C844" s="1">
        <v>78.98</v>
      </c>
      <c r="D844" s="1">
        <v>87.441999999999993</v>
      </c>
      <c r="E844" s="1">
        <v>82.986900000000006</v>
      </c>
      <c r="F844" s="1">
        <v>73.094399999999993</v>
      </c>
      <c r="G844" s="1">
        <v>-1.41</v>
      </c>
      <c r="H844" s="1">
        <v>0.24</v>
      </c>
    </row>
    <row r="845" spans="1:8" x14ac:dyDescent="0.3">
      <c r="A845" s="3" t="s">
        <v>849</v>
      </c>
      <c r="B845" s="1">
        <v>81.099999999999994</v>
      </c>
      <c r="C845" s="1">
        <v>81.709999999999994</v>
      </c>
      <c r="D845" s="1">
        <v>88.024000000000001</v>
      </c>
      <c r="E845" s="1">
        <v>82.771000000000001</v>
      </c>
      <c r="F845" s="1">
        <v>72.982699999999994</v>
      </c>
      <c r="G845" s="1">
        <v>-0.91</v>
      </c>
      <c r="H845" s="1">
        <v>0.65</v>
      </c>
    </row>
    <row r="846" spans="1:8" x14ac:dyDescent="0.3">
      <c r="A846" s="3" t="s">
        <v>850</v>
      </c>
      <c r="B846" s="1">
        <v>78.53</v>
      </c>
      <c r="C846" s="1">
        <v>81.08</v>
      </c>
      <c r="D846" s="1">
        <v>88.503500000000003</v>
      </c>
      <c r="E846" s="1">
        <v>82.491900000000001</v>
      </c>
      <c r="F846" s="1">
        <v>72.894400000000005</v>
      </c>
      <c r="G846" s="1">
        <v>-0.53</v>
      </c>
      <c r="H846" s="1">
        <v>1.04</v>
      </c>
    </row>
    <row r="847" spans="1:8" x14ac:dyDescent="0.3">
      <c r="A847" s="3" t="s">
        <v>851</v>
      </c>
      <c r="B847" s="1">
        <v>84.46</v>
      </c>
      <c r="C847" s="1">
        <v>77.63</v>
      </c>
      <c r="D847" s="1">
        <v>88.962000000000003</v>
      </c>
      <c r="E847" s="1">
        <v>82.211699999999993</v>
      </c>
      <c r="F847" s="1">
        <v>72.785399999999996</v>
      </c>
      <c r="G847" s="1">
        <v>0.02</v>
      </c>
      <c r="H847" s="1">
        <v>1.43</v>
      </c>
    </row>
    <row r="848" spans="1:8" x14ac:dyDescent="0.3">
      <c r="A848" s="3" t="s">
        <v>852</v>
      </c>
      <c r="B848" s="1">
        <v>89.08</v>
      </c>
      <c r="C848" s="1">
        <v>84.43</v>
      </c>
      <c r="D848" s="1">
        <v>89.674499999999995</v>
      </c>
      <c r="E848" s="1">
        <v>81.997500000000002</v>
      </c>
      <c r="F848" s="1">
        <v>72.680899999999994</v>
      </c>
      <c r="G848" s="1">
        <v>1.08</v>
      </c>
      <c r="H848" s="1">
        <v>1.78</v>
      </c>
    </row>
    <row r="849" spans="1:8" x14ac:dyDescent="0.3">
      <c r="A849" s="3" t="s">
        <v>853</v>
      </c>
      <c r="B849" s="1">
        <v>91.39</v>
      </c>
      <c r="C849" s="1">
        <v>89.57</v>
      </c>
      <c r="D849" s="1">
        <v>89.948599999999999</v>
      </c>
      <c r="E849" s="1">
        <v>81.671199999999999</v>
      </c>
      <c r="F849" s="1">
        <v>72.503900000000002</v>
      </c>
      <c r="G849" s="1">
        <v>1.72</v>
      </c>
      <c r="H849" s="1">
        <v>1.96</v>
      </c>
    </row>
    <row r="850" spans="1:8" x14ac:dyDescent="0.3">
      <c r="A850" s="3" t="s">
        <v>854</v>
      </c>
      <c r="B850" s="1">
        <v>94.75</v>
      </c>
      <c r="C850" s="1">
        <v>91.69</v>
      </c>
      <c r="D850" s="1">
        <v>90.405600000000007</v>
      </c>
      <c r="E850" s="1">
        <v>81.248699999999999</v>
      </c>
      <c r="F850" s="1">
        <v>72.253399999999999</v>
      </c>
      <c r="G850" s="1">
        <v>1.99</v>
      </c>
      <c r="H850" s="1">
        <v>2.02</v>
      </c>
    </row>
    <row r="851" spans="1:8" x14ac:dyDescent="0.3">
      <c r="A851" s="3" t="s">
        <v>855</v>
      </c>
      <c r="B851" s="1">
        <v>95.09</v>
      </c>
      <c r="C851" s="1">
        <v>94.17</v>
      </c>
      <c r="D851" s="1">
        <v>90.625600000000006</v>
      </c>
      <c r="E851" s="1">
        <v>80.8279</v>
      </c>
      <c r="F851" s="1">
        <v>71.977500000000006</v>
      </c>
      <c r="G851" s="1">
        <v>2.09</v>
      </c>
      <c r="H851" s="1">
        <v>2.0299999999999998</v>
      </c>
    </row>
    <row r="852" spans="1:8" x14ac:dyDescent="0.3">
      <c r="A852" s="3" t="s">
        <v>856</v>
      </c>
      <c r="B852" s="1">
        <v>90.57</v>
      </c>
      <c r="C852" s="1">
        <v>95.16</v>
      </c>
      <c r="D852" s="1">
        <v>90.726100000000002</v>
      </c>
      <c r="E852" s="1">
        <v>80.340699999999998</v>
      </c>
      <c r="F852" s="1">
        <v>71.676900000000003</v>
      </c>
      <c r="G852" s="1">
        <v>1.93</v>
      </c>
      <c r="H852" s="1">
        <v>2.02</v>
      </c>
    </row>
    <row r="853" spans="1:8" x14ac:dyDescent="0.3">
      <c r="A853" s="3" t="s">
        <v>857</v>
      </c>
      <c r="B853" s="1">
        <v>91.89</v>
      </c>
      <c r="C853" s="1">
        <v>92.06</v>
      </c>
      <c r="D853" s="1">
        <v>90.637600000000006</v>
      </c>
      <c r="E853" s="1">
        <v>79.846699999999998</v>
      </c>
      <c r="F853" s="1">
        <v>71.348200000000006</v>
      </c>
      <c r="G853" s="1">
        <v>1.6</v>
      </c>
      <c r="H853" s="1">
        <v>2.04</v>
      </c>
    </row>
    <row r="854" spans="1:8" x14ac:dyDescent="0.3">
      <c r="A854" s="3" t="s">
        <v>858</v>
      </c>
      <c r="B854" s="1">
        <v>87.01</v>
      </c>
      <c r="C854" s="1">
        <v>91.47</v>
      </c>
      <c r="D854" s="1">
        <v>90.492099999999994</v>
      </c>
      <c r="E854" s="1">
        <v>79.419899999999998</v>
      </c>
      <c r="F854" s="1">
        <v>71.040400000000005</v>
      </c>
      <c r="G854" s="1">
        <v>1.47</v>
      </c>
      <c r="H854" s="1">
        <v>2.15</v>
      </c>
    </row>
    <row r="855" spans="1:8" x14ac:dyDescent="0.3">
      <c r="A855" s="3" t="s">
        <v>859</v>
      </c>
      <c r="B855" s="1">
        <v>88.2</v>
      </c>
      <c r="C855" s="1">
        <v>88.95</v>
      </c>
      <c r="D855" s="1">
        <v>90.468599999999995</v>
      </c>
      <c r="E855" s="1">
        <v>79.031899999999993</v>
      </c>
      <c r="F855" s="1">
        <v>70.726699999999994</v>
      </c>
      <c r="G855" s="1">
        <v>1.35</v>
      </c>
      <c r="H855" s="1">
        <v>2.3199999999999998</v>
      </c>
    </row>
    <row r="856" spans="1:8" x14ac:dyDescent="0.3">
      <c r="A856" s="3" t="s">
        <v>860</v>
      </c>
      <c r="B856" s="1">
        <v>88.54</v>
      </c>
      <c r="C856" s="1">
        <v>85.83</v>
      </c>
      <c r="D856" s="1">
        <v>90.488600000000005</v>
      </c>
      <c r="E856" s="1">
        <v>78.675399999999996</v>
      </c>
      <c r="F856" s="1">
        <v>70.454400000000007</v>
      </c>
      <c r="G856" s="1">
        <v>1.43</v>
      </c>
      <c r="H856" s="1">
        <v>2.56</v>
      </c>
    </row>
    <row r="857" spans="1:8" x14ac:dyDescent="0.3">
      <c r="A857" s="3" t="s">
        <v>861</v>
      </c>
      <c r="B857" s="1">
        <v>87.47</v>
      </c>
      <c r="C857" s="1">
        <v>89.06</v>
      </c>
      <c r="D857" s="1">
        <v>90.712100000000007</v>
      </c>
      <c r="E857" s="1">
        <v>78.389899999999997</v>
      </c>
      <c r="F857" s="1">
        <v>70.2029</v>
      </c>
      <c r="G857" s="1">
        <v>1.83</v>
      </c>
      <c r="H857" s="1">
        <v>2.84</v>
      </c>
    </row>
    <row r="858" spans="1:8" x14ac:dyDescent="0.3">
      <c r="A858" s="3" t="s">
        <v>862</v>
      </c>
      <c r="B858" s="1">
        <v>89.84</v>
      </c>
      <c r="C858" s="1">
        <v>87.45</v>
      </c>
      <c r="D858" s="1">
        <v>90.630099999999999</v>
      </c>
      <c r="E858" s="1">
        <v>78.036199999999994</v>
      </c>
      <c r="F858" s="1">
        <v>69.918700000000001</v>
      </c>
      <c r="G858" s="1">
        <v>1.98</v>
      </c>
      <c r="H858" s="1">
        <v>3.09</v>
      </c>
    </row>
    <row r="859" spans="1:8" x14ac:dyDescent="0.3">
      <c r="A859" s="3" t="s">
        <v>863</v>
      </c>
      <c r="B859" s="1">
        <v>89.57</v>
      </c>
      <c r="C859" s="1">
        <v>91.23</v>
      </c>
      <c r="D859" s="1">
        <v>90.686599999999999</v>
      </c>
      <c r="E859" s="1">
        <v>77.692999999999998</v>
      </c>
      <c r="F859" s="1">
        <v>69.646500000000003</v>
      </c>
      <c r="G859" s="1">
        <v>2.31</v>
      </c>
      <c r="H859" s="1">
        <v>3.37</v>
      </c>
    </row>
    <row r="860" spans="1:8" x14ac:dyDescent="0.3">
      <c r="A860" s="3" t="s">
        <v>864</v>
      </c>
      <c r="B860" s="1">
        <v>86.92</v>
      </c>
      <c r="C860" s="1">
        <v>89.100099999999998</v>
      </c>
      <c r="D860" s="1">
        <v>90.381600000000006</v>
      </c>
      <c r="E860" s="1">
        <v>77.268199999999993</v>
      </c>
      <c r="F860" s="1">
        <v>69.357100000000003</v>
      </c>
      <c r="G860" s="1">
        <v>2.3199999999999998</v>
      </c>
      <c r="H860" s="1">
        <v>3.63</v>
      </c>
    </row>
    <row r="861" spans="1:8" x14ac:dyDescent="0.3">
      <c r="A861" s="3" t="s">
        <v>865</v>
      </c>
      <c r="B861" s="1">
        <v>85.68</v>
      </c>
      <c r="C861" s="1">
        <v>87.42</v>
      </c>
      <c r="D861" s="1">
        <v>90.076599999999999</v>
      </c>
      <c r="E861" s="1">
        <v>76.869</v>
      </c>
      <c r="F861" s="1">
        <v>69.078199999999995</v>
      </c>
      <c r="G861" s="1">
        <v>2.5</v>
      </c>
      <c r="H861" s="1">
        <v>3.96</v>
      </c>
    </row>
    <row r="862" spans="1:8" x14ac:dyDescent="0.3">
      <c r="A862" s="3" t="s">
        <v>866</v>
      </c>
      <c r="B862" s="1">
        <v>87.88</v>
      </c>
      <c r="C862" s="1">
        <v>84.58</v>
      </c>
      <c r="D862" s="1">
        <v>89.710599999999999</v>
      </c>
      <c r="E862" s="1">
        <v>76.489000000000004</v>
      </c>
      <c r="F862" s="1">
        <v>68.809700000000007</v>
      </c>
      <c r="G862" s="1">
        <v>2.88</v>
      </c>
      <c r="H862" s="1">
        <v>4.33</v>
      </c>
    </row>
    <row r="863" spans="1:8" x14ac:dyDescent="0.3">
      <c r="A863" s="3" t="s">
        <v>867</v>
      </c>
      <c r="B863" s="1">
        <v>90.79</v>
      </c>
      <c r="C863" s="1">
        <v>87.27</v>
      </c>
      <c r="D863" s="1">
        <v>89.407600000000002</v>
      </c>
      <c r="E863" s="1">
        <v>76.150199999999998</v>
      </c>
      <c r="F863" s="1">
        <v>68.566900000000004</v>
      </c>
      <c r="G863" s="1">
        <v>3.6</v>
      </c>
      <c r="H863" s="1">
        <v>4.6900000000000004</v>
      </c>
    </row>
    <row r="864" spans="1:8" x14ac:dyDescent="0.3">
      <c r="A864" s="3" t="s">
        <v>868</v>
      </c>
      <c r="B864" s="1">
        <v>91.32</v>
      </c>
      <c r="C864" s="1">
        <v>90.62</v>
      </c>
      <c r="D864" s="1">
        <v>88.974100000000007</v>
      </c>
      <c r="E864" s="1">
        <v>75.757499999999993</v>
      </c>
      <c r="F864" s="1">
        <v>68.287300000000002</v>
      </c>
      <c r="G864" s="1">
        <v>4.2</v>
      </c>
      <c r="H864" s="1">
        <v>4.96</v>
      </c>
    </row>
    <row r="865" spans="1:8" x14ac:dyDescent="0.3">
      <c r="A865" s="3" t="s">
        <v>869</v>
      </c>
      <c r="B865" s="1">
        <v>90.73</v>
      </c>
      <c r="C865" s="1">
        <v>91.3</v>
      </c>
      <c r="D865" s="1">
        <v>88.309100000000001</v>
      </c>
      <c r="E865" s="1">
        <v>75.375900000000001</v>
      </c>
      <c r="F865" s="1">
        <v>67.9619</v>
      </c>
      <c r="G865" s="1">
        <v>4.5599999999999996</v>
      </c>
      <c r="H865" s="1">
        <v>5.15</v>
      </c>
    </row>
    <row r="866" spans="1:8" x14ac:dyDescent="0.3">
      <c r="A866" s="3" t="s">
        <v>870</v>
      </c>
      <c r="B866" s="1">
        <v>92.56</v>
      </c>
      <c r="C866" s="1">
        <v>90.25</v>
      </c>
      <c r="D866" s="1">
        <v>87.806600000000003</v>
      </c>
      <c r="E866" s="1">
        <v>74.9602</v>
      </c>
      <c r="F866" s="1">
        <v>67.618799999999993</v>
      </c>
      <c r="G866" s="1">
        <v>4.8899999999999997</v>
      </c>
      <c r="H866" s="1">
        <v>5.3</v>
      </c>
    </row>
    <row r="867" spans="1:8" x14ac:dyDescent="0.3">
      <c r="A867" s="3" t="s">
        <v>871</v>
      </c>
      <c r="B867" s="1">
        <v>90.65</v>
      </c>
      <c r="C867" s="1">
        <v>91.88</v>
      </c>
      <c r="D867" s="1">
        <v>87.181600000000003</v>
      </c>
      <c r="E867" s="1">
        <v>74.558000000000007</v>
      </c>
      <c r="F867" s="1">
        <v>67.284099999999995</v>
      </c>
      <c r="G867" s="1">
        <v>5.34</v>
      </c>
      <c r="H867" s="1">
        <v>5.4</v>
      </c>
    </row>
    <row r="868" spans="1:8" x14ac:dyDescent="0.3">
      <c r="A868" s="3" t="s">
        <v>872</v>
      </c>
      <c r="B868" s="1">
        <v>99.32</v>
      </c>
      <c r="C868" s="1">
        <v>89.912800000000004</v>
      </c>
      <c r="D868" s="1">
        <v>86.696600000000004</v>
      </c>
      <c r="E868" s="1">
        <v>74.097999999999999</v>
      </c>
      <c r="F868" s="1">
        <v>66.955100000000002</v>
      </c>
      <c r="G868" s="1">
        <v>5.67</v>
      </c>
      <c r="H868" s="1">
        <v>5.42</v>
      </c>
    </row>
    <row r="869" spans="1:8" x14ac:dyDescent="0.3">
      <c r="A869" s="3" t="s">
        <v>873</v>
      </c>
      <c r="B869" s="1">
        <v>95</v>
      </c>
      <c r="C869" s="1">
        <v>98.71</v>
      </c>
      <c r="D869" s="1">
        <v>86.192499999999995</v>
      </c>
      <c r="E869" s="1">
        <v>73.668999999999997</v>
      </c>
      <c r="F869" s="1">
        <v>66.625200000000007</v>
      </c>
      <c r="G869" s="1">
        <v>6.22</v>
      </c>
      <c r="H869" s="1">
        <v>5.35</v>
      </c>
    </row>
    <row r="870" spans="1:8" x14ac:dyDescent="0.3">
      <c r="A870" s="3" t="s">
        <v>874</v>
      </c>
      <c r="B870" s="1">
        <v>97.52</v>
      </c>
      <c r="C870" s="1">
        <v>96.09</v>
      </c>
      <c r="D870" s="1">
        <v>85.141499999999994</v>
      </c>
      <c r="E870" s="1">
        <v>73.073800000000006</v>
      </c>
      <c r="F870" s="1">
        <v>66.214399999999998</v>
      </c>
      <c r="G870" s="1">
        <v>5.92</v>
      </c>
      <c r="H870" s="1">
        <v>5.14</v>
      </c>
    </row>
    <row r="871" spans="1:8" x14ac:dyDescent="0.3">
      <c r="A871" s="3" t="s">
        <v>875</v>
      </c>
      <c r="B871" s="1">
        <v>93.71</v>
      </c>
      <c r="C871" s="1">
        <v>96.18</v>
      </c>
      <c r="D871" s="1">
        <v>84.122</v>
      </c>
      <c r="E871" s="1">
        <v>72.508499999999998</v>
      </c>
      <c r="F871" s="1">
        <v>65.817499999999995</v>
      </c>
      <c r="G871" s="1">
        <v>5.73</v>
      </c>
      <c r="H871" s="1">
        <v>4.9400000000000004</v>
      </c>
    </row>
    <row r="872" spans="1:8" x14ac:dyDescent="0.3">
      <c r="A872" s="3" t="s">
        <v>876</v>
      </c>
      <c r="B872" s="1">
        <v>91.23</v>
      </c>
      <c r="C872" s="1">
        <v>93.39</v>
      </c>
      <c r="D872" s="1">
        <v>83.042500000000004</v>
      </c>
      <c r="E872" s="1">
        <v>71.908299999999997</v>
      </c>
      <c r="F872" s="1">
        <v>65.406000000000006</v>
      </c>
      <c r="G872" s="1">
        <v>5.39</v>
      </c>
      <c r="H872" s="1">
        <v>4.74</v>
      </c>
    </row>
    <row r="873" spans="1:8" x14ac:dyDescent="0.3">
      <c r="A873" s="3" t="s">
        <v>877</v>
      </c>
      <c r="B873" s="1">
        <v>91.04</v>
      </c>
      <c r="C873" s="1">
        <v>89.15</v>
      </c>
      <c r="D873" s="1">
        <v>82.043000000000006</v>
      </c>
      <c r="E873" s="1">
        <v>71.405299999999997</v>
      </c>
      <c r="F873" s="1">
        <v>65.007000000000005</v>
      </c>
      <c r="G873" s="1">
        <v>5.16</v>
      </c>
      <c r="H873" s="1">
        <v>4.58</v>
      </c>
    </row>
    <row r="874" spans="1:8" x14ac:dyDescent="0.3">
      <c r="A874" s="3" t="s">
        <v>878</v>
      </c>
      <c r="B874" s="1">
        <v>88.51</v>
      </c>
      <c r="C874" s="1">
        <v>91</v>
      </c>
      <c r="D874" s="1">
        <v>81.260999999999996</v>
      </c>
      <c r="E874" s="1">
        <v>70.947000000000003</v>
      </c>
      <c r="F874" s="1">
        <v>64.657600000000002</v>
      </c>
      <c r="G874" s="1">
        <v>5.23</v>
      </c>
      <c r="H874" s="1">
        <v>4.43</v>
      </c>
    </row>
    <row r="875" spans="1:8" x14ac:dyDescent="0.3">
      <c r="A875" s="3" t="s">
        <v>879</v>
      </c>
      <c r="B875" s="1">
        <v>90.96</v>
      </c>
      <c r="C875" s="1">
        <v>89.349900000000005</v>
      </c>
      <c r="D875" s="1">
        <v>80.328000000000003</v>
      </c>
      <c r="E875" s="1">
        <v>70.447000000000003</v>
      </c>
      <c r="F875" s="1">
        <v>64.286900000000003</v>
      </c>
      <c r="G875" s="1">
        <v>5.05</v>
      </c>
      <c r="H875" s="1">
        <v>4.24</v>
      </c>
    </row>
    <row r="876" spans="1:8" x14ac:dyDescent="0.3">
      <c r="A876" s="3" t="s">
        <v>880</v>
      </c>
      <c r="B876" s="1">
        <v>86.14</v>
      </c>
      <c r="C876" s="1">
        <v>90.3</v>
      </c>
      <c r="D876" s="1">
        <v>79.36</v>
      </c>
      <c r="E876" s="1">
        <v>69.992000000000004</v>
      </c>
      <c r="F876" s="1">
        <v>63.932299999999998</v>
      </c>
      <c r="G876" s="1">
        <v>4.91</v>
      </c>
      <c r="H876" s="1">
        <v>4.03</v>
      </c>
    </row>
    <row r="877" spans="1:8" x14ac:dyDescent="0.3">
      <c r="A877" s="3" t="s">
        <v>881</v>
      </c>
      <c r="B877" s="1">
        <v>89.45</v>
      </c>
      <c r="C877" s="1">
        <v>87.42</v>
      </c>
      <c r="D877" s="1">
        <v>78.314499999999995</v>
      </c>
      <c r="E877" s="1">
        <v>69.555700000000002</v>
      </c>
      <c r="F877" s="1">
        <v>63.5745</v>
      </c>
      <c r="G877" s="1">
        <v>4.57</v>
      </c>
      <c r="H877" s="1">
        <v>3.81</v>
      </c>
    </row>
    <row r="878" spans="1:8" x14ac:dyDescent="0.3">
      <c r="A878" s="3" t="s">
        <v>882</v>
      </c>
      <c r="B878" s="1">
        <v>85.24</v>
      </c>
      <c r="C878" s="1">
        <v>88.58</v>
      </c>
      <c r="D878" s="1">
        <v>77.269499999999994</v>
      </c>
      <c r="E878" s="1">
        <v>69.156999999999996</v>
      </c>
      <c r="F878" s="1">
        <v>63.235199999999999</v>
      </c>
      <c r="G878" s="1">
        <v>4.3600000000000003</v>
      </c>
      <c r="H878" s="1">
        <v>3.62</v>
      </c>
    </row>
    <row r="879" spans="1:8" x14ac:dyDescent="0.3">
      <c r="A879" s="3" t="s">
        <v>883</v>
      </c>
      <c r="B879" s="1">
        <v>82.74</v>
      </c>
      <c r="C879" s="1">
        <v>85.13</v>
      </c>
      <c r="D879" s="1">
        <v>76.146000000000001</v>
      </c>
      <c r="E879" s="1">
        <v>68.710300000000004</v>
      </c>
      <c r="F879" s="1">
        <v>62.8827</v>
      </c>
      <c r="G879" s="1">
        <v>3.91</v>
      </c>
      <c r="H879" s="1">
        <v>3.44</v>
      </c>
    </row>
    <row r="880" spans="1:8" x14ac:dyDescent="0.3">
      <c r="A880" s="3" t="s">
        <v>884</v>
      </c>
      <c r="B880" s="1">
        <v>80.209999999999994</v>
      </c>
      <c r="C880" s="1">
        <v>83</v>
      </c>
      <c r="D880" s="1">
        <v>75.14</v>
      </c>
      <c r="E880" s="1">
        <v>68.332999999999998</v>
      </c>
      <c r="F880" s="1">
        <v>62.555100000000003</v>
      </c>
      <c r="G880" s="1">
        <v>3.64</v>
      </c>
      <c r="H880" s="1">
        <v>3.32</v>
      </c>
    </row>
    <row r="881" spans="1:8" x14ac:dyDescent="0.3">
      <c r="A881" s="3" t="s">
        <v>885</v>
      </c>
      <c r="B881" s="1">
        <v>78.13</v>
      </c>
      <c r="C881" s="1">
        <v>80.099999999999994</v>
      </c>
      <c r="D881" s="1">
        <v>74.3185</v>
      </c>
      <c r="E881" s="1">
        <v>67.988</v>
      </c>
      <c r="F881" s="1">
        <v>62.237099999999998</v>
      </c>
      <c r="G881" s="1">
        <v>3.45</v>
      </c>
      <c r="H881" s="1">
        <v>3.24</v>
      </c>
    </row>
    <row r="882" spans="1:8" x14ac:dyDescent="0.3">
      <c r="A882" s="3" t="s">
        <v>886</v>
      </c>
      <c r="B882" s="1">
        <v>79.150000000000006</v>
      </c>
      <c r="C882" s="1">
        <v>78.52</v>
      </c>
      <c r="D882" s="1">
        <v>73.647999999999996</v>
      </c>
      <c r="E882" s="1">
        <v>67.643000000000001</v>
      </c>
      <c r="F882" s="1">
        <v>61.938299999999998</v>
      </c>
      <c r="G882" s="1">
        <v>3.45</v>
      </c>
      <c r="H882" s="1">
        <v>3.19</v>
      </c>
    </row>
    <row r="883" spans="1:8" x14ac:dyDescent="0.3">
      <c r="A883" s="3" t="s">
        <v>887</v>
      </c>
      <c r="B883" s="1">
        <v>77.39</v>
      </c>
      <c r="C883" s="1">
        <v>78.599999999999994</v>
      </c>
      <c r="D883" s="1">
        <v>73.095500000000001</v>
      </c>
      <c r="E883" s="1">
        <v>67.313999999999993</v>
      </c>
      <c r="F883" s="1">
        <v>61.647399999999998</v>
      </c>
      <c r="G883" s="1">
        <v>3.56</v>
      </c>
      <c r="H883" s="1">
        <v>3.13</v>
      </c>
    </row>
    <row r="884" spans="1:8" x14ac:dyDescent="0.3">
      <c r="A884" s="3" t="s">
        <v>888</v>
      </c>
      <c r="B884" s="1">
        <v>82.25</v>
      </c>
      <c r="C884" s="1">
        <v>77.319999999999993</v>
      </c>
      <c r="D884" s="1">
        <v>72.544499999999999</v>
      </c>
      <c r="E884" s="1">
        <v>66.980199999999996</v>
      </c>
      <c r="F884" s="1">
        <v>61.355699999999999</v>
      </c>
      <c r="G884" s="1">
        <v>3.65</v>
      </c>
      <c r="H884" s="1">
        <v>3.02</v>
      </c>
    </row>
    <row r="885" spans="1:8" x14ac:dyDescent="0.3">
      <c r="A885" s="3" t="s">
        <v>889</v>
      </c>
      <c r="B885" s="1">
        <v>77.84</v>
      </c>
      <c r="C885" s="1">
        <v>81.25</v>
      </c>
      <c r="D885" s="1">
        <v>71.98</v>
      </c>
      <c r="E885" s="1">
        <v>66.641300000000001</v>
      </c>
      <c r="F885" s="1">
        <v>61.0822</v>
      </c>
      <c r="G885" s="1">
        <v>3.83</v>
      </c>
      <c r="H885" s="1">
        <v>2.86</v>
      </c>
    </row>
    <row r="886" spans="1:8" x14ac:dyDescent="0.3">
      <c r="A886" s="3" t="s">
        <v>890</v>
      </c>
      <c r="B886" s="1">
        <v>80.41</v>
      </c>
      <c r="C886" s="1">
        <v>77.75</v>
      </c>
      <c r="D886" s="1">
        <v>71.165499999999994</v>
      </c>
      <c r="E886" s="1">
        <v>66.278300000000002</v>
      </c>
      <c r="F886" s="1">
        <v>60.7684</v>
      </c>
      <c r="G886" s="1">
        <v>3.61</v>
      </c>
      <c r="H886" s="1">
        <v>2.62</v>
      </c>
    </row>
    <row r="887" spans="1:8" x14ac:dyDescent="0.3">
      <c r="A887" s="3" t="s">
        <v>891</v>
      </c>
      <c r="B887" s="1">
        <v>79.680000000000007</v>
      </c>
      <c r="C887" s="1">
        <v>82.18</v>
      </c>
      <c r="D887" s="1">
        <v>70.491500000000002</v>
      </c>
      <c r="E887" s="1">
        <v>65.957499999999996</v>
      </c>
      <c r="F887" s="1">
        <v>60.4773</v>
      </c>
      <c r="G887" s="1">
        <v>3.64</v>
      </c>
      <c r="H887" s="1">
        <v>2.37</v>
      </c>
    </row>
    <row r="888" spans="1:8" x14ac:dyDescent="0.3">
      <c r="A888" s="3" t="s">
        <v>892</v>
      </c>
      <c r="B888" s="1">
        <v>78.27</v>
      </c>
      <c r="C888" s="1">
        <v>79.83</v>
      </c>
      <c r="D888" s="1">
        <v>69.621499999999997</v>
      </c>
      <c r="E888" s="1">
        <v>65.544499999999999</v>
      </c>
      <c r="F888" s="1">
        <v>60.1462</v>
      </c>
      <c r="G888" s="1">
        <v>3.16</v>
      </c>
      <c r="H888" s="1">
        <v>2.06</v>
      </c>
    </row>
    <row r="889" spans="1:8" x14ac:dyDescent="0.3">
      <c r="A889" s="3" t="s">
        <v>893</v>
      </c>
      <c r="B889" s="1">
        <v>74.09</v>
      </c>
      <c r="C889" s="1">
        <v>77.69</v>
      </c>
      <c r="D889" s="1">
        <v>68.872500000000002</v>
      </c>
      <c r="E889" s="1">
        <v>65.224699999999999</v>
      </c>
      <c r="F889" s="1">
        <v>59.831400000000002</v>
      </c>
      <c r="G889" s="1">
        <v>2.75</v>
      </c>
      <c r="H889" s="1">
        <v>1.78</v>
      </c>
    </row>
    <row r="890" spans="1:8" x14ac:dyDescent="0.3">
      <c r="A890" s="3" t="s">
        <v>894</v>
      </c>
      <c r="B890" s="1">
        <v>74.989999999999995</v>
      </c>
      <c r="C890" s="1">
        <v>75.7</v>
      </c>
      <c r="D890" s="1">
        <v>68.198999999999998</v>
      </c>
      <c r="E890" s="1">
        <v>64.965500000000006</v>
      </c>
      <c r="F890" s="1">
        <v>59.536200000000001</v>
      </c>
      <c r="G890" s="1">
        <v>2.4</v>
      </c>
      <c r="H890" s="1">
        <v>1.54</v>
      </c>
    </row>
    <row r="891" spans="1:8" x14ac:dyDescent="0.3">
      <c r="A891" s="3" t="s">
        <v>895</v>
      </c>
      <c r="B891" s="1">
        <v>72.66</v>
      </c>
      <c r="C891" s="1">
        <v>74.59</v>
      </c>
      <c r="D891" s="1">
        <v>67.736000000000004</v>
      </c>
      <c r="E891" s="1">
        <v>64.7333</v>
      </c>
      <c r="F891" s="1">
        <v>59.261200000000002</v>
      </c>
      <c r="G891" s="1">
        <v>2.13</v>
      </c>
      <c r="H891" s="1">
        <v>1.33</v>
      </c>
    </row>
    <row r="892" spans="1:8" x14ac:dyDescent="0.3">
      <c r="A892" s="3" t="s">
        <v>896</v>
      </c>
      <c r="B892" s="1">
        <v>73.489999999999995</v>
      </c>
      <c r="C892" s="1">
        <v>73.400000000000006</v>
      </c>
      <c r="D892" s="1">
        <v>67.253500000000003</v>
      </c>
      <c r="E892" s="1">
        <v>64.507499999999993</v>
      </c>
      <c r="F892" s="1">
        <v>59.005400000000002</v>
      </c>
      <c r="G892" s="1">
        <v>1.86</v>
      </c>
      <c r="H892" s="1">
        <v>1.1299999999999999</v>
      </c>
    </row>
    <row r="893" spans="1:8" x14ac:dyDescent="0.3">
      <c r="A893" s="3" t="s">
        <v>897</v>
      </c>
      <c r="B893" s="1">
        <v>72.569999999999993</v>
      </c>
      <c r="C893" s="1">
        <v>73.510000000000005</v>
      </c>
      <c r="D893" s="1">
        <v>66.859499999999997</v>
      </c>
      <c r="E893" s="1">
        <v>64.329300000000003</v>
      </c>
      <c r="F893" s="1">
        <v>58.757300000000001</v>
      </c>
      <c r="G893" s="1">
        <v>1.61</v>
      </c>
      <c r="H893" s="1">
        <v>0.94</v>
      </c>
    </row>
    <row r="894" spans="1:8" x14ac:dyDescent="0.3">
      <c r="A894" s="3" t="s">
        <v>898</v>
      </c>
      <c r="B894" s="1">
        <v>70.400000000000006</v>
      </c>
      <c r="C894" s="1">
        <v>72.34</v>
      </c>
      <c r="D894" s="1">
        <v>66.506500000000003</v>
      </c>
      <c r="E894" s="1">
        <v>64.1755</v>
      </c>
      <c r="F894" s="1">
        <v>58.499899999999997</v>
      </c>
      <c r="G894" s="1">
        <v>1.26</v>
      </c>
      <c r="H894" s="1">
        <v>0.77</v>
      </c>
    </row>
    <row r="895" spans="1:8" x14ac:dyDescent="0.3">
      <c r="A895" s="3" t="s">
        <v>899</v>
      </c>
      <c r="B895" s="1">
        <v>69.959999999999994</v>
      </c>
      <c r="C895" s="1">
        <v>69.989999999999995</v>
      </c>
      <c r="D895" s="1">
        <v>66.299000000000007</v>
      </c>
      <c r="E895" s="1">
        <v>64.021699999999996</v>
      </c>
      <c r="F895" s="1">
        <v>58.2485</v>
      </c>
      <c r="G895" s="1">
        <v>0.91</v>
      </c>
      <c r="H895" s="1">
        <v>0.65</v>
      </c>
    </row>
    <row r="896" spans="1:8" x14ac:dyDescent="0.3">
      <c r="A896" s="3" t="s">
        <v>900</v>
      </c>
      <c r="B896" s="1">
        <v>66.739999999999995</v>
      </c>
      <c r="C896" s="1">
        <v>69.39</v>
      </c>
      <c r="D896" s="1">
        <v>66.177499999999995</v>
      </c>
      <c r="E896" s="1">
        <v>63.883699999999997</v>
      </c>
      <c r="F896" s="1">
        <v>58.014200000000002</v>
      </c>
      <c r="G896" s="1">
        <v>0.69</v>
      </c>
      <c r="H896" s="1">
        <v>0.59</v>
      </c>
    </row>
    <row r="897" spans="1:8" x14ac:dyDescent="0.3">
      <c r="A897" s="3" t="s">
        <v>901</v>
      </c>
      <c r="B897" s="1">
        <v>66.010000000000005</v>
      </c>
      <c r="C897" s="1">
        <v>66.52</v>
      </c>
      <c r="D897" s="1">
        <v>66.143000000000001</v>
      </c>
      <c r="E897" s="1">
        <v>63.8247</v>
      </c>
      <c r="F897" s="1">
        <v>57.783099999999997</v>
      </c>
      <c r="G897" s="1">
        <v>0.47</v>
      </c>
      <c r="H897" s="1">
        <v>0.56000000000000005</v>
      </c>
    </row>
    <row r="898" spans="1:8" x14ac:dyDescent="0.3">
      <c r="A898" s="3" t="s">
        <v>902</v>
      </c>
      <c r="B898" s="1">
        <v>65.06</v>
      </c>
      <c r="C898" s="1">
        <v>66.11</v>
      </c>
      <c r="D898" s="1">
        <v>66.209000000000003</v>
      </c>
      <c r="E898" s="1">
        <v>63.759799999999998</v>
      </c>
      <c r="F898" s="1">
        <v>57.578299999999999</v>
      </c>
      <c r="G898" s="1">
        <v>0.46</v>
      </c>
      <c r="H898" s="1">
        <v>0.59</v>
      </c>
    </row>
    <row r="899" spans="1:8" x14ac:dyDescent="0.3">
      <c r="A899" s="3" t="s">
        <v>903</v>
      </c>
      <c r="B899" s="1">
        <v>66.45</v>
      </c>
      <c r="C899" s="1">
        <v>65.010000000000005</v>
      </c>
      <c r="D899" s="1">
        <v>66.246499999999997</v>
      </c>
      <c r="E899" s="1">
        <v>63.6785</v>
      </c>
      <c r="F899" s="1">
        <v>57.381700000000002</v>
      </c>
      <c r="G899" s="1">
        <v>0.49</v>
      </c>
      <c r="H899" s="1">
        <v>0.62</v>
      </c>
    </row>
    <row r="900" spans="1:8" x14ac:dyDescent="0.3">
      <c r="A900" s="3" t="s">
        <v>904</v>
      </c>
      <c r="B900" s="1">
        <v>66.66</v>
      </c>
      <c r="C900" s="1">
        <v>66.569999999999993</v>
      </c>
      <c r="D900" s="1">
        <v>66.283000000000001</v>
      </c>
      <c r="E900" s="1">
        <v>63.561500000000002</v>
      </c>
      <c r="F900" s="1">
        <v>57.2012</v>
      </c>
      <c r="G900" s="1">
        <v>0.63</v>
      </c>
      <c r="H900" s="1">
        <v>0.65</v>
      </c>
    </row>
    <row r="901" spans="1:8" x14ac:dyDescent="0.3">
      <c r="A901" s="3" t="s">
        <v>905</v>
      </c>
      <c r="B901" s="1">
        <v>65.37</v>
      </c>
      <c r="C901" s="1">
        <v>66.69</v>
      </c>
      <c r="D901" s="1">
        <v>66.212000000000003</v>
      </c>
      <c r="E901" s="1">
        <v>63.4133</v>
      </c>
      <c r="F901" s="1">
        <v>57.008099999999999</v>
      </c>
      <c r="G901" s="1">
        <v>0.64</v>
      </c>
      <c r="H901" s="1">
        <v>0.65</v>
      </c>
    </row>
    <row r="902" spans="1:8" x14ac:dyDescent="0.3">
      <c r="A902" s="3" t="s">
        <v>906</v>
      </c>
      <c r="B902" s="1">
        <v>67.8</v>
      </c>
      <c r="C902" s="1">
        <v>67.47</v>
      </c>
      <c r="D902" s="1">
        <v>66.108500000000006</v>
      </c>
      <c r="E902" s="1">
        <v>63.3093</v>
      </c>
      <c r="F902" s="1">
        <v>56.805700000000002</v>
      </c>
      <c r="G902" s="1">
        <v>0.63</v>
      </c>
      <c r="H902" s="1">
        <v>0.66</v>
      </c>
    </row>
    <row r="903" spans="1:8" x14ac:dyDescent="0.3">
      <c r="A903" s="3" t="s">
        <v>907</v>
      </c>
      <c r="B903" s="1">
        <v>66.19</v>
      </c>
      <c r="C903" s="1">
        <v>67.58</v>
      </c>
      <c r="D903" s="1">
        <v>65.947500000000005</v>
      </c>
      <c r="E903" s="1">
        <v>63.243200000000002</v>
      </c>
      <c r="F903" s="1">
        <v>56.599200000000003</v>
      </c>
      <c r="G903" s="1">
        <v>0.53</v>
      </c>
      <c r="H903" s="1">
        <v>0.67</v>
      </c>
    </row>
    <row r="904" spans="1:8" x14ac:dyDescent="0.3">
      <c r="A904" s="3" t="s">
        <v>908</v>
      </c>
      <c r="B904" s="1">
        <v>65</v>
      </c>
      <c r="C904" s="1">
        <v>66.03</v>
      </c>
      <c r="D904" s="1">
        <v>65.754000000000005</v>
      </c>
      <c r="E904" s="1">
        <v>63.201799999999999</v>
      </c>
      <c r="F904" s="1">
        <v>56.391199999999998</v>
      </c>
      <c r="G904" s="1">
        <v>0.39</v>
      </c>
      <c r="H904" s="1">
        <v>0.7</v>
      </c>
    </row>
    <row r="905" spans="1:8" x14ac:dyDescent="0.3">
      <c r="A905" s="3" t="s">
        <v>909</v>
      </c>
      <c r="B905" s="1">
        <v>64.510000000000005</v>
      </c>
      <c r="C905" s="1">
        <v>64.959999999999994</v>
      </c>
      <c r="D905" s="1">
        <v>65.838499999999996</v>
      </c>
      <c r="E905" s="1">
        <v>63.194299999999998</v>
      </c>
      <c r="F905" s="1">
        <v>56.194200000000002</v>
      </c>
      <c r="G905" s="1">
        <v>0.36</v>
      </c>
      <c r="H905" s="1">
        <v>0.78</v>
      </c>
    </row>
    <row r="906" spans="1:8" x14ac:dyDescent="0.3">
      <c r="A906" s="3" t="s">
        <v>910</v>
      </c>
      <c r="B906" s="1">
        <v>64.48</v>
      </c>
      <c r="C906" s="1">
        <v>64.27</v>
      </c>
      <c r="D906" s="1">
        <v>65.908500000000004</v>
      </c>
      <c r="E906" s="1">
        <v>63.296999999999997</v>
      </c>
      <c r="F906" s="1">
        <v>56.018599999999999</v>
      </c>
      <c r="G906" s="1">
        <v>0.42</v>
      </c>
      <c r="H906" s="1">
        <v>0.88</v>
      </c>
    </row>
    <row r="907" spans="1:8" x14ac:dyDescent="0.3">
      <c r="A907" s="3" t="s">
        <v>911</v>
      </c>
      <c r="B907" s="1">
        <v>65.19</v>
      </c>
      <c r="C907" s="1">
        <v>64.78</v>
      </c>
      <c r="D907" s="1">
        <v>66.001000000000005</v>
      </c>
      <c r="E907" s="1">
        <v>63.359000000000002</v>
      </c>
      <c r="F907" s="1">
        <v>55.853299999999997</v>
      </c>
      <c r="G907" s="1">
        <v>0.56999999999999995</v>
      </c>
      <c r="H907" s="1">
        <v>0.99</v>
      </c>
    </row>
    <row r="908" spans="1:8" x14ac:dyDescent="0.3">
      <c r="A908" s="3" t="s">
        <v>912</v>
      </c>
      <c r="B908" s="1">
        <v>64.34</v>
      </c>
      <c r="C908" s="1">
        <v>64.849999999999994</v>
      </c>
      <c r="D908" s="1">
        <v>65.975999999999999</v>
      </c>
      <c r="E908" s="1">
        <v>63.364199999999997</v>
      </c>
      <c r="F908" s="1">
        <v>55.674900000000001</v>
      </c>
      <c r="G908" s="1">
        <v>0.69</v>
      </c>
      <c r="H908" s="1">
        <v>1.1000000000000001</v>
      </c>
    </row>
    <row r="909" spans="1:8" x14ac:dyDescent="0.3">
      <c r="A909" s="3" t="s">
        <v>913</v>
      </c>
      <c r="B909" s="1">
        <v>66.61</v>
      </c>
      <c r="C909" s="1">
        <v>64.22</v>
      </c>
      <c r="D909" s="1">
        <v>65.941999999999993</v>
      </c>
      <c r="E909" s="1">
        <v>63.3367</v>
      </c>
      <c r="F909" s="1">
        <v>55.497</v>
      </c>
      <c r="G909" s="1">
        <v>0.83</v>
      </c>
      <c r="H909" s="1">
        <v>1.2</v>
      </c>
    </row>
    <row r="910" spans="1:8" x14ac:dyDescent="0.3">
      <c r="A910" s="3" t="s">
        <v>914</v>
      </c>
      <c r="B910" s="1">
        <v>65.12</v>
      </c>
      <c r="C910" s="1">
        <v>66.44</v>
      </c>
      <c r="D910" s="1">
        <v>65.881</v>
      </c>
      <c r="E910" s="1">
        <v>63.258000000000003</v>
      </c>
      <c r="F910" s="1">
        <v>55.318100000000001</v>
      </c>
      <c r="G910" s="1">
        <v>1.07</v>
      </c>
      <c r="H910" s="1">
        <v>1.3</v>
      </c>
    </row>
    <row r="911" spans="1:8" x14ac:dyDescent="0.3">
      <c r="A911" s="3" t="s">
        <v>915</v>
      </c>
      <c r="B911" s="1">
        <v>65.290000000000006</v>
      </c>
      <c r="C911" s="1">
        <v>64.94</v>
      </c>
      <c r="D911" s="1">
        <v>65.667500000000004</v>
      </c>
      <c r="E911" s="1">
        <v>63.127200000000002</v>
      </c>
      <c r="F911" s="1">
        <v>55.115099999999998</v>
      </c>
      <c r="G911" s="1">
        <v>1.1200000000000001</v>
      </c>
      <c r="H911" s="1">
        <v>1.35</v>
      </c>
    </row>
    <row r="912" spans="1:8" x14ac:dyDescent="0.3">
      <c r="A912" s="3" t="s">
        <v>916</v>
      </c>
      <c r="B912" s="1">
        <v>66.63</v>
      </c>
      <c r="C912" s="1">
        <v>65.52</v>
      </c>
      <c r="D912" s="1">
        <v>65.429000000000002</v>
      </c>
      <c r="E912" s="1">
        <v>63.013199999999998</v>
      </c>
      <c r="F912" s="1">
        <v>54.919499999999999</v>
      </c>
      <c r="G912" s="1">
        <v>1.33</v>
      </c>
      <c r="H912" s="1">
        <v>1.41</v>
      </c>
    </row>
    <row r="913" spans="1:8" x14ac:dyDescent="0.3">
      <c r="A913" s="3" t="s">
        <v>917</v>
      </c>
      <c r="B913" s="1">
        <v>68.42</v>
      </c>
      <c r="C913" s="1">
        <v>66.45</v>
      </c>
      <c r="D913" s="1">
        <v>65.313500000000005</v>
      </c>
      <c r="E913" s="1">
        <v>62.849699999999999</v>
      </c>
      <c r="F913" s="1">
        <v>54.729300000000002</v>
      </c>
      <c r="G913" s="1">
        <v>1.52</v>
      </c>
      <c r="H913" s="1">
        <v>1.43</v>
      </c>
    </row>
    <row r="914" spans="1:8" x14ac:dyDescent="0.3">
      <c r="A914" s="3" t="s">
        <v>918</v>
      </c>
      <c r="B914" s="1">
        <v>67.2</v>
      </c>
      <c r="C914" s="1">
        <v>68.19</v>
      </c>
      <c r="D914" s="1">
        <v>65.073499999999996</v>
      </c>
      <c r="E914" s="1">
        <v>62.660800000000002</v>
      </c>
      <c r="F914" s="1">
        <v>54.531700000000001</v>
      </c>
      <c r="G914" s="1">
        <v>1.64</v>
      </c>
      <c r="H914" s="1">
        <v>1.41</v>
      </c>
    </row>
    <row r="915" spans="1:8" x14ac:dyDescent="0.3">
      <c r="A915" s="3" t="s">
        <v>919</v>
      </c>
      <c r="B915" s="1">
        <v>68.41</v>
      </c>
      <c r="C915" s="1">
        <v>67.56</v>
      </c>
      <c r="D915" s="1">
        <v>64.713999999999999</v>
      </c>
      <c r="E915" s="1">
        <v>62.421500000000002</v>
      </c>
      <c r="F915" s="1">
        <v>54.316099999999999</v>
      </c>
      <c r="G915" s="1">
        <v>1.6</v>
      </c>
      <c r="H915" s="1">
        <v>1.35</v>
      </c>
    </row>
    <row r="916" spans="1:8" x14ac:dyDescent="0.3">
      <c r="A916" s="3" t="s">
        <v>920</v>
      </c>
      <c r="B916" s="1">
        <v>68.14</v>
      </c>
      <c r="C916" s="1">
        <v>68.7</v>
      </c>
      <c r="D916" s="1">
        <v>64.438500000000005</v>
      </c>
      <c r="E916" s="1">
        <v>62.233499999999999</v>
      </c>
      <c r="F916" s="1">
        <v>54.101799999999997</v>
      </c>
      <c r="G916" s="1">
        <v>1.58</v>
      </c>
      <c r="H916" s="1">
        <v>1.28</v>
      </c>
    </row>
    <row r="917" spans="1:8" x14ac:dyDescent="0.3">
      <c r="A917" s="3" t="s">
        <v>921</v>
      </c>
      <c r="B917" s="1">
        <v>66.88</v>
      </c>
      <c r="C917" s="1">
        <v>67.84</v>
      </c>
      <c r="D917" s="1">
        <v>64.209500000000006</v>
      </c>
      <c r="E917" s="1">
        <v>62.015799999999999</v>
      </c>
      <c r="F917" s="1">
        <v>53.894300000000001</v>
      </c>
      <c r="G917" s="1">
        <v>1.42</v>
      </c>
      <c r="H917" s="1">
        <v>1.21</v>
      </c>
    </row>
    <row r="918" spans="1:8" x14ac:dyDescent="0.3">
      <c r="A918" s="3" t="s">
        <v>922</v>
      </c>
      <c r="B918" s="1">
        <v>65.739999999999995</v>
      </c>
      <c r="C918" s="1">
        <v>66.86</v>
      </c>
      <c r="D918" s="1">
        <v>63.9925</v>
      </c>
      <c r="E918" s="1">
        <v>61.801200000000001</v>
      </c>
      <c r="F918" s="1">
        <v>53.697800000000001</v>
      </c>
      <c r="G918" s="1">
        <v>1.29</v>
      </c>
      <c r="H918" s="1">
        <v>1.1599999999999999</v>
      </c>
    </row>
    <row r="919" spans="1:8" x14ac:dyDescent="0.3">
      <c r="A919" s="3" t="s">
        <v>923</v>
      </c>
      <c r="B919" s="1">
        <v>65.36</v>
      </c>
      <c r="C919" s="1">
        <v>65.739999999999995</v>
      </c>
      <c r="D919" s="1">
        <v>63.738500000000002</v>
      </c>
      <c r="E919" s="1">
        <v>61.6</v>
      </c>
      <c r="F919" s="1" t="s">
        <v>924</v>
      </c>
      <c r="G919" s="1">
        <v>1.19</v>
      </c>
      <c r="H919" s="1">
        <v>1.1299999999999999</v>
      </c>
    </row>
    <row r="920" spans="1:8" x14ac:dyDescent="0.3">
      <c r="A920" s="3" t="s">
        <v>925</v>
      </c>
      <c r="B920" s="1">
        <v>64.88</v>
      </c>
      <c r="C920" s="1">
        <v>65.150000000000006</v>
      </c>
      <c r="D920" s="1">
        <v>63.576000000000001</v>
      </c>
      <c r="E920" s="1">
        <v>61.445999999999998</v>
      </c>
      <c r="F920" s="1" t="s">
        <v>924</v>
      </c>
      <c r="G920" s="1">
        <v>1.17</v>
      </c>
      <c r="H920" s="1">
        <v>1.1100000000000001</v>
      </c>
    </row>
    <row r="921" spans="1:8" x14ac:dyDescent="0.3">
      <c r="A921" s="3" t="s">
        <v>926</v>
      </c>
      <c r="B921" s="1">
        <v>64.540000000000006</v>
      </c>
      <c r="C921" s="1">
        <v>64.62</v>
      </c>
      <c r="D921" s="1">
        <v>63.433500000000002</v>
      </c>
      <c r="E921" s="1">
        <v>61.287300000000002</v>
      </c>
      <c r="F921" s="1" t="s">
        <v>924</v>
      </c>
      <c r="G921" s="1">
        <v>1.18</v>
      </c>
      <c r="H921" s="1">
        <v>1.0900000000000001</v>
      </c>
    </row>
    <row r="922" spans="1:8" x14ac:dyDescent="0.3">
      <c r="A922" s="3" t="s">
        <v>927</v>
      </c>
      <c r="B922" s="1">
        <v>63.12</v>
      </c>
      <c r="C922" s="1">
        <v>64.25</v>
      </c>
      <c r="D922" s="1">
        <v>63.172499999999999</v>
      </c>
      <c r="E922" s="1">
        <v>61.130299999999998</v>
      </c>
      <c r="F922" s="1" t="s">
        <v>924</v>
      </c>
      <c r="G922" s="1">
        <v>1.24</v>
      </c>
      <c r="H922" s="1">
        <v>1.07</v>
      </c>
    </row>
    <row r="923" spans="1:8" x14ac:dyDescent="0.3">
      <c r="A923" s="3" t="s">
        <v>928</v>
      </c>
      <c r="B923" s="1">
        <v>67.97</v>
      </c>
      <c r="C923" s="1">
        <v>63.71</v>
      </c>
      <c r="D923" s="1">
        <v>62.899000000000001</v>
      </c>
      <c r="E923" s="1">
        <v>60.983499999999999</v>
      </c>
      <c r="F923" s="1" t="s">
        <v>924</v>
      </c>
      <c r="G923" s="1">
        <v>1.33</v>
      </c>
      <c r="H923" s="1">
        <v>1.03</v>
      </c>
    </row>
    <row r="924" spans="1:8" x14ac:dyDescent="0.3">
      <c r="A924" s="3" t="s">
        <v>929</v>
      </c>
      <c r="B924" s="1">
        <v>66.099999999999994</v>
      </c>
      <c r="C924" s="1">
        <v>67.72</v>
      </c>
      <c r="D924" s="1">
        <v>62.642000000000003</v>
      </c>
      <c r="E924" s="1">
        <v>60.817</v>
      </c>
      <c r="F924" s="1" t="s">
        <v>924</v>
      </c>
      <c r="G924" s="1">
        <v>1.48</v>
      </c>
      <c r="H924" s="1">
        <v>0.95</v>
      </c>
    </row>
    <row r="925" spans="1:8" x14ac:dyDescent="0.3">
      <c r="A925" s="3" t="s">
        <v>930</v>
      </c>
      <c r="B925" s="1">
        <v>66</v>
      </c>
      <c r="C925" s="1">
        <v>66.36</v>
      </c>
      <c r="D925" s="1">
        <v>62.105499999999999</v>
      </c>
      <c r="E925" s="1">
        <v>60.548000000000002</v>
      </c>
      <c r="F925" s="1" t="s">
        <v>924</v>
      </c>
      <c r="G925" s="1">
        <v>1.24</v>
      </c>
      <c r="H925" s="1">
        <v>0.82</v>
      </c>
    </row>
    <row r="926" spans="1:8" x14ac:dyDescent="0.3">
      <c r="A926" s="3" t="s">
        <v>931</v>
      </c>
      <c r="B926" s="1">
        <v>64.680000000000007</v>
      </c>
      <c r="C926" s="1">
        <v>66.12</v>
      </c>
      <c r="D926" s="1">
        <v>61.761000000000003</v>
      </c>
      <c r="E926" s="1">
        <v>60.277299999999997</v>
      </c>
      <c r="F926" s="1" t="s">
        <v>924</v>
      </c>
      <c r="G926" s="1">
        <v>1.06</v>
      </c>
      <c r="H926" s="1">
        <v>0.72</v>
      </c>
    </row>
    <row r="927" spans="1:8" x14ac:dyDescent="0.3">
      <c r="A927" s="3" t="s">
        <v>932</v>
      </c>
      <c r="B927" s="1">
        <v>63.85</v>
      </c>
      <c r="C927" s="1">
        <v>64.28</v>
      </c>
      <c r="D927" s="1">
        <v>61.38</v>
      </c>
      <c r="E927" s="1">
        <v>60.010199999999998</v>
      </c>
      <c r="F927" s="1" t="s">
        <v>924</v>
      </c>
      <c r="G927" s="1">
        <v>0.83</v>
      </c>
      <c r="H927" s="1">
        <v>0.63</v>
      </c>
    </row>
    <row r="928" spans="1:8" x14ac:dyDescent="0.3">
      <c r="A928" s="3" t="s">
        <v>933</v>
      </c>
      <c r="B928" s="1">
        <v>63.01</v>
      </c>
      <c r="C928" s="1">
        <v>64.17</v>
      </c>
      <c r="D928" s="1">
        <v>61.036000000000001</v>
      </c>
      <c r="E928" s="1">
        <v>59.812199999999997</v>
      </c>
      <c r="F928" s="1" t="s">
        <v>924</v>
      </c>
      <c r="G928" s="1">
        <v>0.72</v>
      </c>
      <c r="H928" s="1">
        <v>0.57999999999999996</v>
      </c>
    </row>
    <row r="929" spans="1:8" x14ac:dyDescent="0.3">
      <c r="A929" s="3" t="s">
        <v>934</v>
      </c>
      <c r="B929" s="1">
        <v>62.2</v>
      </c>
      <c r="C929" s="1">
        <v>63</v>
      </c>
      <c r="D929" s="1">
        <v>60.859499999999997</v>
      </c>
      <c r="E929" s="1">
        <v>59.581299999999999</v>
      </c>
      <c r="F929" s="1" t="s">
        <v>924</v>
      </c>
      <c r="G929" s="1">
        <v>0.57999999999999996</v>
      </c>
      <c r="H929" s="1">
        <v>0.55000000000000004</v>
      </c>
    </row>
    <row r="930" spans="1:8" x14ac:dyDescent="0.3">
      <c r="A930" s="3" t="s">
        <v>935</v>
      </c>
      <c r="B930" s="1">
        <v>60.38</v>
      </c>
      <c r="C930" s="1">
        <v>62.17</v>
      </c>
      <c r="D930" s="1">
        <v>60.816499999999998</v>
      </c>
      <c r="E930" s="1">
        <v>59.354999999999997</v>
      </c>
      <c r="F930" s="1" t="s">
        <v>924</v>
      </c>
      <c r="G930" s="1">
        <v>0.51</v>
      </c>
      <c r="H930" s="1">
        <v>0.54</v>
      </c>
    </row>
    <row r="931" spans="1:8" x14ac:dyDescent="0.3">
      <c r="A931" s="3" t="s">
        <v>936</v>
      </c>
      <c r="B931" s="1">
        <v>63.58</v>
      </c>
      <c r="C931" s="1">
        <v>60.17</v>
      </c>
      <c r="D931" s="1">
        <v>60.796500000000002</v>
      </c>
      <c r="E931" s="1">
        <v>59.1265</v>
      </c>
      <c r="F931" s="1" t="s">
        <v>924</v>
      </c>
      <c r="G931" s="1">
        <v>0.5</v>
      </c>
      <c r="H931" s="1">
        <v>0.55000000000000004</v>
      </c>
    </row>
    <row r="932" spans="1:8" x14ac:dyDescent="0.3">
      <c r="A932" s="3" t="s">
        <v>937</v>
      </c>
      <c r="B932" s="1">
        <v>62.24</v>
      </c>
      <c r="C932" s="1">
        <v>63.21</v>
      </c>
      <c r="D932" s="1">
        <v>60.84</v>
      </c>
      <c r="E932" s="1">
        <v>58.903700000000001</v>
      </c>
      <c r="F932" s="1" t="s">
        <v>924</v>
      </c>
      <c r="G932" s="1">
        <v>0.68</v>
      </c>
      <c r="H932" s="1">
        <v>0.56000000000000005</v>
      </c>
    </row>
    <row r="933" spans="1:8" x14ac:dyDescent="0.3">
      <c r="A933" s="3" t="s">
        <v>938</v>
      </c>
      <c r="B933" s="1">
        <v>60.85</v>
      </c>
      <c r="C933" s="1">
        <v>61.65</v>
      </c>
      <c r="D933" s="1">
        <v>60.814999999999998</v>
      </c>
      <c r="E933" s="1">
        <v>58.608699999999999</v>
      </c>
      <c r="F933" s="1" t="s">
        <v>924</v>
      </c>
      <c r="G933" s="1">
        <v>0.59</v>
      </c>
      <c r="H933" s="1">
        <v>0.54</v>
      </c>
    </row>
    <row r="934" spans="1:8" x14ac:dyDescent="0.3">
      <c r="A934" s="3" t="s">
        <v>939</v>
      </c>
      <c r="B934" s="1">
        <v>62.18</v>
      </c>
      <c r="C934" s="1">
        <v>61</v>
      </c>
      <c r="D934" s="1">
        <v>60.9465</v>
      </c>
      <c r="E934" s="1">
        <v>58.368200000000002</v>
      </c>
      <c r="F934" s="1" t="s">
        <v>924</v>
      </c>
      <c r="G934" s="1">
        <v>0.62</v>
      </c>
      <c r="H934" s="1">
        <v>0.52</v>
      </c>
    </row>
    <row r="935" spans="1:8" x14ac:dyDescent="0.3">
      <c r="A935" s="3" t="s">
        <v>940</v>
      </c>
      <c r="B935" s="1">
        <v>64.03</v>
      </c>
      <c r="C935" s="1">
        <v>62.05</v>
      </c>
      <c r="D935" s="1">
        <v>61.052</v>
      </c>
      <c r="E935" s="1">
        <v>58.126800000000003</v>
      </c>
      <c r="F935" s="1" t="s">
        <v>924</v>
      </c>
      <c r="G935" s="1">
        <v>0.73</v>
      </c>
      <c r="H935" s="1">
        <v>0.5</v>
      </c>
    </row>
    <row r="936" spans="1:8" x14ac:dyDescent="0.3">
      <c r="A936" s="3" t="s">
        <v>941</v>
      </c>
      <c r="B936" s="1">
        <v>63.46</v>
      </c>
      <c r="C936" s="1">
        <v>64.12</v>
      </c>
      <c r="D936" s="1">
        <v>61.034999999999997</v>
      </c>
      <c r="E936" s="1">
        <v>57.872700000000002</v>
      </c>
      <c r="F936" s="1" t="s">
        <v>924</v>
      </c>
      <c r="G936" s="1">
        <v>0.74</v>
      </c>
      <c r="H936" s="1">
        <v>0.44</v>
      </c>
    </row>
    <row r="937" spans="1:8" x14ac:dyDescent="0.3">
      <c r="A937" s="3" t="s">
        <v>942</v>
      </c>
      <c r="B937" s="1">
        <v>62.06</v>
      </c>
      <c r="C937" s="1">
        <v>63.5</v>
      </c>
      <c r="D937" s="1">
        <v>61.121499999999997</v>
      </c>
      <c r="E937" s="1">
        <v>57.593299999999999</v>
      </c>
      <c r="F937" s="1" t="s">
        <v>924</v>
      </c>
      <c r="G937" s="1">
        <v>0.54</v>
      </c>
      <c r="H937" s="1">
        <v>0.37</v>
      </c>
    </row>
    <row r="938" spans="1:8" x14ac:dyDescent="0.3">
      <c r="A938" s="3" t="s">
        <v>943</v>
      </c>
      <c r="B938" s="1">
        <v>61.93</v>
      </c>
      <c r="C938" s="1">
        <v>61.78</v>
      </c>
      <c r="D938" s="1">
        <v>61.078000000000003</v>
      </c>
      <c r="E938" s="1">
        <v>57.313299999999998</v>
      </c>
      <c r="F938" s="1" t="s">
        <v>924</v>
      </c>
      <c r="G938" s="1">
        <v>0.33</v>
      </c>
      <c r="H938" s="1">
        <v>0.33</v>
      </c>
    </row>
    <row r="939" spans="1:8" x14ac:dyDescent="0.3">
      <c r="A939" s="3" t="s">
        <v>944</v>
      </c>
      <c r="B939" s="1">
        <v>62.17</v>
      </c>
      <c r="C939" s="1">
        <v>62.49</v>
      </c>
      <c r="D939" s="1">
        <v>61.0505</v>
      </c>
      <c r="E939" s="1">
        <v>57.055</v>
      </c>
      <c r="F939" s="1" t="s">
        <v>924</v>
      </c>
      <c r="G939" s="1">
        <v>0.24</v>
      </c>
      <c r="H939" s="1">
        <v>0.33</v>
      </c>
    </row>
    <row r="940" spans="1:8" x14ac:dyDescent="0.3">
      <c r="A940" s="3" t="s">
        <v>945</v>
      </c>
      <c r="B940" s="1">
        <v>60.05</v>
      </c>
      <c r="C940" s="1">
        <v>62.3</v>
      </c>
      <c r="D940" s="1">
        <v>60.825499999999998</v>
      </c>
      <c r="E940" s="1">
        <v>56.777200000000001</v>
      </c>
      <c r="F940" s="1" t="s">
        <v>924</v>
      </c>
      <c r="G940" s="1">
        <v>0.05</v>
      </c>
      <c r="H940" s="1">
        <v>0.35</v>
      </c>
    </row>
    <row r="941" spans="1:8" x14ac:dyDescent="0.3">
      <c r="A941" s="3" t="s">
        <v>946</v>
      </c>
      <c r="B941" s="1">
        <v>57.88</v>
      </c>
      <c r="C941" s="1">
        <v>59.4</v>
      </c>
      <c r="D941" s="1">
        <v>60.594499999999996</v>
      </c>
      <c r="E941" s="1">
        <v>56.486199999999997</v>
      </c>
      <c r="F941" s="1" t="s">
        <v>924</v>
      </c>
      <c r="G941" s="1">
        <v>-0.18</v>
      </c>
      <c r="H941" s="1">
        <v>0.42</v>
      </c>
    </row>
    <row r="942" spans="1:8" x14ac:dyDescent="0.3">
      <c r="A942" s="3" t="s">
        <v>947</v>
      </c>
      <c r="B942" s="1">
        <v>58.93</v>
      </c>
      <c r="C942" s="1">
        <v>58.78</v>
      </c>
      <c r="D942" s="1">
        <v>60.646999999999998</v>
      </c>
      <c r="E942" s="1">
        <v>56.233699999999999</v>
      </c>
      <c r="F942" s="1" t="s">
        <v>924</v>
      </c>
      <c r="G942" s="1">
        <v>-0.17</v>
      </c>
      <c r="H942" s="1">
        <v>0.56999999999999995</v>
      </c>
    </row>
    <row r="943" spans="1:8" x14ac:dyDescent="0.3">
      <c r="A943" s="3" t="s">
        <v>948</v>
      </c>
      <c r="B943" s="1">
        <v>57.46</v>
      </c>
      <c r="C943" s="1">
        <v>58.57</v>
      </c>
      <c r="D943" s="1">
        <v>60.883000000000003</v>
      </c>
      <c r="E943" s="1">
        <v>55.980800000000002</v>
      </c>
      <c r="F943" s="1" t="s">
        <v>924</v>
      </c>
      <c r="G943" s="1">
        <v>-0.09</v>
      </c>
      <c r="H943" s="1">
        <v>0.76</v>
      </c>
    </row>
    <row r="944" spans="1:8" x14ac:dyDescent="0.3">
      <c r="A944" s="3" t="s">
        <v>949</v>
      </c>
      <c r="B944" s="1">
        <v>59.8</v>
      </c>
      <c r="C944" s="1">
        <v>56.99</v>
      </c>
      <c r="D944" s="1">
        <v>61.209499999999998</v>
      </c>
      <c r="E944" s="1">
        <v>55.731299999999997</v>
      </c>
      <c r="F944" s="1" t="s">
        <v>924</v>
      </c>
      <c r="G944" s="1">
        <v>0.03</v>
      </c>
      <c r="H944" s="1">
        <v>0.97</v>
      </c>
    </row>
    <row r="945" spans="1:8" x14ac:dyDescent="0.3">
      <c r="A945" s="3" t="s">
        <v>950</v>
      </c>
      <c r="B945" s="1">
        <v>58.15</v>
      </c>
      <c r="C945" s="1">
        <v>59.47</v>
      </c>
      <c r="D945" s="1">
        <v>61.639000000000003</v>
      </c>
      <c r="E945" s="1">
        <v>55.523000000000003</v>
      </c>
      <c r="F945" s="1" t="s">
        <v>924</v>
      </c>
      <c r="G945" s="1">
        <v>0.35</v>
      </c>
      <c r="H945" s="1">
        <v>1.2</v>
      </c>
    </row>
    <row r="946" spans="1:8" x14ac:dyDescent="0.3">
      <c r="A946" s="3" t="s">
        <v>951</v>
      </c>
      <c r="B946" s="1">
        <v>57.47</v>
      </c>
      <c r="C946" s="1">
        <v>58.5</v>
      </c>
      <c r="D946" s="1">
        <v>62.221499999999999</v>
      </c>
      <c r="E946" s="1">
        <v>55.258499999999998</v>
      </c>
      <c r="F946" s="1" t="s">
        <v>924</v>
      </c>
      <c r="G946" s="1">
        <v>0.5</v>
      </c>
      <c r="H946" s="1">
        <v>1.42</v>
      </c>
    </row>
    <row r="947" spans="1:8" x14ac:dyDescent="0.3">
      <c r="A947" s="3" t="s">
        <v>952</v>
      </c>
      <c r="B947" s="1">
        <v>58.85</v>
      </c>
      <c r="C947" s="1">
        <v>57.4</v>
      </c>
      <c r="D947" s="1">
        <v>62.695999999999998</v>
      </c>
      <c r="E947" s="1">
        <v>54.997199999999999</v>
      </c>
      <c r="F947" s="1" t="s">
        <v>924</v>
      </c>
      <c r="G947" s="1">
        <v>0.77</v>
      </c>
      <c r="H947" s="1">
        <v>1.65</v>
      </c>
    </row>
    <row r="948" spans="1:8" x14ac:dyDescent="0.3">
      <c r="A948" s="3" t="s">
        <v>953</v>
      </c>
      <c r="B948" s="1">
        <v>63.2</v>
      </c>
      <c r="C948" s="1">
        <v>60.64</v>
      </c>
      <c r="D948" s="1">
        <v>63.080500000000001</v>
      </c>
      <c r="E948" s="1">
        <v>54.747999999999998</v>
      </c>
      <c r="F948" s="1" t="s">
        <v>924</v>
      </c>
      <c r="G948" s="1">
        <v>1.23</v>
      </c>
      <c r="H948" s="1">
        <v>1.87</v>
      </c>
    </row>
    <row r="949" spans="1:8" x14ac:dyDescent="0.3">
      <c r="A949" s="3" t="s">
        <v>954</v>
      </c>
      <c r="B949" s="1">
        <v>61.8</v>
      </c>
      <c r="C949" s="1">
        <v>62.14</v>
      </c>
      <c r="D949" s="1">
        <v>63.208500000000001</v>
      </c>
      <c r="E949" s="1">
        <v>54.438200000000002</v>
      </c>
      <c r="F949" s="1" t="s">
        <v>924</v>
      </c>
      <c r="G949" s="1">
        <v>1.46</v>
      </c>
      <c r="H949" s="1">
        <v>2.0299999999999998</v>
      </c>
    </row>
    <row r="950" spans="1:8" x14ac:dyDescent="0.3">
      <c r="A950" s="3" t="s">
        <v>955</v>
      </c>
      <c r="B950" s="1">
        <v>62.09</v>
      </c>
      <c r="C950" s="1">
        <v>61.77</v>
      </c>
      <c r="D950" s="1">
        <v>63.076500000000003</v>
      </c>
      <c r="E950" s="1">
        <v>54.1068</v>
      </c>
      <c r="F950" s="1" t="s">
        <v>924</v>
      </c>
      <c r="G950" s="1">
        <v>1.59</v>
      </c>
      <c r="H950" s="1">
        <v>2.17</v>
      </c>
    </row>
    <row r="951" spans="1:8" x14ac:dyDescent="0.3">
      <c r="A951" s="3" t="s">
        <v>956</v>
      </c>
      <c r="B951" s="1">
        <v>62.39</v>
      </c>
      <c r="C951" s="1">
        <v>61.04</v>
      </c>
      <c r="D951" s="1">
        <v>62.917499999999997</v>
      </c>
      <c r="E951" s="1">
        <v>53.789000000000001</v>
      </c>
      <c r="F951" s="1" t="s">
        <v>924</v>
      </c>
      <c r="G951" s="1">
        <v>1.76</v>
      </c>
      <c r="H951" s="1">
        <v>2.31</v>
      </c>
    </row>
    <row r="952" spans="1:8" x14ac:dyDescent="0.3">
      <c r="A952" s="3" t="s">
        <v>957</v>
      </c>
      <c r="B952" s="1">
        <v>64.47</v>
      </c>
      <c r="C952" s="1">
        <v>62.71</v>
      </c>
      <c r="D952" s="1">
        <v>62.770499999999998</v>
      </c>
      <c r="E952" s="1">
        <v>53.503300000000003</v>
      </c>
      <c r="F952" s="1" t="s">
        <v>924</v>
      </c>
      <c r="G952" s="1">
        <v>2.0299999999999998</v>
      </c>
      <c r="H952" s="1">
        <v>2.4500000000000002</v>
      </c>
    </row>
    <row r="953" spans="1:8" x14ac:dyDescent="0.3">
      <c r="A953" s="3" t="s">
        <v>958</v>
      </c>
      <c r="B953" s="1">
        <v>63.12</v>
      </c>
      <c r="C953" s="1">
        <v>64.28</v>
      </c>
      <c r="D953" s="1">
        <v>62.420499999999997</v>
      </c>
      <c r="E953" s="1">
        <v>53.185299999999998</v>
      </c>
      <c r="F953" s="1" t="s">
        <v>924</v>
      </c>
      <c r="G953" s="1">
        <v>2.1800000000000002</v>
      </c>
      <c r="H953" s="1">
        <v>2.56</v>
      </c>
    </row>
    <row r="954" spans="1:8" x14ac:dyDescent="0.3">
      <c r="A954" s="3" t="s">
        <v>959</v>
      </c>
      <c r="B954" s="1">
        <v>60.63</v>
      </c>
      <c r="C954" s="1">
        <v>63.11</v>
      </c>
      <c r="D954" s="1">
        <v>61.962499999999999</v>
      </c>
      <c r="E954" s="1">
        <v>52.824300000000001</v>
      </c>
      <c r="F954" s="1" t="s">
        <v>924</v>
      </c>
      <c r="G954" s="1">
        <v>2.17</v>
      </c>
      <c r="H954" s="1">
        <v>2.65</v>
      </c>
    </row>
    <row r="955" spans="1:8" x14ac:dyDescent="0.3">
      <c r="A955" s="3" t="s">
        <v>960</v>
      </c>
      <c r="B955" s="1">
        <v>64.790000000000006</v>
      </c>
      <c r="C955" s="1">
        <v>61.71</v>
      </c>
      <c r="D955" s="1">
        <v>61.4985</v>
      </c>
      <c r="E955" s="1">
        <v>52.475299999999997</v>
      </c>
      <c r="F955" s="1" t="s">
        <v>924</v>
      </c>
      <c r="G955" s="1">
        <v>2.25</v>
      </c>
      <c r="H955" s="1">
        <v>2.77</v>
      </c>
    </row>
    <row r="956" spans="1:8" x14ac:dyDescent="0.3">
      <c r="A956" s="3" t="s">
        <v>961</v>
      </c>
      <c r="B956" s="1">
        <v>62.13</v>
      </c>
      <c r="C956" s="1">
        <v>65.849999999999994</v>
      </c>
      <c r="D956" s="1">
        <v>61.226999999999997</v>
      </c>
      <c r="E956" s="1">
        <v>52.144799999999996</v>
      </c>
      <c r="F956" s="1" t="s">
        <v>924</v>
      </c>
      <c r="G956" s="1">
        <v>2.46</v>
      </c>
      <c r="H956" s="1">
        <v>2.91</v>
      </c>
    </row>
    <row r="957" spans="1:8" x14ac:dyDescent="0.3">
      <c r="A957" s="3" t="s">
        <v>962</v>
      </c>
      <c r="B957" s="1">
        <v>61.96</v>
      </c>
      <c r="C957" s="1">
        <v>62.63</v>
      </c>
      <c r="D957" s="1">
        <v>60.716500000000003</v>
      </c>
      <c r="E957" s="1">
        <v>51.741500000000002</v>
      </c>
      <c r="F957" s="1" t="s">
        <v>924</v>
      </c>
      <c r="G957" s="1">
        <v>2.27</v>
      </c>
      <c r="H957" s="1">
        <v>3.02</v>
      </c>
    </row>
    <row r="958" spans="1:8" x14ac:dyDescent="0.3">
      <c r="A958" s="3" t="s">
        <v>963</v>
      </c>
      <c r="B958" s="1">
        <v>58.25</v>
      </c>
      <c r="C958" s="1">
        <v>61.23</v>
      </c>
      <c r="D958" s="1">
        <v>60.332999999999998</v>
      </c>
      <c r="E958" s="1">
        <v>51.396799999999999</v>
      </c>
      <c r="F958" s="1" t="s">
        <v>924</v>
      </c>
      <c r="G958" s="1">
        <v>2.33</v>
      </c>
      <c r="H958" s="1">
        <v>3.21</v>
      </c>
    </row>
    <row r="959" spans="1:8" x14ac:dyDescent="0.3">
      <c r="A959" s="3" t="s">
        <v>964</v>
      </c>
      <c r="B959" s="1">
        <v>56.85</v>
      </c>
      <c r="C959" s="1">
        <v>57.99</v>
      </c>
      <c r="D959" s="1">
        <v>60.011000000000003</v>
      </c>
      <c r="E959" s="1">
        <v>51.085000000000001</v>
      </c>
      <c r="F959" s="1" t="s">
        <v>924</v>
      </c>
      <c r="G959" s="1">
        <v>2.5</v>
      </c>
      <c r="H959" s="1">
        <v>3.42</v>
      </c>
    </row>
    <row r="960" spans="1:8" x14ac:dyDescent="0.3">
      <c r="A960" s="3" t="s">
        <v>965</v>
      </c>
      <c r="B960" s="1">
        <v>60.78</v>
      </c>
      <c r="C960" s="1">
        <v>57.68</v>
      </c>
      <c r="D960" s="1">
        <v>59.936500000000002</v>
      </c>
      <c r="E960" s="1">
        <v>50.841000000000001</v>
      </c>
      <c r="F960" s="1" t="s">
        <v>924</v>
      </c>
      <c r="G960" s="1">
        <v>3.02</v>
      </c>
      <c r="H960" s="1">
        <v>3.66</v>
      </c>
    </row>
    <row r="961" spans="1:8" x14ac:dyDescent="0.3">
      <c r="A961" s="3" t="s">
        <v>966</v>
      </c>
      <c r="B961" s="1">
        <v>63.82</v>
      </c>
      <c r="C961" s="1">
        <v>60.45</v>
      </c>
      <c r="D961" s="1">
        <v>59.834000000000003</v>
      </c>
      <c r="E961" s="1">
        <v>50.602800000000002</v>
      </c>
      <c r="F961" s="1" t="s">
        <v>924</v>
      </c>
      <c r="G961" s="1">
        <v>3.68</v>
      </c>
      <c r="H961" s="1">
        <v>3.81</v>
      </c>
    </row>
    <row r="962" spans="1:8" x14ac:dyDescent="0.3">
      <c r="A962" s="3" t="s">
        <v>967</v>
      </c>
      <c r="B962" s="1">
        <v>65.2</v>
      </c>
      <c r="C962" s="1">
        <v>63.5</v>
      </c>
      <c r="D962" s="1">
        <v>59.5715</v>
      </c>
      <c r="E962" s="1">
        <v>50.302</v>
      </c>
      <c r="F962" s="1" t="s">
        <v>924</v>
      </c>
      <c r="G962" s="1">
        <v>4.18</v>
      </c>
      <c r="H962" s="1">
        <v>3.85</v>
      </c>
    </row>
    <row r="963" spans="1:8" x14ac:dyDescent="0.3">
      <c r="A963" s="3" t="s">
        <v>968</v>
      </c>
      <c r="B963" s="1">
        <v>64.42</v>
      </c>
      <c r="C963" s="1">
        <v>65.099999999999994</v>
      </c>
      <c r="D963" s="1">
        <v>59.168500000000002</v>
      </c>
      <c r="E963" s="1">
        <v>49.955199999999998</v>
      </c>
      <c r="F963" s="1" t="s">
        <v>924</v>
      </c>
      <c r="G963" s="1">
        <v>4.4400000000000004</v>
      </c>
      <c r="H963" s="1">
        <v>3.76</v>
      </c>
    </row>
    <row r="964" spans="1:8" x14ac:dyDescent="0.3">
      <c r="A964" s="3" t="s">
        <v>969</v>
      </c>
      <c r="B964" s="1">
        <v>68.680000000000007</v>
      </c>
      <c r="C964" s="1">
        <v>65.58</v>
      </c>
      <c r="D964" s="1">
        <v>58.599499999999999</v>
      </c>
      <c r="E964" s="1">
        <v>49.580500000000001</v>
      </c>
      <c r="F964" s="1" t="s">
        <v>924</v>
      </c>
      <c r="G964" s="1">
        <v>4.55</v>
      </c>
      <c r="H964" s="1">
        <v>3.6</v>
      </c>
    </row>
    <row r="965" spans="1:8" x14ac:dyDescent="0.3">
      <c r="A965" s="3" t="s">
        <v>970</v>
      </c>
      <c r="B965" s="1">
        <v>67.2</v>
      </c>
      <c r="C965" s="1">
        <v>71.12</v>
      </c>
      <c r="D965" s="1">
        <v>57.899500000000003</v>
      </c>
      <c r="E965" s="1">
        <v>49.194000000000003</v>
      </c>
      <c r="F965" s="1" t="s">
        <v>924</v>
      </c>
      <c r="G965" s="1">
        <v>4.57</v>
      </c>
      <c r="H965" s="1">
        <v>3.36</v>
      </c>
    </row>
    <row r="966" spans="1:8" x14ac:dyDescent="0.3">
      <c r="A966" s="3" t="s">
        <v>971</v>
      </c>
      <c r="B966" s="1">
        <v>65.680000000000007</v>
      </c>
      <c r="C966" s="1">
        <v>67.989999999999995</v>
      </c>
      <c r="D966" s="1">
        <v>56.849499999999999</v>
      </c>
      <c r="E966" s="1">
        <v>48.740200000000002</v>
      </c>
      <c r="F966" s="1" t="s">
        <v>924</v>
      </c>
      <c r="G966" s="1">
        <v>3.98</v>
      </c>
      <c r="H966" s="1">
        <v>3.05</v>
      </c>
    </row>
    <row r="967" spans="1:8" x14ac:dyDescent="0.3">
      <c r="A967" s="3" t="s">
        <v>972</v>
      </c>
      <c r="B967" s="1">
        <v>62.35</v>
      </c>
      <c r="C967" s="1">
        <v>65.09</v>
      </c>
      <c r="D967" s="1">
        <v>55.954500000000003</v>
      </c>
      <c r="E967" s="1">
        <v>48.347499999999997</v>
      </c>
      <c r="F967" s="1" t="s">
        <v>924</v>
      </c>
      <c r="G967" s="1">
        <v>3.47</v>
      </c>
      <c r="H967" s="1">
        <v>2.82</v>
      </c>
    </row>
    <row r="968" spans="1:8" x14ac:dyDescent="0.3">
      <c r="A968" s="3" t="s">
        <v>973</v>
      </c>
      <c r="B968" s="1">
        <v>60.38</v>
      </c>
      <c r="C968" s="1">
        <v>63.2</v>
      </c>
      <c r="D968" s="1">
        <v>55.32</v>
      </c>
      <c r="E968" s="1">
        <v>47.985700000000001</v>
      </c>
      <c r="F968" s="1" t="s">
        <v>924</v>
      </c>
      <c r="G968" s="1">
        <v>3.07</v>
      </c>
      <c r="H968" s="1">
        <v>2.66</v>
      </c>
    </row>
    <row r="969" spans="1:8" x14ac:dyDescent="0.3">
      <c r="A969" s="3" t="s">
        <v>974</v>
      </c>
      <c r="B969" s="1">
        <v>59.48</v>
      </c>
      <c r="C969" s="1">
        <v>59.5</v>
      </c>
      <c r="D969" s="1">
        <v>54.676000000000002</v>
      </c>
      <c r="E969" s="1">
        <v>47.657400000000003</v>
      </c>
      <c r="F969" s="1" t="s">
        <v>924</v>
      </c>
      <c r="G969" s="1">
        <v>2.71</v>
      </c>
      <c r="H969" s="1">
        <v>2.56</v>
      </c>
    </row>
    <row r="970" spans="1:8" x14ac:dyDescent="0.3">
      <c r="A970" s="3" t="s">
        <v>975</v>
      </c>
      <c r="B970" s="1">
        <v>58.62</v>
      </c>
      <c r="C970" s="1">
        <v>58.59</v>
      </c>
      <c r="D970" s="1">
        <v>54.171999999999997</v>
      </c>
      <c r="E970" s="1">
        <v>47.3782</v>
      </c>
      <c r="F970" s="1" t="s">
        <v>924</v>
      </c>
      <c r="G970" s="1">
        <v>2.59</v>
      </c>
      <c r="H970" s="1">
        <v>2.52</v>
      </c>
    </row>
    <row r="971" spans="1:8" x14ac:dyDescent="0.3">
      <c r="A971" s="3" t="s">
        <v>976</v>
      </c>
      <c r="B971" s="1">
        <v>56.18</v>
      </c>
      <c r="C971" s="1">
        <v>58.1</v>
      </c>
      <c r="D971" s="1">
        <v>53.665500000000002</v>
      </c>
      <c r="E971" s="1">
        <v>47.103000000000002</v>
      </c>
      <c r="F971" s="1" t="s">
        <v>924</v>
      </c>
      <c r="G971" s="1">
        <v>2.4900000000000002</v>
      </c>
      <c r="H971" s="1">
        <v>2.5</v>
      </c>
    </row>
    <row r="972" spans="1:8" x14ac:dyDescent="0.3">
      <c r="A972" s="3" t="s">
        <v>977</v>
      </c>
      <c r="B972" s="1">
        <v>55.01</v>
      </c>
      <c r="C972" s="1">
        <v>55.71</v>
      </c>
      <c r="D972" s="1">
        <v>53.100499999999997</v>
      </c>
      <c r="E972" s="1">
        <v>46.825899999999997</v>
      </c>
      <c r="F972" s="1" t="s">
        <v>924</v>
      </c>
      <c r="G972" s="1">
        <v>2.37</v>
      </c>
      <c r="H972" s="1">
        <v>2.5</v>
      </c>
    </row>
    <row r="973" spans="1:8" x14ac:dyDescent="0.3">
      <c r="A973" s="3" t="s">
        <v>978</v>
      </c>
      <c r="B973" s="1">
        <v>54.09</v>
      </c>
      <c r="C973" s="1">
        <v>55.12</v>
      </c>
      <c r="D973" s="1">
        <v>52.590499999999999</v>
      </c>
      <c r="E973" s="1">
        <v>46.608899999999998</v>
      </c>
      <c r="F973" s="1" t="s">
        <v>924</v>
      </c>
      <c r="G973" s="1">
        <v>2.4300000000000002</v>
      </c>
      <c r="H973" s="1">
        <v>2.54</v>
      </c>
    </row>
    <row r="974" spans="1:8" x14ac:dyDescent="0.3">
      <c r="A974" s="3" t="s">
        <v>979</v>
      </c>
      <c r="B974" s="1">
        <v>56.41</v>
      </c>
      <c r="C974" s="1">
        <v>53.83</v>
      </c>
      <c r="D974" s="1">
        <v>52.195500000000003</v>
      </c>
      <c r="E974" s="1">
        <v>46.402500000000003</v>
      </c>
      <c r="F974" s="1" t="s">
        <v>924</v>
      </c>
      <c r="G974" s="1">
        <v>2.54</v>
      </c>
      <c r="H974" s="1">
        <v>2.56</v>
      </c>
    </row>
    <row r="975" spans="1:8" x14ac:dyDescent="0.3">
      <c r="A975" s="3" t="s">
        <v>980</v>
      </c>
      <c r="B975" s="1">
        <v>55.26</v>
      </c>
      <c r="C975" s="1">
        <v>56.28</v>
      </c>
      <c r="D975" s="1">
        <v>51.83</v>
      </c>
      <c r="E975" s="1">
        <v>46.210700000000003</v>
      </c>
      <c r="F975" s="1" t="s">
        <v>924</v>
      </c>
      <c r="G975" s="1">
        <v>2.76</v>
      </c>
      <c r="H975" s="1">
        <v>2.57</v>
      </c>
    </row>
    <row r="976" spans="1:8" x14ac:dyDescent="0.3">
      <c r="A976" s="3" t="s">
        <v>981</v>
      </c>
      <c r="B976" s="1">
        <v>55.14</v>
      </c>
      <c r="C976" s="1">
        <v>55.64</v>
      </c>
      <c r="D976" s="1">
        <v>51.356000000000002</v>
      </c>
      <c r="E976" s="1">
        <v>45.97</v>
      </c>
      <c r="F976" s="1" t="s">
        <v>924</v>
      </c>
      <c r="G976" s="1">
        <v>2.76</v>
      </c>
      <c r="H976" s="1">
        <v>2.52</v>
      </c>
    </row>
    <row r="977" spans="1:8" x14ac:dyDescent="0.3">
      <c r="A977" s="3" t="s">
        <v>982</v>
      </c>
      <c r="B977" s="1">
        <v>54.64</v>
      </c>
      <c r="C977" s="1">
        <v>54.96</v>
      </c>
      <c r="D977" s="1">
        <v>50.942</v>
      </c>
      <c r="E977" s="1">
        <v>45.7727</v>
      </c>
      <c r="F977" s="1" t="s">
        <v>924</v>
      </c>
      <c r="G977" s="1">
        <v>2.78</v>
      </c>
      <c r="H977" s="1">
        <v>2.46</v>
      </c>
    </row>
    <row r="978" spans="1:8" x14ac:dyDescent="0.3">
      <c r="A978" s="3" t="s">
        <v>983</v>
      </c>
      <c r="B978" s="1">
        <v>56.76</v>
      </c>
      <c r="C978" s="1">
        <v>54.79</v>
      </c>
      <c r="D978" s="1">
        <v>50.529000000000003</v>
      </c>
      <c r="E978" s="1">
        <v>45.594499999999996</v>
      </c>
      <c r="F978" s="1" t="s">
        <v>924</v>
      </c>
      <c r="G978" s="1">
        <v>2.84</v>
      </c>
      <c r="H978" s="1">
        <v>2.38</v>
      </c>
    </row>
    <row r="979" spans="1:8" x14ac:dyDescent="0.3">
      <c r="A979" s="3" t="s">
        <v>984</v>
      </c>
      <c r="B979" s="1">
        <v>55.97</v>
      </c>
      <c r="C979" s="1">
        <v>56.5</v>
      </c>
      <c r="D979" s="1">
        <v>50.103499999999997</v>
      </c>
      <c r="E979" s="1" t="s">
        <v>924</v>
      </c>
      <c r="F979" s="1" t="s">
        <v>924</v>
      </c>
      <c r="G979" s="1">
        <v>2.89</v>
      </c>
      <c r="H979" s="1">
        <v>2.2599999999999998</v>
      </c>
    </row>
    <row r="980" spans="1:8" x14ac:dyDescent="0.3">
      <c r="A980" s="3" t="s">
        <v>985</v>
      </c>
      <c r="B980" s="1">
        <v>55.59</v>
      </c>
      <c r="C980" s="1">
        <v>55.63</v>
      </c>
      <c r="D980" s="1">
        <v>49.569499999999998</v>
      </c>
      <c r="E980" s="1" t="s">
        <v>924</v>
      </c>
      <c r="F980" s="1" t="s">
        <v>924</v>
      </c>
      <c r="G980" s="1">
        <v>2.74</v>
      </c>
      <c r="H980" s="1">
        <v>2.1</v>
      </c>
    </row>
    <row r="981" spans="1:8" x14ac:dyDescent="0.3">
      <c r="A981" s="3" t="s">
        <v>986</v>
      </c>
      <c r="B981" s="1">
        <v>55.25</v>
      </c>
      <c r="C981" s="1">
        <v>55.2</v>
      </c>
      <c r="D981" s="1">
        <v>49.03</v>
      </c>
      <c r="E981" s="1" t="s">
        <v>924</v>
      </c>
      <c r="F981" s="1" t="s">
        <v>924</v>
      </c>
      <c r="G981" s="1">
        <v>2.59</v>
      </c>
      <c r="H981" s="1">
        <v>1.95</v>
      </c>
    </row>
    <row r="982" spans="1:8" x14ac:dyDescent="0.3">
      <c r="A982" s="3" t="s">
        <v>987</v>
      </c>
      <c r="B982" s="1">
        <v>53.46</v>
      </c>
      <c r="C982" s="1">
        <v>55.44</v>
      </c>
      <c r="D982" s="1">
        <v>48.482500000000002</v>
      </c>
      <c r="E982" s="1" t="s">
        <v>924</v>
      </c>
      <c r="F982" s="1" t="s">
        <v>924</v>
      </c>
      <c r="G982" s="1">
        <v>2.41</v>
      </c>
      <c r="H982" s="1">
        <v>1.78</v>
      </c>
    </row>
    <row r="983" spans="1:8" x14ac:dyDescent="0.3">
      <c r="A983" s="3" t="s">
        <v>988</v>
      </c>
      <c r="B983" s="1">
        <v>52.29</v>
      </c>
      <c r="C983" s="1">
        <v>53.72</v>
      </c>
      <c r="D983" s="1">
        <v>47.890999999999998</v>
      </c>
      <c r="E983" s="1" t="s">
        <v>924</v>
      </c>
      <c r="F983" s="1" t="s">
        <v>924</v>
      </c>
      <c r="G983" s="1">
        <v>2.12</v>
      </c>
      <c r="H983" s="1">
        <v>1.63</v>
      </c>
    </row>
    <row r="984" spans="1:8" x14ac:dyDescent="0.3">
      <c r="A984" s="3" t="s">
        <v>989</v>
      </c>
      <c r="B984" s="1">
        <v>50.65</v>
      </c>
      <c r="C984" s="1">
        <v>51.58</v>
      </c>
      <c r="D984" s="1">
        <v>47.384999999999998</v>
      </c>
      <c r="E984" s="1" t="s">
        <v>924</v>
      </c>
      <c r="F984" s="1" t="s">
        <v>924</v>
      </c>
      <c r="G984" s="1">
        <v>1.89</v>
      </c>
      <c r="H984" s="1">
        <v>1.51</v>
      </c>
    </row>
    <row r="985" spans="1:8" x14ac:dyDescent="0.3">
      <c r="A985" s="3" t="s">
        <v>990</v>
      </c>
      <c r="B985" s="1">
        <v>50.58</v>
      </c>
      <c r="C985" s="1">
        <v>50.12</v>
      </c>
      <c r="D985" s="1">
        <v>47.030500000000004</v>
      </c>
      <c r="E985" s="1" t="s">
        <v>924</v>
      </c>
      <c r="F985" s="1" t="s">
        <v>924</v>
      </c>
      <c r="G985" s="1">
        <v>1.79</v>
      </c>
      <c r="H985" s="1">
        <v>1.41</v>
      </c>
    </row>
    <row r="986" spans="1:8" x14ac:dyDescent="0.3">
      <c r="A986" s="3" t="s">
        <v>991</v>
      </c>
      <c r="B986" s="1">
        <v>53.09</v>
      </c>
      <c r="C986" s="1">
        <v>50.09</v>
      </c>
      <c r="D986" s="1">
        <v>46.704500000000003</v>
      </c>
      <c r="E986" s="1" t="s">
        <v>924</v>
      </c>
      <c r="F986" s="1" t="s">
        <v>924</v>
      </c>
      <c r="G986" s="1">
        <v>1.79</v>
      </c>
      <c r="H986" s="1">
        <v>1.32</v>
      </c>
    </row>
    <row r="987" spans="1:8" x14ac:dyDescent="0.3">
      <c r="A987" s="3" t="s">
        <v>992</v>
      </c>
      <c r="B987" s="1">
        <v>50.43</v>
      </c>
      <c r="C987" s="1">
        <v>52.4</v>
      </c>
      <c r="D987" s="1">
        <v>46.341000000000001</v>
      </c>
      <c r="E987" s="1" t="s">
        <v>924</v>
      </c>
      <c r="F987" s="1" t="s">
        <v>924</v>
      </c>
      <c r="G987" s="1">
        <v>1.76</v>
      </c>
      <c r="H987" s="1">
        <v>1.2</v>
      </c>
    </row>
    <row r="988" spans="1:8" x14ac:dyDescent="0.3">
      <c r="A988" s="3" t="s">
        <v>993</v>
      </c>
      <c r="B988" s="1">
        <v>49.3</v>
      </c>
      <c r="C988" s="1">
        <v>50.32</v>
      </c>
      <c r="D988" s="1">
        <v>45.843499999999999</v>
      </c>
      <c r="E988" s="1" t="s">
        <v>924</v>
      </c>
      <c r="F988" s="1" t="s">
        <v>924</v>
      </c>
      <c r="G988" s="1">
        <v>1.46</v>
      </c>
      <c r="H988" s="1">
        <v>1.06</v>
      </c>
    </row>
    <row r="989" spans="1:8" x14ac:dyDescent="0.3">
      <c r="A989" s="3" t="s">
        <v>994</v>
      </c>
      <c r="B989" s="1">
        <v>48.69</v>
      </c>
      <c r="C989" s="1">
        <v>49.42</v>
      </c>
      <c r="D989" s="1">
        <v>45.43</v>
      </c>
      <c r="E989" s="1" t="s">
        <v>924</v>
      </c>
      <c r="F989" s="1" t="s">
        <v>924</v>
      </c>
      <c r="G989" s="1">
        <v>1.28</v>
      </c>
      <c r="H989" s="1">
        <v>0.96</v>
      </c>
    </row>
    <row r="990" spans="1:8" x14ac:dyDescent="0.3">
      <c r="A990" s="3" t="s">
        <v>995</v>
      </c>
      <c r="B990" s="1">
        <v>46.56</v>
      </c>
      <c r="C990" s="1">
        <v>48.46</v>
      </c>
      <c r="D990" s="1">
        <v>45.072000000000003</v>
      </c>
      <c r="E990" s="1" t="s">
        <v>924</v>
      </c>
      <c r="F990" s="1" t="s">
        <v>924</v>
      </c>
      <c r="G990" s="1">
        <v>1.1100000000000001</v>
      </c>
      <c r="H990" s="1">
        <v>0.88</v>
      </c>
    </row>
    <row r="991" spans="1:8" x14ac:dyDescent="0.3">
      <c r="A991" s="3" t="s">
        <v>996</v>
      </c>
      <c r="B991" s="1">
        <v>45.67</v>
      </c>
      <c r="C991" s="1">
        <v>46.8</v>
      </c>
      <c r="D991" s="1">
        <v>44.783999999999999</v>
      </c>
      <c r="E991" s="1" t="s">
        <v>924</v>
      </c>
      <c r="F991" s="1" t="s">
        <v>924</v>
      </c>
      <c r="G991" s="1">
        <v>0.98</v>
      </c>
      <c r="H991" s="1">
        <v>0.82</v>
      </c>
    </row>
    <row r="992" spans="1:8" x14ac:dyDescent="0.3">
      <c r="A992" s="3" t="s">
        <v>997</v>
      </c>
      <c r="B992" s="1">
        <v>47.02</v>
      </c>
      <c r="C992" s="1">
        <v>45.51</v>
      </c>
      <c r="D992" s="1">
        <v>44.639000000000003</v>
      </c>
      <c r="E992" s="1" t="s">
        <v>924</v>
      </c>
      <c r="F992" s="1" t="s">
        <v>924</v>
      </c>
      <c r="G992" s="1">
        <v>0.96</v>
      </c>
      <c r="H992" s="1">
        <v>0.78</v>
      </c>
    </row>
    <row r="993" spans="1:8" x14ac:dyDescent="0.3">
      <c r="A993" s="3" t="s">
        <v>998</v>
      </c>
      <c r="B993" s="1">
        <v>46.39</v>
      </c>
      <c r="C993" s="1">
        <v>47.22</v>
      </c>
      <c r="D993" s="1">
        <v>44.545000000000002</v>
      </c>
      <c r="E993" s="1" t="s">
        <v>924</v>
      </c>
      <c r="F993" s="1" t="s">
        <v>924</v>
      </c>
      <c r="G993" s="1">
        <v>1.07</v>
      </c>
      <c r="H993" s="1">
        <v>0.73</v>
      </c>
    </row>
    <row r="994" spans="1:8" x14ac:dyDescent="0.3">
      <c r="A994" s="3" t="s">
        <v>999</v>
      </c>
      <c r="B994" s="1">
        <v>47.26</v>
      </c>
      <c r="C994" s="1">
        <v>46.52</v>
      </c>
      <c r="D994" s="1">
        <v>44.314999999999998</v>
      </c>
      <c r="E994" s="1" t="s">
        <v>924</v>
      </c>
      <c r="F994" s="1" t="s">
        <v>924</v>
      </c>
      <c r="G994" s="1">
        <v>1</v>
      </c>
      <c r="H994" s="1">
        <v>0.65</v>
      </c>
    </row>
    <row r="995" spans="1:8" x14ac:dyDescent="0.3">
      <c r="A995" s="3" t="s">
        <v>1000</v>
      </c>
      <c r="B995" s="1">
        <v>47.31</v>
      </c>
      <c r="C995" s="1">
        <v>46.8</v>
      </c>
      <c r="D995" s="1">
        <v>44.097499999999997</v>
      </c>
      <c r="E995" s="1" t="s">
        <v>924</v>
      </c>
      <c r="F995" s="1" t="s">
        <v>924</v>
      </c>
      <c r="G995" s="1">
        <v>0.98</v>
      </c>
      <c r="H995" s="1">
        <v>0.56000000000000005</v>
      </c>
    </row>
    <row r="996" spans="1:8" x14ac:dyDescent="0.3">
      <c r="A996" s="3" t="s">
        <v>1001</v>
      </c>
      <c r="B996" s="1">
        <v>46.62</v>
      </c>
      <c r="C996" s="1">
        <v>47.36</v>
      </c>
      <c r="D996" s="1">
        <v>43.851500000000001</v>
      </c>
      <c r="E996" s="1" t="s">
        <v>924</v>
      </c>
      <c r="F996" s="1" t="s">
        <v>924</v>
      </c>
      <c r="G996" s="1">
        <v>0.91</v>
      </c>
      <c r="H996" s="1">
        <v>0.45</v>
      </c>
    </row>
    <row r="997" spans="1:8" x14ac:dyDescent="0.3">
      <c r="A997" s="3" t="s">
        <v>1002</v>
      </c>
      <c r="B997" s="1">
        <v>45.84</v>
      </c>
      <c r="C997" s="1">
        <v>46.7</v>
      </c>
      <c r="D997" s="1">
        <v>43.566000000000003</v>
      </c>
      <c r="E997" s="1" t="s">
        <v>924</v>
      </c>
      <c r="F997" s="1" t="s">
        <v>924</v>
      </c>
      <c r="G997" s="1">
        <v>0.76</v>
      </c>
      <c r="H997" s="1">
        <v>0.34</v>
      </c>
    </row>
    <row r="998" spans="1:8" x14ac:dyDescent="0.3">
      <c r="A998" s="3" t="s">
        <v>1003</v>
      </c>
      <c r="B998" s="1">
        <v>46.27</v>
      </c>
      <c r="C998" s="1">
        <v>46.28</v>
      </c>
      <c r="D998" s="1">
        <v>43.328499999999998</v>
      </c>
      <c r="E998" s="1" t="s">
        <v>924</v>
      </c>
      <c r="F998" s="1" t="s">
        <v>924</v>
      </c>
      <c r="G998" s="1">
        <v>0.61</v>
      </c>
      <c r="H998" s="1">
        <v>0.24</v>
      </c>
    </row>
    <row r="999" spans="1:8" x14ac:dyDescent="0.3">
      <c r="A999" s="3" t="s">
        <v>1004</v>
      </c>
      <c r="B999" s="1">
        <v>44.68</v>
      </c>
      <c r="C999" s="1">
        <v>45.82</v>
      </c>
      <c r="D999" s="1">
        <v>43.140500000000003</v>
      </c>
      <c r="E999" s="1" t="s">
        <v>924</v>
      </c>
      <c r="F999" s="1" t="s">
        <v>924</v>
      </c>
      <c r="G999" s="1">
        <v>0.46</v>
      </c>
      <c r="H999" s="1">
        <v>0.14000000000000001</v>
      </c>
    </row>
    <row r="1000" spans="1:8" x14ac:dyDescent="0.3">
      <c r="A1000" s="3" t="s">
        <v>1005</v>
      </c>
      <c r="B1000" s="1">
        <v>44.42</v>
      </c>
      <c r="C1000" s="1">
        <v>44.84</v>
      </c>
      <c r="D1000" s="1">
        <v>43.017000000000003</v>
      </c>
      <c r="E1000" s="1" t="s">
        <v>924</v>
      </c>
      <c r="F1000" s="1" t="s">
        <v>924</v>
      </c>
      <c r="G1000" s="1">
        <v>0.3</v>
      </c>
      <c r="H1000" s="1">
        <v>0.06</v>
      </c>
    </row>
    <row r="1001" spans="1:8" x14ac:dyDescent="0.3">
      <c r="A1001" s="3" t="s">
        <v>1006</v>
      </c>
      <c r="B1001" s="1">
        <v>43.81</v>
      </c>
      <c r="C1001" s="1">
        <v>44.25</v>
      </c>
      <c r="D1001" s="1">
        <v>42.944499999999998</v>
      </c>
      <c r="E1001" s="1" t="s">
        <v>924</v>
      </c>
      <c r="F1001" s="1" t="s">
        <v>924</v>
      </c>
      <c r="G1001" s="1">
        <v>0.2</v>
      </c>
      <c r="H1001" s="1">
        <v>0</v>
      </c>
    </row>
    <row r="1002" spans="1:8" x14ac:dyDescent="0.3">
      <c r="A1002" s="3" t="s">
        <v>1007</v>
      </c>
      <c r="B1002" s="1">
        <v>43.84</v>
      </c>
      <c r="C1002" s="1">
        <v>43.61</v>
      </c>
      <c r="D1002" s="1">
        <v>42.851999999999997</v>
      </c>
      <c r="E1002" s="1" t="s">
        <v>924</v>
      </c>
      <c r="F1002" s="1" t="s">
        <v>924</v>
      </c>
      <c r="G1002" s="1">
        <v>0.12</v>
      </c>
      <c r="H1002" s="1">
        <v>-0.04</v>
      </c>
    </row>
    <row r="1003" spans="1:8" x14ac:dyDescent="0.3">
      <c r="A1003" s="3" t="s">
        <v>1008</v>
      </c>
      <c r="B1003" s="1">
        <v>44.19</v>
      </c>
      <c r="C1003" s="1">
        <v>43.6</v>
      </c>
      <c r="D1003" s="1">
        <v>42.805999999999997</v>
      </c>
      <c r="E1003" s="1" t="s">
        <v>924</v>
      </c>
      <c r="F1003" s="1" t="s">
        <v>924</v>
      </c>
      <c r="G1003" s="1">
        <v>0.09</v>
      </c>
      <c r="H1003" s="1">
        <v>-0.09</v>
      </c>
    </row>
    <row r="1004" spans="1:8" x14ac:dyDescent="0.3">
      <c r="A1004" s="3" t="s">
        <v>1009</v>
      </c>
      <c r="B1004" s="1">
        <v>43.52</v>
      </c>
      <c r="C1004" s="1">
        <v>44.49</v>
      </c>
      <c r="D1004" s="1">
        <v>42.756999999999998</v>
      </c>
      <c r="E1004" s="1" t="s">
        <v>924</v>
      </c>
      <c r="F1004" s="1" t="s">
        <v>924</v>
      </c>
      <c r="G1004" s="1">
        <v>0.05</v>
      </c>
      <c r="H1004" s="1">
        <v>-0.13</v>
      </c>
    </row>
    <row r="1005" spans="1:8" x14ac:dyDescent="0.3">
      <c r="A1005" s="3" t="s">
        <v>1010</v>
      </c>
      <c r="B1005" s="1">
        <v>43.08</v>
      </c>
      <c r="C1005" s="1">
        <v>43.6</v>
      </c>
      <c r="D1005" s="1">
        <v>42.652000000000001</v>
      </c>
      <c r="E1005" s="1" t="s">
        <v>924</v>
      </c>
      <c r="F1005" s="1" t="s">
        <v>924</v>
      </c>
      <c r="G1005" s="1">
        <v>-0.09</v>
      </c>
      <c r="H1005" s="1" t="s">
        <v>924</v>
      </c>
    </row>
    <row r="1006" spans="1:8" x14ac:dyDescent="0.3">
      <c r="A1006" s="3" t="s">
        <v>1011</v>
      </c>
      <c r="B1006" s="1">
        <v>42.46</v>
      </c>
      <c r="C1006" s="1">
        <v>42.82</v>
      </c>
      <c r="D1006" s="1">
        <v>42.666600000000003</v>
      </c>
      <c r="E1006" s="1" t="s">
        <v>924</v>
      </c>
      <c r="F1006" s="1" t="s">
        <v>924</v>
      </c>
      <c r="G1006" s="1">
        <v>-0.18</v>
      </c>
      <c r="H1006" s="1" t="s">
        <v>924</v>
      </c>
    </row>
    <row r="1007" spans="1:8" x14ac:dyDescent="0.3">
      <c r="A1007" s="3" t="s">
        <v>1012</v>
      </c>
      <c r="B1007" s="1">
        <v>41.96</v>
      </c>
      <c r="C1007" s="1">
        <v>42.45</v>
      </c>
      <c r="D1007" s="1">
        <v>42.747100000000003</v>
      </c>
      <c r="E1007" s="1" t="s">
        <v>924</v>
      </c>
      <c r="F1007" s="1" t="s">
        <v>924</v>
      </c>
      <c r="G1007" s="1">
        <v>-0.21</v>
      </c>
      <c r="H1007" s="1" t="s">
        <v>924</v>
      </c>
    </row>
    <row r="1008" spans="1:8" x14ac:dyDescent="0.3">
      <c r="A1008" s="3" t="s">
        <v>1013</v>
      </c>
      <c r="B1008" s="1">
        <v>42.33</v>
      </c>
      <c r="C1008" s="1">
        <v>42.05</v>
      </c>
      <c r="D1008" s="1">
        <v>42.793599999999998</v>
      </c>
      <c r="E1008" s="1" t="s">
        <v>924</v>
      </c>
      <c r="F1008" s="1" t="s">
        <v>924</v>
      </c>
      <c r="G1008" s="1">
        <v>-0.21</v>
      </c>
      <c r="H1008" s="1" t="s">
        <v>924</v>
      </c>
    </row>
    <row r="1009" spans="1:8" x14ac:dyDescent="0.3">
      <c r="A1009" s="3" t="s">
        <v>1014</v>
      </c>
      <c r="B1009" s="1">
        <v>42.33</v>
      </c>
      <c r="C1009" s="1">
        <v>42.26</v>
      </c>
      <c r="D1009" s="1">
        <v>42.866100000000003</v>
      </c>
      <c r="E1009" s="1" t="s">
        <v>924</v>
      </c>
      <c r="F1009" s="1" t="s">
        <v>924</v>
      </c>
      <c r="G1009" s="1">
        <v>-0.17</v>
      </c>
      <c r="H1009" s="1" t="s">
        <v>924</v>
      </c>
    </row>
    <row r="1010" spans="1:8" x14ac:dyDescent="0.3">
      <c r="A1010" s="3" t="s">
        <v>1015</v>
      </c>
      <c r="B1010" s="1">
        <v>43.9</v>
      </c>
      <c r="C1010" s="1">
        <v>42.7</v>
      </c>
      <c r="D1010" s="1">
        <v>42.890599999999999</v>
      </c>
      <c r="E1010" s="1" t="s">
        <v>924</v>
      </c>
      <c r="F1010" s="1" t="s">
        <v>924</v>
      </c>
      <c r="G1010" s="1">
        <v>-0.13</v>
      </c>
      <c r="H1010" s="1" t="s">
        <v>924</v>
      </c>
    </row>
    <row r="1011" spans="1:8" x14ac:dyDescent="0.3">
      <c r="A1011" s="3" t="s">
        <v>1016</v>
      </c>
      <c r="B1011" s="1">
        <v>43.94</v>
      </c>
      <c r="C1011" s="1">
        <v>43.9</v>
      </c>
      <c r="D1011" s="1">
        <v>42.8596</v>
      </c>
      <c r="E1011" s="1" t="s">
        <v>924</v>
      </c>
      <c r="F1011" s="1" t="s">
        <v>924</v>
      </c>
      <c r="G1011" s="1">
        <v>-0.13</v>
      </c>
      <c r="H1011" s="1" t="s">
        <v>924</v>
      </c>
    </row>
    <row r="1012" spans="1:8" x14ac:dyDescent="0.3">
      <c r="A1012" s="3" t="s">
        <v>1017</v>
      </c>
      <c r="B1012" s="1">
        <v>42.81</v>
      </c>
      <c r="C1012" s="1">
        <v>43.63</v>
      </c>
      <c r="D1012" s="1">
        <v>42.738100000000003</v>
      </c>
      <c r="E1012" s="1" t="s">
        <v>924</v>
      </c>
      <c r="F1012" s="1" t="s">
        <v>924</v>
      </c>
      <c r="G1012" s="1">
        <v>-0.25</v>
      </c>
      <c r="H1012" s="1" t="s">
        <v>924</v>
      </c>
    </row>
    <row r="1013" spans="1:8" x14ac:dyDescent="0.3">
      <c r="A1013" s="3" t="s">
        <v>1018</v>
      </c>
      <c r="B1013" s="1">
        <v>42.56</v>
      </c>
      <c r="C1013" s="1">
        <v>42.62</v>
      </c>
      <c r="D1013" s="1">
        <v>42.691099999999999</v>
      </c>
      <c r="E1013" s="1" t="s">
        <v>924</v>
      </c>
      <c r="F1013" s="1" t="s">
        <v>924</v>
      </c>
      <c r="G1013" s="1" t="s">
        <v>924</v>
      </c>
      <c r="H1013" s="1" t="s">
        <v>924</v>
      </c>
    </row>
    <row r="1014" spans="1:8" x14ac:dyDescent="0.3">
      <c r="A1014" s="3" t="s">
        <v>1019</v>
      </c>
      <c r="B1014" s="1">
        <v>41.45</v>
      </c>
      <c r="C1014" s="1">
        <v>42.17</v>
      </c>
      <c r="D1014" s="1">
        <v>42.697099999999999</v>
      </c>
      <c r="E1014" s="1" t="s">
        <v>924</v>
      </c>
      <c r="F1014" s="1" t="s">
        <v>924</v>
      </c>
      <c r="G1014" s="1" t="s">
        <v>924</v>
      </c>
      <c r="H1014" s="1" t="s">
        <v>924</v>
      </c>
    </row>
    <row r="1015" spans="1:8" x14ac:dyDescent="0.3">
      <c r="A1015" s="3" t="s">
        <v>1020</v>
      </c>
      <c r="B1015" s="1">
        <v>41.69</v>
      </c>
      <c r="C1015" s="1">
        <v>41.88</v>
      </c>
      <c r="D1015" s="1">
        <v>42.704599999999999</v>
      </c>
      <c r="E1015" s="1" t="s">
        <v>924</v>
      </c>
      <c r="F1015" s="1" t="s">
        <v>924</v>
      </c>
      <c r="G1015" s="1" t="s">
        <v>924</v>
      </c>
      <c r="H1015" s="1" t="s">
        <v>924</v>
      </c>
    </row>
    <row r="1016" spans="1:8" x14ac:dyDescent="0.3">
      <c r="A1016" s="3" t="s">
        <v>1021</v>
      </c>
      <c r="B1016" s="1">
        <v>41.77</v>
      </c>
      <c r="C1016" s="1">
        <v>41.65</v>
      </c>
      <c r="D1016" s="1">
        <v>42.702599999999997</v>
      </c>
      <c r="E1016" s="1" t="s">
        <v>924</v>
      </c>
      <c r="F1016" s="1" t="s">
        <v>924</v>
      </c>
      <c r="G1016" s="1" t="s">
        <v>924</v>
      </c>
      <c r="H1016" s="1" t="s">
        <v>924</v>
      </c>
    </row>
    <row r="1017" spans="1:8" x14ac:dyDescent="0.3">
      <c r="A1017" s="3" t="s">
        <v>1022</v>
      </c>
      <c r="B1017" s="1">
        <v>42.54</v>
      </c>
      <c r="C1017" s="1">
        <v>41.95</v>
      </c>
      <c r="D1017" s="1">
        <v>42.810099999999998</v>
      </c>
      <c r="E1017" s="1" t="s">
        <v>924</v>
      </c>
      <c r="F1017" s="1" t="s">
        <v>924</v>
      </c>
      <c r="G1017" s="1" t="s">
        <v>924</v>
      </c>
      <c r="H1017" s="1" t="s">
        <v>924</v>
      </c>
    </row>
    <row r="1018" spans="1:8" x14ac:dyDescent="0.3">
      <c r="A1018" s="3" t="s">
        <v>1023</v>
      </c>
      <c r="B1018" s="1">
        <v>43.13</v>
      </c>
      <c r="C1018" s="1">
        <v>42.52</v>
      </c>
      <c r="D1018" s="1">
        <v>42.926099999999998</v>
      </c>
      <c r="E1018" s="1" t="s">
        <v>924</v>
      </c>
      <c r="F1018" s="1" t="s">
        <v>924</v>
      </c>
      <c r="G1018" s="1" t="s">
        <v>924</v>
      </c>
      <c r="H1018" s="1" t="s">
        <v>924</v>
      </c>
    </row>
    <row r="1019" spans="1:8" x14ac:dyDescent="0.3">
      <c r="A1019" s="3" t="s">
        <v>1024</v>
      </c>
      <c r="B1019" s="1">
        <v>43.35</v>
      </c>
      <c r="C1019" s="1">
        <v>43.35</v>
      </c>
      <c r="D1019" s="1" t="s">
        <v>924</v>
      </c>
      <c r="E1019" s="1" t="s">
        <v>924</v>
      </c>
      <c r="F1019" s="1" t="s">
        <v>924</v>
      </c>
      <c r="G1019" s="1" t="s">
        <v>924</v>
      </c>
      <c r="H1019" s="1" t="s">
        <v>924</v>
      </c>
    </row>
    <row r="1020" spans="1:8" x14ac:dyDescent="0.3">
      <c r="A1020" s="3" t="s">
        <v>1025</v>
      </c>
      <c r="B1020" s="1">
        <v>42.55</v>
      </c>
      <c r="C1020" s="1">
        <v>43.39</v>
      </c>
      <c r="D1020" s="1" t="s">
        <v>924</v>
      </c>
      <c r="E1020" s="1" t="s">
        <v>924</v>
      </c>
      <c r="F1020" s="1" t="s">
        <v>924</v>
      </c>
      <c r="G1020" s="1" t="s">
        <v>924</v>
      </c>
      <c r="H1020" s="1" t="s">
        <v>924</v>
      </c>
    </row>
    <row r="1021" spans="1:8" x14ac:dyDescent="0.3">
      <c r="A1021" s="3" t="s">
        <v>1026</v>
      </c>
      <c r="B1021" s="1">
        <v>42.84</v>
      </c>
      <c r="C1021" s="1">
        <v>42.4</v>
      </c>
      <c r="D1021" s="1" t="s">
        <v>924</v>
      </c>
      <c r="E1021" s="1" t="s">
        <v>924</v>
      </c>
      <c r="F1021" s="1" t="s">
        <v>924</v>
      </c>
      <c r="G1021" s="1" t="s">
        <v>924</v>
      </c>
      <c r="H1021" s="1" t="s">
        <v>924</v>
      </c>
    </row>
    <row r="1022" spans="1:8" x14ac:dyDescent="0.3">
      <c r="A1022" s="3" t="s">
        <v>1027</v>
      </c>
      <c r="B1022" s="1">
        <v>42.43</v>
      </c>
      <c r="C1022" s="1">
        <v>42.69</v>
      </c>
      <c r="D1022" s="1" t="s">
        <v>924</v>
      </c>
      <c r="E1022" s="1" t="s">
        <v>924</v>
      </c>
      <c r="F1022" s="1" t="s">
        <v>924</v>
      </c>
      <c r="G1022" s="1" t="s">
        <v>924</v>
      </c>
      <c r="H1022" s="1" t="s">
        <v>924</v>
      </c>
    </row>
    <row r="1023" spans="1:8" x14ac:dyDescent="0.3">
      <c r="A1023" s="3" t="s">
        <v>1028</v>
      </c>
      <c r="B1023" s="1">
        <v>42.45</v>
      </c>
      <c r="C1023" s="1">
        <v>42.62</v>
      </c>
      <c r="D1023" s="1" t="s">
        <v>924</v>
      </c>
      <c r="E1023" s="1" t="s">
        <v>924</v>
      </c>
      <c r="F1023" s="1" t="s">
        <v>924</v>
      </c>
      <c r="G1023" s="1" t="s">
        <v>924</v>
      </c>
      <c r="H1023" s="1" t="s">
        <v>924</v>
      </c>
    </row>
    <row r="1024" spans="1:8" x14ac:dyDescent="0.3">
      <c r="A1024" s="3" t="s">
        <v>1029</v>
      </c>
      <c r="B1024" s="1">
        <v>43.24</v>
      </c>
      <c r="C1024" s="1">
        <v>42.39</v>
      </c>
      <c r="D1024" s="1" t="s">
        <v>924</v>
      </c>
      <c r="E1024" s="1" t="s">
        <v>924</v>
      </c>
      <c r="F1024" s="1" t="s">
        <v>924</v>
      </c>
      <c r="G1024" s="1" t="s">
        <v>924</v>
      </c>
      <c r="H1024" s="1" t="s">
        <v>924</v>
      </c>
    </row>
    <row r="1025" spans="1:8" x14ac:dyDescent="0.3">
      <c r="A1025" s="3" t="s">
        <v>1030</v>
      </c>
      <c r="B1025" s="1">
        <v>44.26</v>
      </c>
      <c r="C1025" s="1">
        <v>43.892000000000003</v>
      </c>
      <c r="D1025" s="1" t="s">
        <v>924</v>
      </c>
      <c r="E1025" s="1" t="s">
        <v>924</v>
      </c>
      <c r="F1025" s="1" t="s">
        <v>924</v>
      </c>
      <c r="G1025" s="1" t="s">
        <v>924</v>
      </c>
      <c r="H1025" s="1" t="s">
        <v>924</v>
      </c>
    </row>
    <row r="1026" spans="1:8" x14ac:dyDescent="0.3">
      <c r="A1026" s="3" t="s">
        <v>1031</v>
      </c>
      <c r="B1026" s="1">
        <v>43.32</v>
      </c>
      <c r="C1026" s="1">
        <v>44.43</v>
      </c>
      <c r="D1026" s="1" t="s">
        <v>924</v>
      </c>
      <c r="E1026" s="1" t="s">
        <v>924</v>
      </c>
      <c r="F1026" s="1" t="s">
        <v>924</v>
      </c>
      <c r="G1026" s="1" t="s">
        <v>924</v>
      </c>
      <c r="H1026" s="1" t="s">
        <v>924</v>
      </c>
    </row>
    <row r="1027" spans="1:8" x14ac:dyDescent="0.3">
      <c r="A1027" s="3" t="s">
        <v>1032</v>
      </c>
      <c r="B1027" s="1">
        <v>43.68</v>
      </c>
      <c r="C1027" s="1">
        <v>43.38</v>
      </c>
      <c r="D1027" s="1" t="s">
        <v>924</v>
      </c>
      <c r="E1027" s="1" t="s">
        <v>924</v>
      </c>
      <c r="F1027" s="1" t="s">
        <v>924</v>
      </c>
      <c r="G1027" s="1" t="s">
        <v>924</v>
      </c>
      <c r="H1027" s="1" t="s">
        <v>924</v>
      </c>
    </row>
    <row r="1028" spans="1:8" x14ac:dyDescent="0.3">
      <c r="A1028" s="3" t="s">
        <v>1033</v>
      </c>
      <c r="B1028" s="1">
        <v>43.39</v>
      </c>
      <c r="C1028" s="1">
        <v>43.5</v>
      </c>
      <c r="D1028" s="1" t="s">
        <v>924</v>
      </c>
      <c r="E1028" s="1" t="s">
        <v>924</v>
      </c>
      <c r="F1028" s="1" t="s">
        <v>924</v>
      </c>
      <c r="G1028" s="1" t="s">
        <v>924</v>
      </c>
      <c r="H1028" s="1" t="s">
        <v>924</v>
      </c>
    </row>
    <row r="1029" spans="1:8" x14ac:dyDescent="0.3">
      <c r="A1029" s="3" t="s">
        <v>1034</v>
      </c>
      <c r="B1029" s="1">
        <v>42.37</v>
      </c>
      <c r="C1029" s="1">
        <v>42.75</v>
      </c>
      <c r="D1029" s="1" t="s">
        <v>924</v>
      </c>
      <c r="E1029" s="1" t="s">
        <v>924</v>
      </c>
      <c r="F1029" s="1" t="s">
        <v>924</v>
      </c>
      <c r="G1029" s="1" t="s">
        <v>924</v>
      </c>
      <c r="H1029" s="1" t="s">
        <v>924</v>
      </c>
    </row>
    <row r="1030" spans="1:8" x14ac:dyDescent="0.3">
      <c r="A1030" s="3" t="s">
        <v>1035</v>
      </c>
      <c r="B1030" s="1">
        <v>41.55</v>
      </c>
      <c r="C1030" s="1">
        <v>42.08</v>
      </c>
      <c r="D1030" s="1" t="s">
        <v>924</v>
      </c>
      <c r="E1030" s="1" t="s">
        <v>924</v>
      </c>
      <c r="F1030" s="1" t="s">
        <v>924</v>
      </c>
      <c r="G1030" s="1" t="s">
        <v>924</v>
      </c>
      <c r="H1030" s="1" t="s">
        <v>924</v>
      </c>
    </row>
    <row r="1031" spans="1:8" x14ac:dyDescent="0.3">
      <c r="A1031" s="3" t="s">
        <v>1036</v>
      </c>
      <c r="B1031" s="1">
        <v>42.21</v>
      </c>
      <c r="C1031" s="1">
        <v>41.47</v>
      </c>
      <c r="D1031" s="1" t="s">
        <v>924</v>
      </c>
      <c r="E1031" s="1" t="s">
        <v>924</v>
      </c>
      <c r="F1031" s="1" t="s">
        <v>924</v>
      </c>
      <c r="G1031" s="1" t="s">
        <v>924</v>
      </c>
      <c r="H1031" s="1" t="s">
        <v>924</v>
      </c>
    </row>
    <row r="1032" spans="1:8" x14ac:dyDescent="0.3">
      <c r="A1032" s="3" t="s">
        <v>1037</v>
      </c>
      <c r="B1032" s="1">
        <v>42.74</v>
      </c>
      <c r="C1032" s="1">
        <v>42.69</v>
      </c>
      <c r="D1032" s="1" t="s">
        <v>924</v>
      </c>
      <c r="E1032" s="1" t="s">
        <v>924</v>
      </c>
      <c r="F1032" s="1" t="s">
        <v>924</v>
      </c>
      <c r="G1032" s="1" t="s">
        <v>924</v>
      </c>
      <c r="H1032" s="1" t="s">
        <v>924</v>
      </c>
    </row>
    <row r="1033" spans="1:8" x14ac:dyDescent="0.3">
      <c r="A1033" s="3" t="s">
        <v>1038</v>
      </c>
      <c r="B1033" s="1">
        <v>42.22</v>
      </c>
      <c r="C1033" s="1">
        <v>42.74</v>
      </c>
      <c r="D1033" s="1" t="s">
        <v>924</v>
      </c>
      <c r="E1033" s="1" t="s">
        <v>924</v>
      </c>
      <c r="F1033" s="1" t="s">
        <v>924</v>
      </c>
      <c r="G1033" s="1" t="s">
        <v>924</v>
      </c>
      <c r="H1033" s="1" t="s">
        <v>924</v>
      </c>
    </row>
    <row r="1034" spans="1:8" x14ac:dyDescent="0.3">
      <c r="A1034" s="3" t="s">
        <v>1039</v>
      </c>
      <c r="B1034" s="1">
        <v>41.99</v>
      </c>
      <c r="C1034" s="1">
        <v>42.32</v>
      </c>
      <c r="D1034" s="1" t="s">
        <v>924</v>
      </c>
      <c r="E1034" s="1" t="s">
        <v>924</v>
      </c>
      <c r="F1034" s="1" t="s">
        <v>924</v>
      </c>
      <c r="G1034" s="1" t="s">
        <v>924</v>
      </c>
      <c r="H1034" s="1" t="s">
        <v>924</v>
      </c>
    </row>
    <row r="1035" spans="1:8" x14ac:dyDescent="0.3">
      <c r="A1035" s="3" t="s">
        <v>1040</v>
      </c>
      <c r="B1035" s="1">
        <v>42.98</v>
      </c>
      <c r="C1035" s="1">
        <v>41.84</v>
      </c>
      <c r="D1035" s="1" t="s">
        <v>924</v>
      </c>
      <c r="E1035" s="1" t="s">
        <v>924</v>
      </c>
      <c r="F1035" s="1" t="s">
        <v>924</v>
      </c>
      <c r="G1035" s="1" t="s">
        <v>924</v>
      </c>
      <c r="H1035" s="1" t="s">
        <v>924</v>
      </c>
    </row>
    <row r="1036" spans="1:8" x14ac:dyDescent="0.3">
      <c r="A1036" s="3" t="s">
        <v>1041</v>
      </c>
      <c r="B1036" s="1">
        <v>44.29</v>
      </c>
      <c r="C1036" s="1">
        <v>43.8</v>
      </c>
      <c r="D1036" s="1" t="s">
        <v>924</v>
      </c>
      <c r="E1036" s="1" t="s">
        <v>924</v>
      </c>
      <c r="F1036" s="1" t="s">
        <v>924</v>
      </c>
      <c r="G1036" s="1" t="s">
        <v>924</v>
      </c>
      <c r="H1036" s="1" t="s">
        <v>924</v>
      </c>
    </row>
    <row r="1037" spans="1:8" x14ac:dyDescent="0.3">
      <c r="A1037" s="3" t="s">
        <v>1042</v>
      </c>
      <c r="B1037" s="1">
        <v>44.13</v>
      </c>
      <c r="C1037" s="1">
        <v>44.27</v>
      </c>
      <c r="D1037" s="1" t="s">
        <v>924</v>
      </c>
      <c r="E1037" s="1" t="s">
        <v>924</v>
      </c>
      <c r="F1037" s="1" t="s">
        <v>924</v>
      </c>
      <c r="G1037" s="1" t="s">
        <v>924</v>
      </c>
      <c r="H1037" s="1" t="s">
        <v>924</v>
      </c>
    </row>
    <row r="1038" spans="1:8" x14ac:dyDescent="0.3">
      <c r="A1038" s="3" t="s">
        <v>5</v>
      </c>
      <c r="B1038" s="1" t="s">
        <v>5</v>
      </c>
      <c r="C1038" s="1" t="s">
        <v>5</v>
      </c>
      <c r="D1038" s="1" t="s">
        <v>5</v>
      </c>
      <c r="E1038" s="1" t="s">
        <v>5</v>
      </c>
      <c r="F1038" s="1" t="s">
        <v>5</v>
      </c>
      <c r="G1038" s="1" t="s">
        <v>5</v>
      </c>
      <c r="H1038" s="1" t="s">
        <v>5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B9577-8012-4CA5-A1B9-5EB1CB7AEB23}">
  <dimension ref="A1:H1038"/>
  <sheetViews>
    <sheetView workbookViewId="0">
      <selection activeCell="E1" sqref="E1:F1"/>
    </sheetView>
  </sheetViews>
  <sheetFormatPr defaultRowHeight="16.5" x14ac:dyDescent="0.3"/>
  <cols>
    <col min="1" max="1" width="10.75" style="4" customWidth="1"/>
    <col min="7" max="7" width="9" style="17"/>
    <col min="8" max="8" width="9.25" bestFit="1" customWidth="1"/>
  </cols>
  <sheetData>
    <row r="1" spans="1:8" x14ac:dyDescent="0.3">
      <c r="A1" s="13">
        <f>(17+7/12)</f>
        <v>17.583333333333332</v>
      </c>
      <c r="B1" s="7" t="s">
        <v>1</v>
      </c>
      <c r="C1" s="7" t="s">
        <v>2</v>
      </c>
      <c r="D1" s="7">
        <v>120</v>
      </c>
      <c r="E1" s="16">
        <f>(C2/C919)^(1/17.58)-1</f>
        <v>7.9752503189947754E-2</v>
      </c>
      <c r="F1" s="15">
        <f>MIN(F2:F1037)</f>
        <v>-0.44743994149685107</v>
      </c>
      <c r="G1" s="16">
        <f>(G2/G918)^(1/17.58)-1</f>
        <v>7.5311588122973339E-2</v>
      </c>
      <c r="H1" s="22">
        <f>MIN(H2:H918)</f>
        <v>-0.31917118443952119</v>
      </c>
    </row>
    <row r="2" spans="1:8" x14ac:dyDescent="0.3">
      <c r="A2" s="6" t="s">
        <v>6</v>
      </c>
      <c r="B2" s="9">
        <v>252.74</v>
      </c>
      <c r="C2" s="9">
        <v>253.32</v>
      </c>
      <c r="D2" s="9">
        <v>189.3741</v>
      </c>
      <c r="E2" s="10" t="str">
        <f>IF(C3&gt;=D3, "buy", "sell")</f>
        <v>buy</v>
      </c>
      <c r="F2" s="14">
        <f>(C2-MAX(C2:C$1037))/MAX(C2:C$1037)</f>
        <v>0</v>
      </c>
      <c r="G2" s="18">
        <f t="shared" ref="G2:G54" si="0">G3*(B2/B3)</f>
        <v>235.61511692153189</v>
      </c>
      <c r="H2" s="14">
        <f>(G2-MAX(G2:G$918))/MAX(G2:G$918)</f>
        <v>0</v>
      </c>
    </row>
    <row r="3" spans="1:8" x14ac:dyDescent="0.3">
      <c r="A3" s="6" t="s">
        <v>7</v>
      </c>
      <c r="B3" s="9">
        <v>245.16</v>
      </c>
      <c r="C3" s="9">
        <v>251.27</v>
      </c>
      <c r="D3" s="9">
        <v>188.6156</v>
      </c>
      <c r="E3" s="10" t="str">
        <f t="shared" ref="E3:E66" si="1">IF(C4&gt;=D4, "buy", "sell")</f>
        <v>buy</v>
      </c>
      <c r="F3" s="14">
        <f>(C3-MAX(C3:C$1037))/MAX(C3:C$1037)</f>
        <v>0</v>
      </c>
      <c r="G3" s="18">
        <f t="shared" si="0"/>
        <v>228.54871434866959</v>
      </c>
      <c r="H3" s="14">
        <f>(G3-MAX(G3:G$918))/MAX(G3:G$918)</f>
        <v>0</v>
      </c>
    </row>
    <row r="4" spans="1:8" x14ac:dyDescent="0.3">
      <c r="A4" s="6" t="s">
        <v>8</v>
      </c>
      <c r="B4" s="9">
        <v>244.58</v>
      </c>
      <c r="C4" s="9">
        <v>245.47</v>
      </c>
      <c r="D4" s="9">
        <v>187.92429999999999</v>
      </c>
      <c r="E4" s="10" t="str">
        <f t="shared" si="1"/>
        <v>buy</v>
      </c>
      <c r="F4" s="14">
        <f>(C4-MAX(C4:C$1037))/MAX(C4:C$1037)</f>
        <v>0</v>
      </c>
      <c r="G4" s="18">
        <f t="shared" si="0"/>
        <v>228.0080133602448</v>
      </c>
      <c r="H4" s="14">
        <f>(G4-MAX(G4:G$918))/MAX(G4:G$918)</f>
        <v>0</v>
      </c>
    </row>
    <row r="5" spans="1:8" x14ac:dyDescent="0.3">
      <c r="A5" s="6" t="s">
        <v>9</v>
      </c>
      <c r="B5" s="9">
        <v>243.97</v>
      </c>
      <c r="C5" s="9">
        <v>245</v>
      </c>
      <c r="D5" s="9">
        <v>187.2962</v>
      </c>
      <c r="E5" s="10" t="str">
        <f t="shared" si="1"/>
        <v>buy</v>
      </c>
      <c r="F5" s="14">
        <f>(C5-MAX(C5:C$1037))/MAX(C5:C$1037)</f>
        <v>-8.1625989715167045E-5</v>
      </c>
      <c r="G5" s="18">
        <f t="shared" si="0"/>
        <v>227.43934507931522</v>
      </c>
      <c r="H5" s="14">
        <f>(G5-MAX(G5:G$918))/MAX(G5:G$918)</f>
        <v>0</v>
      </c>
    </row>
    <row r="6" spans="1:8" x14ac:dyDescent="0.3">
      <c r="A6" s="6" t="s">
        <v>10</v>
      </c>
      <c r="B6" s="9">
        <v>242.97</v>
      </c>
      <c r="C6" s="9">
        <v>245.02</v>
      </c>
      <c r="D6" s="9">
        <v>186.68170000000001</v>
      </c>
      <c r="E6" s="10" t="str">
        <f t="shared" si="1"/>
        <v>buy</v>
      </c>
      <c r="F6" s="14">
        <f>(C6-MAX(C6:C$1037))/MAX(C6:C$1037)</f>
        <v>0</v>
      </c>
      <c r="G6" s="18">
        <f t="shared" si="0"/>
        <v>226.50710199582414</v>
      </c>
      <c r="H6" s="14">
        <f>(G6-MAX(G6:G$918))/MAX(G6:G$918)</f>
        <v>0</v>
      </c>
    </row>
    <row r="7" spans="1:8" x14ac:dyDescent="0.3">
      <c r="A7" s="6" t="s">
        <v>11</v>
      </c>
      <c r="B7" s="9">
        <v>238.73</v>
      </c>
      <c r="C7" s="9">
        <v>242.21</v>
      </c>
      <c r="D7" s="9">
        <v>186.09440000000001</v>
      </c>
      <c r="E7" s="10" t="str">
        <f t="shared" si="1"/>
        <v>buy</v>
      </c>
      <c r="F7" s="14">
        <f>(C7-MAX(C7:C$1037))/MAX(C7:C$1037)</f>
        <v>0</v>
      </c>
      <c r="G7" s="18">
        <f t="shared" si="0"/>
        <v>222.55439132182201</v>
      </c>
      <c r="H7" s="14">
        <f>(G7-MAX(G7:G$918))/MAX(G7:G$918)</f>
        <v>0</v>
      </c>
    </row>
    <row r="8" spans="1:8" x14ac:dyDescent="0.3">
      <c r="A8" s="6" t="s">
        <v>12</v>
      </c>
      <c r="B8" s="9">
        <v>231.26</v>
      </c>
      <c r="C8" s="9">
        <v>238.68</v>
      </c>
      <c r="D8" s="9">
        <v>185.51419999999999</v>
      </c>
      <c r="E8" s="10" t="str">
        <f t="shared" si="1"/>
        <v>buy</v>
      </c>
      <c r="F8" s="14">
        <f>(C8-MAX(C8:C$1037))/MAX(C8:C$1037)</f>
        <v>0</v>
      </c>
      <c r="G8" s="18">
        <f t="shared" si="0"/>
        <v>215.59053548814376</v>
      </c>
      <c r="H8" s="14">
        <f>(G8-MAX(G8:G$918))/MAX(G8:G$918)</f>
        <v>-9.3810237738275685E-3</v>
      </c>
    </row>
    <row r="9" spans="1:8" x14ac:dyDescent="0.3">
      <c r="A9" s="6" t="s">
        <v>13</v>
      </c>
      <c r="B9" s="9">
        <v>230.38</v>
      </c>
      <c r="C9" s="9">
        <v>230.63</v>
      </c>
      <c r="D9" s="9">
        <v>184.96559999999999</v>
      </c>
      <c r="E9" s="10" t="str">
        <f t="shared" si="1"/>
        <v>buy</v>
      </c>
      <c r="F9" s="14">
        <f>(C9-MAX(C9:C$1037))/MAX(C9:C$1037)</f>
        <v>-5.9908628566503518E-3</v>
      </c>
      <c r="G9" s="18">
        <f t="shared" si="0"/>
        <v>214.77016157467165</v>
      </c>
      <c r="H9" s="14">
        <f>(G9-MAX(G9:G$918))/MAX(G9:G$918)</f>
        <v>-1.315056757335625E-2</v>
      </c>
    </row>
    <row r="10" spans="1:8" x14ac:dyDescent="0.3">
      <c r="A10" s="6" t="s">
        <v>14</v>
      </c>
      <c r="B10" s="9">
        <v>233.45</v>
      </c>
      <c r="C10" s="9">
        <v>231.29</v>
      </c>
      <c r="D10" s="9">
        <v>184.47720000000001</v>
      </c>
      <c r="E10" s="10" t="str">
        <f t="shared" si="1"/>
        <v>buy</v>
      </c>
      <c r="F10" s="14">
        <f>(C10-MAX(C10:C$1037))/MAX(C10:C$1037)</f>
        <v>-3.1462804930610213E-3</v>
      </c>
      <c r="G10" s="18">
        <f t="shared" si="0"/>
        <v>217.63214784098923</v>
      </c>
      <c r="H10" s="14">
        <f>(G10-MAX(G10:G$918))/MAX(G10:G$918)</f>
        <v>0</v>
      </c>
    </row>
    <row r="11" spans="1:8" x14ac:dyDescent="0.3">
      <c r="A11" s="6" t="s">
        <v>15</v>
      </c>
      <c r="B11" s="9">
        <v>230.15</v>
      </c>
      <c r="C11" s="9">
        <v>232.02</v>
      </c>
      <c r="D11" s="9">
        <v>183.9564</v>
      </c>
      <c r="E11" s="10" t="str">
        <f t="shared" si="1"/>
        <v>buy</v>
      </c>
      <c r="F11" s="14">
        <f>(C11-MAX(C11:C$1037))/MAX(C11:C$1037)</f>
        <v>0</v>
      </c>
      <c r="G11" s="18">
        <f t="shared" si="0"/>
        <v>214.55574566546872</v>
      </c>
      <c r="H11" s="14">
        <f>(G11-MAX(G11:G$918))/MAX(G11:G$918)</f>
        <v>0</v>
      </c>
    </row>
    <row r="12" spans="1:8" x14ac:dyDescent="0.3">
      <c r="A12" s="6" t="s">
        <v>16</v>
      </c>
      <c r="B12" s="9">
        <v>226.14</v>
      </c>
      <c r="C12" s="9">
        <v>231.99</v>
      </c>
      <c r="D12" s="9">
        <v>183.4847</v>
      </c>
      <c r="E12" s="10" t="str">
        <f t="shared" si="1"/>
        <v>buy</v>
      </c>
      <c r="F12" s="14">
        <f>(C12-MAX(C12:C$1037))/MAX(C12:C$1037)</f>
        <v>0</v>
      </c>
      <c r="G12" s="18">
        <f t="shared" si="0"/>
        <v>210.81745090066954</v>
      </c>
      <c r="H12" s="14">
        <f>(G12-MAX(G12:G$918))/MAX(G12:G$918)</f>
        <v>0</v>
      </c>
    </row>
    <row r="13" spans="1:8" x14ac:dyDescent="0.3">
      <c r="A13" s="6" t="s">
        <v>17</v>
      </c>
      <c r="B13" s="9">
        <v>220.56</v>
      </c>
      <c r="C13" s="9">
        <v>224.56</v>
      </c>
      <c r="D13" s="9">
        <v>183.0257</v>
      </c>
      <c r="E13" s="10" t="str">
        <f t="shared" si="1"/>
        <v>buy</v>
      </c>
      <c r="F13" s="14">
        <f>(C13-MAX(C13:C$1037))/MAX(C13:C$1037)</f>
        <v>-3.4614360521878101E-3</v>
      </c>
      <c r="G13" s="18">
        <f t="shared" si="0"/>
        <v>205.61553449478942</v>
      </c>
      <c r="H13" s="14">
        <f>(G13-MAX(G13:G$918))/MAX(G13:G$918)</f>
        <v>-1.4433173957728251E-2</v>
      </c>
    </row>
    <row r="14" spans="1:8" x14ac:dyDescent="0.3">
      <c r="A14" s="6" t="s">
        <v>18</v>
      </c>
      <c r="B14" s="9">
        <v>221.26</v>
      </c>
      <c r="C14" s="9">
        <v>225.34</v>
      </c>
      <c r="D14" s="9">
        <v>182.6568</v>
      </c>
      <c r="E14" s="10" t="str">
        <f t="shared" si="1"/>
        <v>buy</v>
      </c>
      <c r="F14" s="14">
        <f>(C14-MAX(C14:C$1037))/MAX(C14:C$1037)</f>
        <v>0</v>
      </c>
      <c r="G14" s="18">
        <f t="shared" si="0"/>
        <v>206.26810465323314</v>
      </c>
      <c r="H14" s="14">
        <f>(G14-MAX(G14:G$918))/MAX(G14:G$918)</f>
        <v>-1.1305241521068994E-2</v>
      </c>
    </row>
    <row r="15" spans="1:8" x14ac:dyDescent="0.3">
      <c r="A15" s="6" t="s">
        <v>19</v>
      </c>
      <c r="B15" s="9">
        <v>221.58</v>
      </c>
      <c r="C15" s="9">
        <v>220.63</v>
      </c>
      <c r="D15" s="9">
        <v>182.31270000000001</v>
      </c>
      <c r="E15" s="10" t="str">
        <f t="shared" si="1"/>
        <v>buy</v>
      </c>
      <c r="F15" s="14">
        <f>(C15-MAX(C15:C$1037))/MAX(C15:C$1037)</f>
        <v>-1.3547348654207285E-2</v>
      </c>
      <c r="G15" s="18">
        <f t="shared" si="0"/>
        <v>206.56642243995032</v>
      </c>
      <c r="H15" s="14">
        <f>(G15-MAX(G15:G$918))/MAX(G15:G$918)</f>
        <v>-9.8753295500245367E-3</v>
      </c>
    </row>
    <row r="16" spans="1:8" x14ac:dyDescent="0.3">
      <c r="A16" s="6" t="s">
        <v>20</v>
      </c>
      <c r="B16" s="9">
        <v>223.39</v>
      </c>
      <c r="C16" s="9">
        <v>221.73</v>
      </c>
      <c r="D16" s="9">
        <v>181.9863</v>
      </c>
      <c r="E16" s="10" t="str">
        <f t="shared" si="1"/>
        <v>buy</v>
      </c>
      <c r="F16" s="14">
        <f>(C16-MAX(C16:C$1037))/MAX(C16:C$1037)</f>
        <v>-8.6291692747921256E-3</v>
      </c>
      <c r="G16" s="18">
        <f t="shared" si="0"/>
        <v>208.2537824210691</v>
      </c>
      <c r="H16" s="14">
        <f>(G16-MAX(G16:G$918))/MAX(G16:G$918)</f>
        <v>-1.7873899638055043E-3</v>
      </c>
    </row>
    <row r="17" spans="1:8" x14ac:dyDescent="0.3">
      <c r="A17" s="6" t="s">
        <v>21</v>
      </c>
      <c r="B17" s="9">
        <v>219.64</v>
      </c>
      <c r="C17" s="9">
        <v>223.11</v>
      </c>
      <c r="D17" s="9">
        <v>181.6344</v>
      </c>
      <c r="E17" s="10" t="str">
        <f t="shared" si="1"/>
        <v>buy</v>
      </c>
      <c r="F17" s="14">
        <f>(C17-MAX(C17:C$1037))/MAX(C17:C$1037)</f>
        <v>-2.4590896897075157E-3</v>
      </c>
      <c r="G17" s="18">
        <f t="shared" si="0"/>
        <v>204.75787085797762</v>
      </c>
      <c r="H17" s="14">
        <f>(G17-MAX(G17:G$918))/MAX(G17:G$918)</f>
        <v>-1.8544170874480626E-2</v>
      </c>
    </row>
    <row r="18" spans="1:8" x14ac:dyDescent="0.3">
      <c r="A18" s="6" t="s">
        <v>22</v>
      </c>
      <c r="B18" s="9">
        <v>215.25</v>
      </c>
      <c r="C18" s="9">
        <v>220.93</v>
      </c>
      <c r="D18" s="9">
        <v>181.29499999999999</v>
      </c>
      <c r="E18" s="10" t="str">
        <f t="shared" si="1"/>
        <v>buy</v>
      </c>
      <c r="F18" s="14">
        <f>(C18-MAX(C18:C$1037))/MAX(C18:C$1037)</f>
        <v>-1.2206027005275819E-2</v>
      </c>
      <c r="G18" s="18">
        <f t="shared" si="0"/>
        <v>200.66532372145187</v>
      </c>
      <c r="H18" s="14">
        <f>(G18-MAX(G18:G$918))/MAX(G18:G$918)</f>
        <v>-3.8160775727244252E-2</v>
      </c>
    </row>
    <row r="19" spans="1:8" x14ac:dyDescent="0.3">
      <c r="A19" s="6" t="s">
        <v>23</v>
      </c>
      <c r="B19" s="9">
        <v>215.55</v>
      </c>
      <c r="C19" s="9">
        <v>215.01</v>
      </c>
      <c r="D19" s="9">
        <v>180.94810000000001</v>
      </c>
      <c r="E19" s="10" t="str">
        <f t="shared" si="1"/>
        <v>buy</v>
      </c>
      <c r="F19" s="14">
        <f>(C19-MAX(C19:C$1037))/MAX(C19:C$1037)</f>
        <v>-3.8674774210855786E-2</v>
      </c>
      <c r="G19" s="18">
        <f t="shared" si="0"/>
        <v>200.94499664649919</v>
      </c>
      <c r="H19" s="14">
        <f>(G19-MAX(G19:G$918))/MAX(G19:G$918)</f>
        <v>-3.6820233254390232E-2</v>
      </c>
    </row>
    <row r="20" spans="1:8" x14ac:dyDescent="0.3">
      <c r="A20" s="6" t="s">
        <v>24</v>
      </c>
      <c r="B20" s="9">
        <v>214.9</v>
      </c>
      <c r="C20" s="9">
        <v>214.78</v>
      </c>
      <c r="D20" s="9">
        <v>180.6987</v>
      </c>
      <c r="E20" s="10" t="str">
        <f t="shared" si="1"/>
        <v>buy</v>
      </c>
      <c r="F20" s="14">
        <f>(C20-MAX(C20:C$1037))/MAX(C20:C$1037)</f>
        <v>-3.9703120808369824E-2</v>
      </c>
      <c r="G20" s="18">
        <f t="shared" si="0"/>
        <v>200.33903864223001</v>
      </c>
      <c r="H20" s="14">
        <f>(G20-MAX(G20:G$918))/MAX(G20:G$918)</f>
        <v>-3.9724741945573884E-2</v>
      </c>
    </row>
    <row r="21" spans="1:8" x14ac:dyDescent="0.3">
      <c r="A21" s="6" t="s">
        <v>25</v>
      </c>
      <c r="B21" s="9">
        <v>213.13</v>
      </c>
      <c r="C21" s="9">
        <v>215.73</v>
      </c>
      <c r="D21" s="9">
        <v>180.43960000000001</v>
      </c>
      <c r="E21" s="10" t="str">
        <f t="shared" si="1"/>
        <v>buy</v>
      </c>
      <c r="F21" s="14">
        <f>(C21-MAX(C21:C$1037))/MAX(C21:C$1037)</f>
        <v>-3.5455602253420399E-2</v>
      </c>
      <c r="G21" s="18">
        <f t="shared" si="0"/>
        <v>198.68896838445082</v>
      </c>
      <c r="H21" s="14">
        <f>(G21-MAX(G21:G$918))/MAX(G21:G$918)</f>
        <v>-4.7633942535412595E-2</v>
      </c>
    </row>
    <row r="22" spans="1:8" x14ac:dyDescent="0.3">
      <c r="A22" s="6" t="s">
        <v>26</v>
      </c>
      <c r="B22" s="9">
        <v>215.92</v>
      </c>
      <c r="C22" s="9">
        <v>211.6</v>
      </c>
      <c r="D22" s="9">
        <v>180.1131</v>
      </c>
      <c r="E22" s="10" t="str">
        <f t="shared" si="1"/>
        <v>buy</v>
      </c>
      <c r="F22" s="14">
        <f>(C22-MAX(C22:C$1037))/MAX(C22:C$1037)</f>
        <v>-5.3921130287042845E-2</v>
      </c>
      <c r="G22" s="18">
        <f t="shared" si="0"/>
        <v>201.28992658739088</v>
      </c>
      <c r="H22" s="14">
        <f>(G22-MAX(G22:G$918))/MAX(G22:G$918)</f>
        <v>-3.5166897537870306E-2</v>
      </c>
    </row>
    <row r="23" spans="1:8" x14ac:dyDescent="0.3">
      <c r="A23" s="6" t="s">
        <v>27</v>
      </c>
      <c r="B23" s="9">
        <v>218.43</v>
      </c>
      <c r="C23" s="9">
        <v>215.3</v>
      </c>
      <c r="D23" s="9">
        <v>179.82570000000001</v>
      </c>
      <c r="E23" s="10" t="str">
        <f t="shared" si="1"/>
        <v>buy</v>
      </c>
      <c r="F23" s="14">
        <f>(C23-MAX(C23:C$1037))/MAX(C23:C$1037)</f>
        <v>-3.7378163283555331E-2</v>
      </c>
      <c r="G23" s="18">
        <f t="shared" si="0"/>
        <v>203.62985672695348</v>
      </c>
      <c r="H23" s="14">
        <f>(G23-MAX(G23:G$918))/MAX(G23:G$918)</f>
        <v>-2.3951025514991606E-2</v>
      </c>
    </row>
    <row r="24" spans="1:8" x14ac:dyDescent="0.3">
      <c r="A24" s="6" t="s">
        <v>28</v>
      </c>
      <c r="B24" s="9">
        <v>223.79</v>
      </c>
      <c r="C24" s="9">
        <v>215.92</v>
      </c>
      <c r="D24" s="9">
        <v>179.48</v>
      </c>
      <c r="E24" s="10" t="str">
        <f t="shared" si="1"/>
        <v>buy</v>
      </c>
      <c r="F24" s="14">
        <f>(C24-MAX(C24:C$1037))/MAX(C24:C$1037)</f>
        <v>-3.4606098542430519E-2</v>
      </c>
      <c r="G24" s="18">
        <f t="shared" si="0"/>
        <v>208.62667965446556</v>
      </c>
      <c r="H24" s="14">
        <f>(G24-MAX(G24:G$918))/MAX(G24:G$918)</f>
        <v>0</v>
      </c>
    </row>
    <row r="25" spans="1:8" x14ac:dyDescent="0.3">
      <c r="A25" s="6" t="s">
        <v>29</v>
      </c>
      <c r="B25" s="9">
        <v>217.06</v>
      </c>
      <c r="C25" s="9">
        <v>223.66</v>
      </c>
      <c r="D25" s="9">
        <v>179.08779999999999</v>
      </c>
      <c r="E25" s="10" t="str">
        <f t="shared" si="1"/>
        <v>buy</v>
      </c>
      <c r="F25" s="14">
        <f>(C25-MAX(C25:C$1037))/MAX(C25:C$1037)</f>
        <v>0</v>
      </c>
      <c r="G25" s="18">
        <f t="shared" si="0"/>
        <v>202.35268370257069</v>
      </c>
      <c r="H25" s="14">
        <f>(G25-MAX(G25:G$918))/MAX(G25:G$918)</f>
        <v>-4.0378085711665207E-3</v>
      </c>
    </row>
    <row r="26" spans="1:8" x14ac:dyDescent="0.3">
      <c r="A26" s="6" t="s">
        <v>30</v>
      </c>
      <c r="B26" s="9">
        <v>215.14</v>
      </c>
      <c r="C26" s="9">
        <v>218.71</v>
      </c>
      <c r="D26" s="9">
        <v>178.6165</v>
      </c>
      <c r="E26" s="10" t="str">
        <f t="shared" si="1"/>
        <v>buy</v>
      </c>
      <c r="F26" s="14">
        <f>(C26-MAX(C26:C$1037))/MAX(C26:C$1037)</f>
        <v>-1.0496312717730594E-2</v>
      </c>
      <c r="G26" s="18">
        <f t="shared" si="0"/>
        <v>200.56277698226785</v>
      </c>
      <c r="H26" s="14">
        <f>(G26-MAX(G26:G$918))/MAX(G26:G$918)</f>
        <v>-1.2847572726438574E-2</v>
      </c>
    </row>
    <row r="27" spans="1:8" x14ac:dyDescent="0.3">
      <c r="A27" s="6" t="s">
        <v>31</v>
      </c>
      <c r="B27" s="9">
        <v>216.02</v>
      </c>
      <c r="C27" s="9">
        <v>212.96</v>
      </c>
      <c r="D27" s="9">
        <v>178.21969999999999</v>
      </c>
      <c r="E27" s="10" t="str">
        <f t="shared" si="1"/>
        <v>buy</v>
      </c>
      <c r="F27" s="14">
        <f>(C27-MAX(C27:C$1037))/MAX(C27:C$1037)</f>
        <v>-3.6510880875899168E-2</v>
      </c>
      <c r="G27" s="18">
        <f t="shared" si="0"/>
        <v>201.38315089574002</v>
      </c>
      <c r="H27" s="14">
        <f>(G27-MAX(G27:G$918))/MAX(G27:G$918)</f>
        <v>-8.8097641552720533E-3</v>
      </c>
    </row>
    <row r="28" spans="1:8" x14ac:dyDescent="0.3">
      <c r="A28" s="6" t="s">
        <v>32</v>
      </c>
      <c r="B28" s="9">
        <v>216.35</v>
      </c>
      <c r="C28" s="9">
        <v>216.62</v>
      </c>
      <c r="D28" s="9">
        <v>177.85890000000001</v>
      </c>
      <c r="E28" s="10" t="str">
        <f t="shared" si="1"/>
        <v>buy</v>
      </c>
      <c r="F28" s="14">
        <f>(C28-MAX(C28:C$1037))/MAX(C28:C$1037)</f>
        <v>-1.995204270913449E-2</v>
      </c>
      <c r="G28" s="18">
        <f t="shared" si="0"/>
        <v>201.69079111329205</v>
      </c>
      <c r="H28" s="14">
        <f>(G28-MAX(G28:G$918))/MAX(G28:G$918)</f>
        <v>-7.2955859410847477E-3</v>
      </c>
    </row>
    <row r="29" spans="1:8" x14ac:dyDescent="0.3">
      <c r="A29" s="6" t="s">
        <v>33</v>
      </c>
      <c r="B29" s="9">
        <v>217.94</v>
      </c>
      <c r="C29" s="9">
        <v>221.03</v>
      </c>
      <c r="D29" s="9">
        <v>177.45169999999999</v>
      </c>
      <c r="E29" s="10" t="str">
        <f t="shared" si="1"/>
        <v>buy</v>
      </c>
      <c r="F29" s="14">
        <f>(C29-MAX(C29:C$1037))/MAX(C29:C$1037)</f>
        <v>0</v>
      </c>
      <c r="G29" s="18">
        <f t="shared" si="0"/>
        <v>203.17305761604285</v>
      </c>
      <c r="H29" s="14">
        <f>(G29-MAX(G29:G$918))/MAX(G29:G$918)</f>
        <v>0</v>
      </c>
    </row>
    <row r="30" spans="1:8" x14ac:dyDescent="0.3">
      <c r="A30" s="6" t="s">
        <v>34</v>
      </c>
      <c r="B30" s="9">
        <v>215.98</v>
      </c>
      <c r="C30" s="9">
        <v>216.89</v>
      </c>
      <c r="D30" s="9">
        <v>177.03440000000001</v>
      </c>
      <c r="E30" s="10" t="str">
        <f t="shared" si="1"/>
        <v>buy</v>
      </c>
      <c r="F30" s="14">
        <f>(C30-MAX(C30:C$1037))/MAX(C30:C$1037)</f>
        <v>0</v>
      </c>
      <c r="G30" s="18">
        <f t="shared" si="0"/>
        <v>201.34586117240033</v>
      </c>
      <c r="H30" s="14">
        <f>(G30-MAX(G30:G$918))/MAX(G30:G$918)</f>
        <v>0</v>
      </c>
    </row>
    <row r="31" spans="1:8" x14ac:dyDescent="0.3">
      <c r="A31" s="6" t="s">
        <v>35</v>
      </c>
      <c r="B31" s="9">
        <v>208.68</v>
      </c>
      <c r="C31" s="9">
        <v>215.14</v>
      </c>
      <c r="D31" s="9">
        <v>176.63509999999999</v>
      </c>
      <c r="E31" s="10" t="str">
        <f t="shared" si="1"/>
        <v>buy</v>
      </c>
      <c r="F31" s="14">
        <f>(C31-MAX(C31:C$1037))/MAX(C31:C$1037)</f>
        <v>0</v>
      </c>
      <c r="G31" s="18">
        <f t="shared" si="0"/>
        <v>194.54048666291558</v>
      </c>
      <c r="H31" s="14">
        <f>(G31-MAX(G31:G$918))/MAX(G31:G$918)</f>
        <v>-8.1466237129574192E-3</v>
      </c>
    </row>
    <row r="32" spans="1:8" x14ac:dyDescent="0.3">
      <c r="A32" s="6" t="s">
        <v>36</v>
      </c>
      <c r="B32" s="9">
        <v>201.19</v>
      </c>
      <c r="C32" s="9">
        <v>205.72</v>
      </c>
      <c r="D32" s="9">
        <v>176.2406</v>
      </c>
      <c r="E32" s="10" t="str">
        <f t="shared" si="1"/>
        <v>buy</v>
      </c>
      <c r="F32" s="14">
        <f>(C32-MAX(C32:C$1037))/MAX(C32:C$1037)</f>
        <v>0</v>
      </c>
      <c r="G32" s="18">
        <f t="shared" si="0"/>
        <v>187.5579859675675</v>
      </c>
      <c r="H32" s="14">
        <f>(G32-MAX(G32:G$918))/MAX(G32:G$918)</f>
        <v>-4.3746498106238742E-2</v>
      </c>
    </row>
    <row r="33" spans="1:8" x14ac:dyDescent="0.3">
      <c r="A33" s="6" t="s">
        <v>37</v>
      </c>
      <c r="B33" s="9">
        <v>199.66</v>
      </c>
      <c r="C33" s="9">
        <v>200.35</v>
      </c>
      <c r="D33" s="9">
        <v>175.9144</v>
      </c>
      <c r="E33" s="10" t="str">
        <f t="shared" si="1"/>
        <v>buy</v>
      </c>
      <c r="F33" s="14">
        <f>(C33-MAX(C33:C$1037))/MAX(C33:C$1037)</f>
        <v>-6.3482616674106094E-3</v>
      </c>
      <c r="G33" s="18">
        <f t="shared" si="0"/>
        <v>186.13165404982618</v>
      </c>
      <c r="H33" s="14">
        <f>(G33-MAX(G33:G$918))/MAX(G33:G$918)</f>
        <v>-5.1018568576428343E-2</v>
      </c>
    </row>
    <row r="34" spans="1:8" x14ac:dyDescent="0.3">
      <c r="A34" s="6" t="s">
        <v>38</v>
      </c>
      <c r="B34" s="9">
        <v>201.71</v>
      </c>
      <c r="C34" s="9">
        <v>199.71</v>
      </c>
      <c r="D34" s="9">
        <v>175.63339999999999</v>
      </c>
      <c r="E34" s="10" t="str">
        <f t="shared" si="1"/>
        <v>buy</v>
      </c>
      <c r="F34" s="14">
        <f>(C34-MAX(C34:C$1037))/MAX(C34:C$1037)</f>
        <v>-9.5223925011158443E-3</v>
      </c>
      <c r="G34" s="18">
        <f t="shared" si="0"/>
        <v>188.0427523709829</v>
      </c>
      <c r="H34" s="14">
        <f>(G34-MAX(G34:G$918))/MAX(G34:G$918)</f>
        <v>-4.1274944743821151E-2</v>
      </c>
    </row>
    <row r="35" spans="1:8" x14ac:dyDescent="0.3">
      <c r="A35" s="6" t="s">
        <v>39</v>
      </c>
      <c r="B35" s="9">
        <v>194.15</v>
      </c>
      <c r="C35" s="9">
        <v>201.63</v>
      </c>
      <c r="D35" s="9">
        <v>175.3596</v>
      </c>
      <c r="E35" s="10" t="str">
        <f t="shared" si="1"/>
        <v>buy</v>
      </c>
      <c r="F35" s="14">
        <f>(C35-MAX(C35:C$1037))/MAX(C35:C$1037)</f>
        <v>0</v>
      </c>
      <c r="G35" s="18">
        <f t="shared" si="0"/>
        <v>180.99499465979042</v>
      </c>
      <c r="H35" s="14">
        <f>(G35-MAX(G35:G$918))/MAX(G35:G$918)</f>
        <v>-7.7207528243581847E-2</v>
      </c>
    </row>
    <row r="36" spans="1:8" x14ac:dyDescent="0.3">
      <c r="A36" s="6" t="s">
        <v>40</v>
      </c>
      <c r="B36" s="9">
        <v>187.79</v>
      </c>
      <c r="C36" s="9">
        <v>192.89</v>
      </c>
      <c r="D36" s="9">
        <v>175.11770000000001</v>
      </c>
      <c r="E36" s="10" t="str">
        <f t="shared" si="1"/>
        <v>buy</v>
      </c>
      <c r="F36" s="14">
        <f>(C36-MAX(C36:C$1037))/MAX(C36:C$1037)</f>
        <v>0</v>
      </c>
      <c r="G36" s="18">
        <f t="shared" si="0"/>
        <v>175.06592864878724</v>
      </c>
      <c r="H36" s="14">
        <f>(G36-MAX(G36:G$918))/MAX(G36:G$918)</f>
        <v>-0.10743652706084081</v>
      </c>
    </row>
    <row r="37" spans="1:8" x14ac:dyDescent="0.3">
      <c r="A37" s="6" t="s">
        <v>41</v>
      </c>
      <c r="B37" s="9">
        <v>187.96</v>
      </c>
      <c r="C37" s="9">
        <v>188.62</v>
      </c>
      <c r="D37" s="9">
        <v>174.9641</v>
      </c>
      <c r="E37" s="10" t="str">
        <f t="shared" si="1"/>
        <v>buy</v>
      </c>
      <c r="F37" s="14">
        <f>(C37-MAX(C37:C$1037))/MAX(C37:C$1037)</f>
        <v>-1.7655330451538911E-2</v>
      </c>
      <c r="G37" s="18">
        <f t="shared" si="0"/>
        <v>175.22440997298074</v>
      </c>
      <c r="H37" s="14">
        <f>(G37-MAX(G37:G$918))/MAX(G37:G$918)</f>
        <v>-0.10662851923081963</v>
      </c>
    </row>
    <row r="38" spans="1:8" x14ac:dyDescent="0.3">
      <c r="A38" s="6" t="s">
        <v>42</v>
      </c>
      <c r="B38" s="9">
        <v>186.6</v>
      </c>
      <c r="C38" s="9">
        <v>186.34</v>
      </c>
      <c r="D38" s="9">
        <v>174.80760000000001</v>
      </c>
      <c r="E38" s="10" t="str">
        <f t="shared" si="1"/>
        <v>buy</v>
      </c>
      <c r="F38" s="14">
        <f>(C38-MAX(C38:C$1037))/MAX(C38:C$1037)</f>
        <v>-2.9529711994166905E-2</v>
      </c>
      <c r="G38" s="18">
        <f t="shared" si="0"/>
        <v>173.95655937943286</v>
      </c>
      <c r="H38" s="14">
        <f>(G38-MAX(G38:G$918))/MAX(G38:G$918)</f>
        <v>-0.11309258187098833</v>
      </c>
    </row>
    <row r="39" spans="1:8" x14ac:dyDescent="0.3">
      <c r="A39" s="6" t="s">
        <v>43</v>
      </c>
      <c r="B39" s="9">
        <v>186.875</v>
      </c>
      <c r="C39" s="9">
        <v>187.6</v>
      </c>
      <c r="D39" s="9">
        <v>174.64349999999999</v>
      </c>
      <c r="E39" s="10" t="str">
        <f t="shared" si="1"/>
        <v>buy</v>
      </c>
      <c r="F39" s="14">
        <f>(C39-MAX(C39:C$1037))/MAX(C39:C$1037)</f>
        <v>-2.2967553773240959E-2</v>
      </c>
      <c r="G39" s="18">
        <f t="shared" si="0"/>
        <v>174.2129262273929</v>
      </c>
      <c r="H39" s="14">
        <f>(G39-MAX(G39:G$918))/MAX(G39:G$918)</f>
        <v>-0.1117855103812484</v>
      </c>
    </row>
    <row r="40" spans="1:8" x14ac:dyDescent="0.3">
      <c r="A40" s="6" t="s">
        <v>44</v>
      </c>
      <c r="B40" s="9">
        <v>188.31</v>
      </c>
      <c r="C40" s="9">
        <v>188.61</v>
      </c>
      <c r="D40" s="9">
        <v>174.47819999999999</v>
      </c>
      <c r="E40" s="10" t="str">
        <f t="shared" si="1"/>
        <v>buy</v>
      </c>
      <c r="F40" s="14">
        <f>(C40-MAX(C40:C$1037))/MAX(C40:C$1037)</f>
        <v>-1.7707411072339866E-2</v>
      </c>
      <c r="G40" s="18">
        <f t="shared" si="0"/>
        <v>175.55069505220257</v>
      </c>
      <c r="H40" s="14">
        <f>(G40-MAX(G40:G$918))/MAX(G40:G$918)</f>
        <v>-0.1049649736984235</v>
      </c>
    </row>
    <row r="41" spans="1:8" x14ac:dyDescent="0.3">
      <c r="A41" s="6" t="s">
        <v>45</v>
      </c>
      <c r="B41" s="9">
        <v>187.23</v>
      </c>
      <c r="C41" s="9">
        <v>187.01</v>
      </c>
      <c r="D41" s="9">
        <v>174.2842</v>
      </c>
      <c r="E41" s="10" t="str">
        <f t="shared" si="1"/>
        <v>buy</v>
      </c>
      <c r="F41" s="14">
        <f>(C41-MAX(C41:C$1037))/MAX(C41:C$1037)</f>
        <v>-2.6040310400499974E-2</v>
      </c>
      <c r="G41" s="18">
        <f t="shared" si="0"/>
        <v>174.54387252203219</v>
      </c>
      <c r="H41" s="14">
        <f>(G41-MAX(G41:G$918))/MAX(G41:G$918)</f>
        <v>-0.11009819991267518</v>
      </c>
    </row>
    <row r="42" spans="1:8" x14ac:dyDescent="0.3">
      <c r="A42" s="6" t="s">
        <v>46</v>
      </c>
      <c r="B42" s="9">
        <v>189.15</v>
      </c>
      <c r="C42" s="9">
        <v>187.93</v>
      </c>
      <c r="D42" s="9">
        <v>174.09440000000001</v>
      </c>
      <c r="E42" s="10" t="str">
        <f t="shared" si="1"/>
        <v>buy</v>
      </c>
      <c r="F42" s="14">
        <f>(C42-MAX(C42:C$1037))/MAX(C42:C$1037)</f>
        <v>-2.1248893286807898E-2</v>
      </c>
      <c r="G42" s="18">
        <f t="shared" si="0"/>
        <v>176.33377924233505</v>
      </c>
      <c r="H42" s="14">
        <f>(G42-MAX(G42:G$918))/MAX(G42:G$918)</f>
        <v>-0.10097246442067238</v>
      </c>
    </row>
    <row r="43" spans="1:8" x14ac:dyDescent="0.3">
      <c r="A43" s="6" t="s">
        <v>47</v>
      </c>
      <c r="B43" s="9">
        <v>187.21</v>
      </c>
      <c r="C43" s="9">
        <v>189.71</v>
      </c>
      <c r="D43" s="9">
        <v>173.8999</v>
      </c>
      <c r="E43" s="10" t="str">
        <f t="shared" si="1"/>
        <v>buy</v>
      </c>
      <c r="F43" s="14">
        <f>(C43-MAX(C43:C$1037))/MAX(C43:C$1037)</f>
        <v>-1.19785427842299E-2</v>
      </c>
      <c r="G43" s="18">
        <f t="shared" si="0"/>
        <v>174.52522766036239</v>
      </c>
      <c r="H43" s="14">
        <f>(G43-MAX(G43:G$918))/MAX(G43:G$918)</f>
        <v>-0.11019325965738343</v>
      </c>
    </row>
    <row r="44" spans="1:8" x14ac:dyDescent="0.3">
      <c r="A44" s="6" t="s">
        <v>48</v>
      </c>
      <c r="B44" s="9">
        <v>191.44</v>
      </c>
      <c r="C44" s="9">
        <v>189.35</v>
      </c>
      <c r="D44" s="9">
        <v>173.6798</v>
      </c>
      <c r="E44" s="10" t="str">
        <f t="shared" si="1"/>
        <v>buy</v>
      </c>
      <c r="F44" s="14">
        <f>(C44-MAX(C44:C$1037))/MAX(C44:C$1037)</f>
        <v>-1.3853445133065969E-2</v>
      </c>
      <c r="G44" s="18">
        <f t="shared" si="0"/>
        <v>178.46861590352958</v>
      </c>
      <c r="H44" s="14">
        <f>(G44-MAX(G44:G$918))/MAX(G44:G$918)</f>
        <v>-9.0088123651565072E-2</v>
      </c>
    </row>
    <row r="45" spans="1:8" x14ac:dyDescent="0.3">
      <c r="A45" s="6" t="s">
        <v>49</v>
      </c>
      <c r="B45" s="9">
        <v>190.97</v>
      </c>
      <c r="C45" s="9">
        <v>191.17</v>
      </c>
      <c r="D45" s="9">
        <v>173.4667</v>
      </c>
      <c r="E45" s="10" t="str">
        <f t="shared" si="1"/>
        <v>buy</v>
      </c>
      <c r="F45" s="14">
        <f>(C45-MAX(C45:C$1037))/MAX(C45:C$1037)</f>
        <v>-4.3747721472840138E-3</v>
      </c>
      <c r="G45" s="18">
        <f t="shared" si="0"/>
        <v>178.03046165428876</v>
      </c>
      <c r="H45" s="14">
        <f>(G45-MAX(G45:G$918))/MAX(G45:G$918)</f>
        <v>-9.2322027652211688E-2</v>
      </c>
    </row>
    <row r="46" spans="1:8" x14ac:dyDescent="0.3">
      <c r="A46" s="6" t="s">
        <v>50</v>
      </c>
      <c r="B46" s="9">
        <v>187.5</v>
      </c>
      <c r="C46" s="9">
        <v>190.27</v>
      </c>
      <c r="D46" s="9">
        <v>173.26669999999999</v>
      </c>
      <c r="E46" s="10" t="str">
        <f t="shared" si="1"/>
        <v>buy</v>
      </c>
      <c r="F46" s="14">
        <f>(C46-MAX(C46:C$1037))/MAX(C46:C$1037)</f>
        <v>-9.0620280193738911E-3</v>
      </c>
      <c r="G46" s="18">
        <f t="shared" si="0"/>
        <v>174.79557815457477</v>
      </c>
      <c r="H46" s="14">
        <f>(G46-MAX(G46:G$918))/MAX(G46:G$918)</f>
        <v>-0.10881489335911233</v>
      </c>
    </row>
    <row r="47" spans="1:8" x14ac:dyDescent="0.3">
      <c r="A47" s="6" t="s">
        <v>51</v>
      </c>
      <c r="B47" s="9">
        <v>184.5</v>
      </c>
      <c r="C47" s="9">
        <v>187</v>
      </c>
      <c r="D47" s="9">
        <v>173.10669999999999</v>
      </c>
      <c r="E47" s="10" t="str">
        <f t="shared" si="1"/>
        <v>buy</v>
      </c>
      <c r="F47" s="14">
        <f>(C47-MAX(C47:C$1037))/MAX(C47:C$1037)</f>
        <v>-2.6092391021300929E-2</v>
      </c>
      <c r="G47" s="18">
        <f t="shared" si="0"/>
        <v>171.99884890410155</v>
      </c>
      <c r="H47" s="14">
        <f>(G47-MAX(G47:G$918))/MAX(G47:G$918)</f>
        <v>-0.12307385506536665</v>
      </c>
    </row>
    <row r="48" spans="1:8" x14ac:dyDescent="0.3">
      <c r="A48" s="6" t="s">
        <v>52</v>
      </c>
      <c r="B48" s="9">
        <v>189.59899999999999</v>
      </c>
      <c r="C48" s="9">
        <v>185.64</v>
      </c>
      <c r="D48" s="9">
        <v>172.9666</v>
      </c>
      <c r="E48" s="10" t="str">
        <f t="shared" si="1"/>
        <v>buy</v>
      </c>
      <c r="F48" s="14">
        <f>(C48-MAX(C48:C$1037))/MAX(C48:C$1037)</f>
        <v>-3.317535545023699E-2</v>
      </c>
      <c r="G48" s="18">
        <f t="shared" si="0"/>
        <v>176.7523563868225</v>
      </c>
      <c r="H48" s="14">
        <f>(G48-MAX(G48:G$918))/MAX(G48:G$918)</f>
        <v>-9.8838373151969902E-2</v>
      </c>
    </row>
    <row r="49" spans="1:8" x14ac:dyDescent="0.3">
      <c r="A49" s="6" t="s">
        <v>53</v>
      </c>
      <c r="B49" s="9">
        <v>186.56</v>
      </c>
      <c r="C49" s="9">
        <v>192.01</v>
      </c>
      <c r="D49" s="9">
        <v>172.80869999999999</v>
      </c>
      <c r="E49" s="10" t="str">
        <f t="shared" si="1"/>
        <v>buy</v>
      </c>
      <c r="F49" s="14">
        <f>(C49-MAX(C49:C$1037))/MAX(C49:C$1037)</f>
        <v>0</v>
      </c>
      <c r="G49" s="18">
        <f t="shared" si="0"/>
        <v>173.91926965609318</v>
      </c>
      <c r="H49" s="14">
        <f>(G49-MAX(G49:G$918))/MAX(G49:G$918)</f>
        <v>-0.11328270136040526</v>
      </c>
    </row>
    <row r="50" spans="1:8" x14ac:dyDescent="0.3">
      <c r="A50" s="6" t="s">
        <v>54</v>
      </c>
      <c r="B50" s="9">
        <v>182.32</v>
      </c>
      <c r="C50" s="9">
        <v>185.52</v>
      </c>
      <c r="D50" s="9">
        <v>172.59520000000001</v>
      </c>
      <c r="E50" s="10" t="str">
        <f t="shared" si="1"/>
        <v>buy</v>
      </c>
      <c r="F50" s="14">
        <f>(C50-MAX(C50:C$1037))/MAX(C50:C$1037)</f>
        <v>-2.7723913840993618E-2</v>
      </c>
      <c r="G50" s="18">
        <f t="shared" si="0"/>
        <v>169.96655898209104</v>
      </c>
      <c r="H50" s="14">
        <f>(G50-MAX(G50:G$918))/MAX(G50:G$918)</f>
        <v>-0.13343536723857796</v>
      </c>
    </row>
    <row r="51" spans="1:8" x14ac:dyDescent="0.3">
      <c r="A51" s="6" t="s">
        <v>55</v>
      </c>
      <c r="B51" s="9">
        <v>179.4</v>
      </c>
      <c r="C51" s="9">
        <v>183.67</v>
      </c>
      <c r="D51" s="9">
        <v>172.4212</v>
      </c>
      <c r="E51" s="10" t="str">
        <f t="shared" si="1"/>
        <v>buy</v>
      </c>
      <c r="F51" s="14">
        <f>(C51-MAX(C51:C$1037))/MAX(C51:C$1037)</f>
        <v>-3.7419422462135185E-2</v>
      </c>
      <c r="G51" s="18">
        <f t="shared" si="0"/>
        <v>167.24440917829716</v>
      </c>
      <c r="H51" s="14">
        <f>(G51-MAX(G51:G$918))/MAX(G51:G$918)</f>
        <v>-0.14731408996599857</v>
      </c>
    </row>
    <row r="52" spans="1:8" x14ac:dyDescent="0.3">
      <c r="A52" s="6" t="s">
        <v>56</v>
      </c>
      <c r="B52" s="9">
        <v>184.14</v>
      </c>
      <c r="C52" s="9">
        <v>179.51</v>
      </c>
      <c r="D52" s="9">
        <v>172.3058</v>
      </c>
      <c r="E52" s="10" t="str">
        <f t="shared" si="1"/>
        <v>buy</v>
      </c>
      <c r="F52" s="14">
        <f>(C52-MAX(C52:C$1037))/MAX(C52:C$1037)</f>
        <v>-5.9221214821026213E-2</v>
      </c>
      <c r="G52" s="18">
        <f t="shared" si="0"/>
        <v>171.6632413940448</v>
      </c>
      <c r="H52" s="14">
        <f>(G52-MAX(G52:G$918))/MAX(G52:G$918)</f>
        <v>-0.12478493047011698</v>
      </c>
    </row>
    <row r="53" spans="1:8" x14ac:dyDescent="0.3">
      <c r="A53" s="6" t="s">
        <v>57</v>
      </c>
      <c r="B53" s="9">
        <v>185.54</v>
      </c>
      <c r="C53" s="9">
        <v>184.79</v>
      </c>
      <c r="D53" s="9">
        <v>172.21459999999999</v>
      </c>
      <c r="E53" s="10" t="str">
        <f t="shared" si="1"/>
        <v>buy</v>
      </c>
      <c r="F53" s="14">
        <f>(C53-MAX(C53:C$1037))/MAX(C53:C$1037)</f>
        <v>-3.1549709134741422E-2</v>
      </c>
      <c r="G53" s="18">
        <f t="shared" si="0"/>
        <v>172.96838171093231</v>
      </c>
      <c r="H53" s="14">
        <f>(G53-MAX(G53:G$918))/MAX(G53:G$918)</f>
        <v>-0.11813074834053162</v>
      </c>
    </row>
    <row r="54" spans="1:8" x14ac:dyDescent="0.3">
      <c r="A54" s="6" t="s">
        <v>58</v>
      </c>
      <c r="B54" s="9">
        <v>183.50989999999999</v>
      </c>
      <c r="C54" s="9">
        <v>186.15</v>
      </c>
      <c r="D54" s="9">
        <v>172.0864</v>
      </c>
      <c r="E54" s="10" t="str">
        <f t="shared" si="1"/>
        <v>buy</v>
      </c>
      <c r="F54" s="14">
        <f>(C54-MAX(C54:C$1037))/MAX(C54:C$1037)</f>
        <v>-2.442220009433466E-2</v>
      </c>
      <c r="G54" s="18">
        <f t="shared" si="0"/>
        <v>171.07583502713709</v>
      </c>
      <c r="H54" s="14">
        <f>(G54-MAX(G54:G$918))/MAX(G54:G$918)</f>
        <v>-0.12777978772715387</v>
      </c>
    </row>
    <row r="55" spans="1:8" x14ac:dyDescent="0.3">
      <c r="A55" s="6" t="s">
        <v>59</v>
      </c>
      <c r="B55" s="9">
        <v>177.84</v>
      </c>
      <c r="C55" s="9">
        <v>183.59</v>
      </c>
      <c r="D55" s="9">
        <v>171.9452</v>
      </c>
      <c r="E55" s="10" t="str">
        <f t="shared" si="1"/>
        <v>buy</v>
      </c>
      <c r="F55" s="14">
        <f>(C55-MAX(C55:C$1037))/MAX(C55:C$1037)</f>
        <v>-3.7838687699806084E-2</v>
      </c>
      <c r="G55" s="19">
        <f>G57</f>
        <v>165.7901099680511</v>
      </c>
      <c r="H55" s="14">
        <f>(G55-MAX(G55:G$918))/MAX(G55:G$918)</f>
        <v>-0.15472875005325076</v>
      </c>
    </row>
    <row r="56" spans="1:8" x14ac:dyDescent="0.3">
      <c r="A56" s="6" t="s">
        <v>60</v>
      </c>
      <c r="B56" s="9">
        <v>171.18</v>
      </c>
      <c r="C56" s="9">
        <v>178.83</v>
      </c>
      <c r="D56" s="9">
        <v>171.80940000000001</v>
      </c>
      <c r="E56" s="10" t="str">
        <f t="shared" si="1"/>
        <v>sell</v>
      </c>
      <c r="F56" s="14">
        <f>(C56-MAX(C56:C$1037))/MAX(C56:C$1037)</f>
        <v>-6.2784969341229444E-2</v>
      </c>
      <c r="H56" s="14">
        <f>H57</f>
        <v>-0.15472875005325076</v>
      </c>
    </row>
    <row r="57" spans="1:8" x14ac:dyDescent="0.3">
      <c r="A57" s="6" t="s">
        <v>61</v>
      </c>
      <c r="B57" s="9">
        <v>170.23</v>
      </c>
      <c r="C57" s="9">
        <v>169.7</v>
      </c>
      <c r="D57" s="9">
        <v>171.70740000000001</v>
      </c>
      <c r="E57" s="10" t="str">
        <f t="shared" si="1"/>
        <v>sell</v>
      </c>
      <c r="F57" s="14">
        <f>(C57-MAX(C57:C$1037))/MAX(C57:C$1037)</f>
        <v>-0.11063361459043033</v>
      </c>
      <c r="G57" s="20">
        <f t="shared" ref="G57:G86" si="2">G58*(B57/B58)</f>
        <v>165.7901099680511</v>
      </c>
      <c r="H57" s="14">
        <f>(G57-MAX(G57:G$918))/MAX(G57:G$918)</f>
        <v>-0.15472875005325076</v>
      </c>
    </row>
    <row r="58" spans="1:8" x14ac:dyDescent="0.3">
      <c r="A58" s="6" t="s">
        <v>62</v>
      </c>
      <c r="B58" s="9">
        <v>178.41</v>
      </c>
      <c r="C58" s="9">
        <v>171.45</v>
      </c>
      <c r="D58" s="9">
        <v>171.6677</v>
      </c>
      <c r="E58" s="10" t="str">
        <f t="shared" si="1"/>
        <v>buy</v>
      </c>
      <c r="F58" s="14">
        <f>(C58-MAX(C58:C$1037))/MAX(C58:C$1037)</f>
        <v>-0.10146218751637762</v>
      </c>
      <c r="G58" s="18">
        <f t="shared" si="2"/>
        <v>173.75676155436761</v>
      </c>
      <c r="H58" s="14">
        <f>(G58-MAX(G58:G$918))/MAX(G58:G$918)</f>
        <v>-0.11411123948188014</v>
      </c>
    </row>
    <row r="59" spans="1:8" x14ac:dyDescent="0.3">
      <c r="A59" s="6" t="s">
        <v>63</v>
      </c>
      <c r="B59" s="9">
        <v>178.82</v>
      </c>
      <c r="C59" s="9">
        <v>178.62</v>
      </c>
      <c r="D59" s="9">
        <v>171.70339999999999</v>
      </c>
      <c r="E59" s="10" t="str">
        <f t="shared" si="1"/>
        <v>buy</v>
      </c>
      <c r="F59" s="14">
        <f>(C59-MAX(C59:C$1037))/MAX(C59:C$1037)</f>
        <v>-6.3885540590115808E-2</v>
      </c>
      <c r="G59" s="18">
        <f t="shared" si="2"/>
        <v>174.15606805197029</v>
      </c>
      <c r="H59" s="14">
        <f>(G59-MAX(G59:G$918))/MAX(G59:G$918)</f>
        <v>-0.11207539848747149</v>
      </c>
    </row>
    <row r="60" spans="1:8" x14ac:dyDescent="0.3">
      <c r="A60" s="6" t="s">
        <v>64</v>
      </c>
      <c r="B60" s="9">
        <v>178.97</v>
      </c>
      <c r="C60" s="9">
        <v>178.34</v>
      </c>
      <c r="D60" s="9">
        <v>171.69120000000001</v>
      </c>
      <c r="E60" s="10" t="str">
        <f t="shared" si="1"/>
        <v>buy</v>
      </c>
      <c r="F60" s="14">
        <f>(C60-MAX(C60:C$1037))/MAX(C60:C$1037)</f>
        <v>-6.5352968921964252E-2</v>
      </c>
      <c r="G60" s="18">
        <f t="shared" si="2"/>
        <v>174.30215579499568</v>
      </c>
      <c r="H60" s="14">
        <f>(G60-MAX(G60:G$918))/MAX(G60:G$918)</f>
        <v>-0.11133057861146822</v>
      </c>
    </row>
    <row r="61" spans="1:8" x14ac:dyDescent="0.3">
      <c r="A61" s="6" t="s">
        <v>65</v>
      </c>
      <c r="B61" s="9">
        <v>179.33</v>
      </c>
      <c r="C61" s="9">
        <v>178.08</v>
      </c>
      <c r="D61" s="9">
        <v>171.69159999999999</v>
      </c>
      <c r="E61" s="10" t="str">
        <f t="shared" si="1"/>
        <v>buy</v>
      </c>
      <c r="F61" s="14">
        <f>(C61-MAX(C61:C$1037))/MAX(C61:C$1037)</f>
        <v>-6.6715580944394892E-2</v>
      </c>
      <c r="G61" s="18">
        <f t="shared" si="2"/>
        <v>174.65276637825656</v>
      </c>
      <c r="H61" s="14">
        <f>(G61-MAX(G61:G$918))/MAX(G61:G$918)</f>
        <v>-0.10954301090906071</v>
      </c>
    </row>
    <row r="62" spans="1:8" x14ac:dyDescent="0.3">
      <c r="A62" s="6" t="s">
        <v>66</v>
      </c>
      <c r="B62" s="9">
        <v>177.65</v>
      </c>
      <c r="C62" s="9">
        <v>180.11</v>
      </c>
      <c r="D62" s="9">
        <v>171.6746</v>
      </c>
      <c r="E62" s="10" t="str">
        <f t="shared" si="1"/>
        <v>buy</v>
      </c>
      <c r="F62" s="14">
        <f>(C62-MAX(C62:C$1037))/MAX(C62:C$1037)</f>
        <v>-5.607672553849373E-2</v>
      </c>
      <c r="G62" s="18">
        <f t="shared" si="2"/>
        <v>173.01658365637246</v>
      </c>
      <c r="H62" s="14">
        <f>(G62-MAX(G62:G$918))/MAX(G62:G$918)</f>
        <v>-0.11788499352029587</v>
      </c>
    </row>
    <row r="63" spans="1:8" x14ac:dyDescent="0.3">
      <c r="A63" s="6" t="s">
        <v>67</v>
      </c>
      <c r="B63" s="9">
        <v>175.9</v>
      </c>
      <c r="C63" s="9">
        <v>177.62</v>
      </c>
      <c r="D63" s="9">
        <v>171.61269999999999</v>
      </c>
      <c r="E63" s="10" t="str">
        <f t="shared" si="1"/>
        <v>buy</v>
      </c>
      <c r="F63" s="14">
        <f>(C63-MAX(C63:C$1037))/MAX(C63:C$1037)</f>
        <v>-6.9126356061003078E-2</v>
      </c>
      <c r="G63" s="18">
        <f t="shared" si="2"/>
        <v>171.3122266544099</v>
      </c>
      <c r="H63" s="14">
        <f>(G63-MAX(G63:G$918))/MAX(G63:G$918)</f>
        <v>-0.12657455874033227</v>
      </c>
    </row>
    <row r="64" spans="1:8" x14ac:dyDescent="0.3">
      <c r="A64" s="6" t="s">
        <v>68</v>
      </c>
      <c r="B64" s="9">
        <v>176.86</v>
      </c>
      <c r="C64" s="9">
        <v>175.33</v>
      </c>
      <c r="D64" s="9">
        <v>171.5625</v>
      </c>
      <c r="E64" s="10" t="str">
        <f t="shared" si="1"/>
        <v>buy</v>
      </c>
      <c r="F64" s="14">
        <f>(C64-MAX(C64:C$1037))/MAX(C64:C$1037)</f>
        <v>-8.112782348933488E-2</v>
      </c>
      <c r="G64" s="18">
        <f t="shared" si="2"/>
        <v>172.24718820977222</v>
      </c>
      <c r="H64" s="14">
        <f>(G64-MAX(G64:G$918))/MAX(G64:G$918)</f>
        <v>-0.1218077115339123</v>
      </c>
    </row>
    <row r="65" spans="1:8" x14ac:dyDescent="0.3">
      <c r="A65" s="6" t="s">
        <v>69</v>
      </c>
      <c r="B65" s="9">
        <v>180.15</v>
      </c>
      <c r="C65" s="9">
        <v>177.6</v>
      </c>
      <c r="D65" s="9">
        <v>171.4819</v>
      </c>
      <c r="E65" s="10" t="str">
        <f t="shared" si="1"/>
        <v>buy</v>
      </c>
      <c r="F65" s="14">
        <f>(C65-MAX(C65:C$1037))/MAX(C65:C$1037)</f>
        <v>-6.9231172370420882E-2</v>
      </c>
      <c r="G65" s="18">
        <f t="shared" si="2"/>
        <v>175.45137937346183</v>
      </c>
      <c r="H65" s="14">
        <f>(G65-MAX(G65:G$918))/MAX(G65:G$918)</f>
        <v>-0.10547132892024386</v>
      </c>
    </row>
    <row r="66" spans="1:8" x14ac:dyDescent="0.3">
      <c r="A66" s="6" t="s">
        <v>70</v>
      </c>
      <c r="B66" s="9">
        <v>182.43</v>
      </c>
      <c r="C66" s="9">
        <v>180.19</v>
      </c>
      <c r="D66" s="9">
        <v>171.3886</v>
      </c>
      <c r="E66" s="10" t="str">
        <f t="shared" si="1"/>
        <v>buy</v>
      </c>
      <c r="F66" s="14">
        <f>(C66-MAX(C66:C$1037))/MAX(C66:C$1037)</f>
        <v>-5.5657460300822831E-2</v>
      </c>
      <c r="G66" s="18">
        <f t="shared" si="2"/>
        <v>177.67191306744735</v>
      </c>
      <c r="H66" s="14">
        <f>(G66-MAX(G66:G$918))/MAX(G66:G$918)</f>
        <v>-9.415006680499638E-2</v>
      </c>
    </row>
    <row r="67" spans="1:8" x14ac:dyDescent="0.3">
      <c r="A67" s="6" t="s">
        <v>71</v>
      </c>
      <c r="B67" s="9">
        <v>182.22</v>
      </c>
      <c r="C67" s="9">
        <v>181.86</v>
      </c>
      <c r="D67" s="9">
        <v>171.2732</v>
      </c>
      <c r="E67" s="10" t="str">
        <f t="shared" ref="E67:E130" si="3">IF(C68&gt;=D68, "buy", "sell")</f>
        <v>buy</v>
      </c>
      <c r="F67" s="14">
        <f>(C67-MAX(C67:C$1037))/MAX(C67:C$1037)</f>
        <v>-4.6905298464441005E-2</v>
      </c>
      <c r="G67" s="18">
        <f t="shared" si="2"/>
        <v>177.46739022721184</v>
      </c>
      <c r="H67" s="14">
        <f>(G67-MAX(G67:G$918))/MAX(G67:G$918)</f>
        <v>-9.5192814631400779E-2</v>
      </c>
    </row>
    <row r="68" spans="1:8" x14ac:dyDescent="0.3">
      <c r="A68" s="6" t="s">
        <v>72</v>
      </c>
      <c r="B68" s="9">
        <v>180.99</v>
      </c>
      <c r="C68" s="9">
        <v>182.18</v>
      </c>
      <c r="D68" s="9">
        <v>171.1183</v>
      </c>
      <c r="E68" s="10" t="str">
        <f t="shared" si="3"/>
        <v>buy</v>
      </c>
      <c r="F68" s="14">
        <f>(C68-MAX(C68:C$1037))/MAX(C68:C$1037)</f>
        <v>-4.5228237513757118E-2</v>
      </c>
      <c r="G68" s="18">
        <f t="shared" si="2"/>
        <v>176.26947073440385</v>
      </c>
      <c r="H68" s="14">
        <f>(G68-MAX(G68:G$918))/MAX(G68:G$918)</f>
        <v>-0.10130033761462642</v>
      </c>
    </row>
    <row r="69" spans="1:8" x14ac:dyDescent="0.3">
      <c r="A69" s="6" t="s">
        <v>73</v>
      </c>
      <c r="B69" s="9">
        <v>178.37</v>
      </c>
      <c r="C69" s="9">
        <v>181.43</v>
      </c>
      <c r="D69" s="9">
        <v>170.95</v>
      </c>
      <c r="E69" s="10" t="str">
        <f t="shared" si="3"/>
        <v>buy</v>
      </c>
      <c r="F69" s="14">
        <f>(C69-MAX(C69:C$1037))/MAX(C69:C$1037)</f>
        <v>-4.9158849116922566E-2</v>
      </c>
      <c r="G69" s="18">
        <f t="shared" si="2"/>
        <v>173.71780482289415</v>
      </c>
      <c r="H69" s="14">
        <f>(G69-MAX(G69:G$918))/MAX(G69:G$918)</f>
        <v>-0.11430985811548112</v>
      </c>
    </row>
    <row r="70" spans="1:8" x14ac:dyDescent="0.3">
      <c r="A70" s="6" t="s">
        <v>74</v>
      </c>
      <c r="B70" s="9">
        <v>178.61</v>
      </c>
      <c r="C70" s="9">
        <v>178.64</v>
      </c>
      <c r="D70" s="9">
        <v>170.7901</v>
      </c>
      <c r="E70" s="10" t="str">
        <f t="shared" si="3"/>
        <v>buy</v>
      </c>
      <c r="F70" s="14">
        <f>(C70-MAX(C70:C$1037))/MAX(C70:C$1037)</f>
        <v>-6.3780724280698156E-2</v>
      </c>
      <c r="G70" s="18">
        <f t="shared" si="2"/>
        <v>173.95154521173473</v>
      </c>
      <c r="H70" s="14">
        <f>(G70-MAX(G70:G$918))/MAX(G70:G$918)</f>
        <v>-0.11311814631387618</v>
      </c>
    </row>
    <row r="71" spans="1:8" x14ac:dyDescent="0.3">
      <c r="A71" s="6" t="s">
        <v>75</v>
      </c>
      <c r="B71" s="9">
        <v>179.05</v>
      </c>
      <c r="C71" s="9">
        <v>178.27</v>
      </c>
      <c r="D71" s="9">
        <v>170.6617</v>
      </c>
      <c r="E71" s="10" t="str">
        <f t="shared" si="3"/>
        <v>buy</v>
      </c>
      <c r="F71" s="14">
        <f>(C71-MAX(C71:C$1037))/MAX(C71:C$1037)</f>
        <v>-6.5719826004926318E-2</v>
      </c>
      <c r="G71" s="18">
        <f t="shared" si="2"/>
        <v>174.38006925794247</v>
      </c>
      <c r="H71" s="14">
        <f>(G71-MAX(G71:G$918))/MAX(G71:G$918)</f>
        <v>-0.11093334134426695</v>
      </c>
    </row>
    <row r="72" spans="1:8" x14ac:dyDescent="0.3">
      <c r="A72" s="6" t="s">
        <v>76</v>
      </c>
      <c r="B72" s="9">
        <v>180.06</v>
      </c>
      <c r="C72" s="9">
        <v>178.2</v>
      </c>
      <c r="D72" s="9">
        <v>170.52189999999999</v>
      </c>
      <c r="E72" s="10" t="str">
        <f t="shared" si="3"/>
        <v>buy</v>
      </c>
      <c r="F72" s="14">
        <f>(C72-MAX(C72:C$1037))/MAX(C72:C$1037)</f>
        <v>-6.6086683087888551E-2</v>
      </c>
      <c r="G72" s="18">
        <f t="shared" si="2"/>
        <v>175.36372672764659</v>
      </c>
      <c r="H72" s="14">
        <f>(G72-MAX(G72:G$918))/MAX(G72:G$918)</f>
        <v>-0.10591822084584585</v>
      </c>
    </row>
    <row r="73" spans="1:8" x14ac:dyDescent="0.3">
      <c r="A73" s="6" t="s">
        <v>77</v>
      </c>
      <c r="B73" s="9">
        <v>181.8</v>
      </c>
      <c r="C73" s="9">
        <v>181.63</v>
      </c>
      <c r="D73" s="9">
        <v>170.3631</v>
      </c>
      <c r="E73" s="10" t="str">
        <f t="shared" si="3"/>
        <v>buy</v>
      </c>
      <c r="F73" s="14">
        <f>(C73-MAX(C73:C$1037))/MAX(C73:C$1037)</f>
        <v>-4.8110686022745174E-2</v>
      </c>
      <c r="G73" s="18">
        <f t="shared" si="2"/>
        <v>177.05834454674084</v>
      </c>
      <c r="H73" s="14">
        <f>(G73-MAX(G73:G$918))/MAX(G73:G$918)</f>
        <v>-9.7278310284209413E-2</v>
      </c>
    </row>
    <row r="74" spans="1:8" x14ac:dyDescent="0.3">
      <c r="A74" s="6" t="s">
        <v>78</v>
      </c>
      <c r="B74" s="9">
        <v>180.79</v>
      </c>
      <c r="C74" s="9">
        <v>182.04</v>
      </c>
      <c r="D74" s="9">
        <v>170.1979</v>
      </c>
      <c r="E74" s="10" t="str">
        <f t="shared" si="3"/>
        <v>buy</v>
      </c>
      <c r="F74" s="14">
        <f>(C74-MAX(C74:C$1037))/MAX(C74:C$1037)</f>
        <v>-4.5961951679681409E-2</v>
      </c>
      <c r="G74" s="18">
        <f t="shared" si="2"/>
        <v>176.07468707703671</v>
      </c>
      <c r="H74" s="14">
        <f>(G74-MAX(G74:G$918))/MAX(G74:G$918)</f>
        <v>-0.10229343078263053</v>
      </c>
    </row>
    <row r="75" spans="1:8" x14ac:dyDescent="0.3">
      <c r="A75" s="6" t="s">
        <v>79</v>
      </c>
      <c r="B75" s="9">
        <v>181.72</v>
      </c>
      <c r="C75" s="9">
        <v>181.05</v>
      </c>
      <c r="D75" s="9">
        <v>170.0727</v>
      </c>
      <c r="E75" s="10" t="str">
        <f t="shared" si="3"/>
        <v>buy</v>
      </c>
      <c r="F75" s="14">
        <f>(C75-MAX(C75:C$1037))/MAX(C75:C$1037)</f>
        <v>-5.1150358995859707E-2</v>
      </c>
      <c r="G75" s="18">
        <f t="shared" si="2"/>
        <v>176.98043108379397</v>
      </c>
      <c r="H75" s="14">
        <f>(G75-MAX(G75:G$918))/MAX(G75:G$918)</f>
        <v>-9.7675547551411127E-2</v>
      </c>
    </row>
    <row r="76" spans="1:8" x14ac:dyDescent="0.3">
      <c r="A76" s="6" t="s">
        <v>80</v>
      </c>
      <c r="B76" s="9">
        <v>183.22</v>
      </c>
      <c r="C76" s="9">
        <v>180.92</v>
      </c>
      <c r="D76" s="9">
        <v>169.9863</v>
      </c>
      <c r="E76" s="10" t="str">
        <f t="shared" si="3"/>
        <v>buy</v>
      </c>
      <c r="F76" s="14">
        <f>(C76-MAX(C76:C$1037))/MAX(C76:C$1037)</f>
        <v>-5.183166500707518E-2</v>
      </c>
      <c r="G76" s="18">
        <f t="shared" si="2"/>
        <v>178.44130851404762</v>
      </c>
      <c r="H76" s="14">
        <f>(G76-MAX(G76:G$918))/MAX(G76:G$918)</f>
        <v>-9.0227348791379794E-2</v>
      </c>
    </row>
    <row r="77" spans="1:8" x14ac:dyDescent="0.3">
      <c r="A77" s="6" t="s">
        <v>81</v>
      </c>
      <c r="B77" s="9">
        <v>187.3</v>
      </c>
      <c r="C77" s="9">
        <v>183.64</v>
      </c>
      <c r="D77" s="9">
        <v>169.8937</v>
      </c>
      <c r="E77" s="10" t="str">
        <f t="shared" si="3"/>
        <v>buy</v>
      </c>
      <c r="F77" s="14">
        <f>(C77-MAX(C77:C$1037))/MAX(C77:C$1037)</f>
        <v>-3.7576646926261809E-2</v>
      </c>
      <c r="G77" s="18">
        <f t="shared" si="2"/>
        <v>182.41489512433751</v>
      </c>
      <c r="H77" s="14">
        <f>(G77-MAX(G77:G$918))/MAX(G77:G$918)</f>
        <v>-6.9968248164094776E-2</v>
      </c>
    </row>
    <row r="78" spans="1:8" x14ac:dyDescent="0.3">
      <c r="A78" s="6" t="s">
        <v>82</v>
      </c>
      <c r="B78" s="9">
        <v>187.82</v>
      </c>
      <c r="C78" s="9">
        <v>186.81</v>
      </c>
      <c r="D78" s="9">
        <v>169.80179999999999</v>
      </c>
      <c r="E78" s="10" t="str">
        <f t="shared" si="3"/>
        <v>buy</v>
      </c>
      <c r="F78" s="14">
        <f>(C78-MAX(C78:C$1037))/MAX(C78:C$1037)</f>
        <v>-2.0963261883549082E-2</v>
      </c>
      <c r="G78" s="18">
        <f t="shared" si="2"/>
        <v>182.92133263349209</v>
      </c>
      <c r="H78" s="14">
        <f>(G78-MAX(G78:G$918))/MAX(G78:G$918)</f>
        <v>-6.7386205927284004E-2</v>
      </c>
    </row>
    <row r="79" spans="1:8" x14ac:dyDescent="0.3">
      <c r="A79" s="6" t="s">
        <v>83</v>
      </c>
      <c r="B79" s="9">
        <v>186.05</v>
      </c>
      <c r="C79" s="9">
        <v>187.46</v>
      </c>
      <c r="D79" s="9">
        <v>169.6942</v>
      </c>
      <c r="E79" s="10" t="str">
        <f t="shared" si="3"/>
        <v>buy</v>
      </c>
      <c r="F79" s="14">
        <f>(C79-MAX(C79:C$1037))/MAX(C79:C$1037)</f>
        <v>-1.7556731827472326E-2</v>
      </c>
      <c r="G79" s="18">
        <f t="shared" si="2"/>
        <v>181.1974972657928</v>
      </c>
      <c r="H79" s="14">
        <f>(G79-MAX(G79:G$918))/MAX(G79:G$918)</f>
        <v>-7.6175080464120845E-2</v>
      </c>
    </row>
    <row r="80" spans="1:8" x14ac:dyDescent="0.3">
      <c r="A80" s="6" t="s">
        <v>84</v>
      </c>
      <c r="B80" s="9">
        <v>184.07</v>
      </c>
      <c r="C80" s="9">
        <v>184.8</v>
      </c>
      <c r="D80" s="9">
        <v>169.5582</v>
      </c>
      <c r="E80" s="10" t="str">
        <f t="shared" si="3"/>
        <v>buy</v>
      </c>
      <c r="F80" s="14">
        <f>(C80-MAX(C80:C$1037))/MAX(C80:C$1037)</f>
        <v>-3.1497300980032443E-2</v>
      </c>
      <c r="G80" s="18">
        <f t="shared" si="2"/>
        <v>179.26913905785798</v>
      </c>
      <c r="H80" s="14">
        <f>(G80-MAX(G80:G$918))/MAX(G80:G$918)</f>
        <v>-8.6006702827362225E-2</v>
      </c>
    </row>
    <row r="81" spans="1:8" x14ac:dyDescent="0.3">
      <c r="A81" s="6" t="s">
        <v>85</v>
      </c>
      <c r="B81" s="9">
        <v>185.89</v>
      </c>
      <c r="C81" s="9">
        <v>184.25</v>
      </c>
      <c r="D81" s="9">
        <v>169.46270000000001</v>
      </c>
      <c r="E81" s="10" t="str">
        <f t="shared" si="3"/>
        <v>buy</v>
      </c>
      <c r="F81" s="14">
        <f>(C81-MAX(C81:C$1037))/MAX(C81:C$1037)</f>
        <v>-3.4379749489020506E-2</v>
      </c>
      <c r="G81" s="18">
        <f t="shared" si="2"/>
        <v>181.04167033989904</v>
      </c>
      <c r="H81" s="14">
        <f>(G81-MAX(G81:G$918))/MAX(G81:G$918)</f>
        <v>-7.6969554998524398E-2</v>
      </c>
    </row>
    <row r="82" spans="1:8" x14ac:dyDescent="0.3">
      <c r="A82" s="6" t="s">
        <v>86</v>
      </c>
      <c r="B82" s="9">
        <v>185.18</v>
      </c>
      <c r="C82" s="9">
        <v>186.36</v>
      </c>
      <c r="D82" s="9">
        <v>169.4136</v>
      </c>
      <c r="E82" s="10" t="str">
        <f t="shared" si="3"/>
        <v>buy</v>
      </c>
      <c r="F82" s="14">
        <f>(C82-MAX(C82:C$1037))/MAX(C82:C$1037)</f>
        <v>-2.3321628845448292E-2</v>
      </c>
      <c r="G82" s="18">
        <f t="shared" si="2"/>
        <v>180.35018835624567</v>
      </c>
      <c r="H82" s="14">
        <f>(G82-MAX(G82:G$918))/MAX(G82:G$918)</f>
        <v>-8.0495035744939131E-2</v>
      </c>
    </row>
    <row r="83" spans="1:8" x14ac:dyDescent="0.3">
      <c r="A83" s="6" t="s">
        <v>87</v>
      </c>
      <c r="B83" s="9">
        <v>183.85</v>
      </c>
      <c r="C83" s="9">
        <v>186.49</v>
      </c>
      <c r="D83" s="9">
        <v>169.33019999999999</v>
      </c>
      <c r="E83" s="10" t="str">
        <f t="shared" si="3"/>
        <v>buy</v>
      </c>
      <c r="F83" s="14">
        <f>(C83-MAX(C83:C$1037))/MAX(C83:C$1037)</f>
        <v>-2.2640322834232972E-2</v>
      </c>
      <c r="G83" s="18">
        <f t="shared" si="2"/>
        <v>179.05487703475407</v>
      </c>
      <c r="H83" s="14">
        <f>(G83-MAX(G83:G$918))/MAX(G83:G$918)</f>
        <v>-8.7099105312167052E-2</v>
      </c>
    </row>
    <row r="84" spans="1:8" x14ac:dyDescent="0.3">
      <c r="A84" s="6" t="s">
        <v>88</v>
      </c>
      <c r="B84" s="9">
        <v>181.15</v>
      </c>
      <c r="C84" s="9">
        <v>183.22</v>
      </c>
      <c r="D84" s="9">
        <v>169.24639999999999</v>
      </c>
      <c r="E84" s="10" t="str">
        <f t="shared" si="3"/>
        <v>buy</v>
      </c>
      <c r="F84" s="14">
        <f>(C84-MAX(C84:C$1037))/MAX(C84:C$1037)</f>
        <v>-3.9777789424034399E-2</v>
      </c>
      <c r="G84" s="18">
        <f t="shared" si="2"/>
        <v>176.42529766029753</v>
      </c>
      <c r="H84" s="14">
        <f>(G84-MAX(G84:G$918))/MAX(G84:G$918)</f>
        <v>-0.10050586308022331</v>
      </c>
    </row>
    <row r="85" spans="1:8" x14ac:dyDescent="0.3">
      <c r="A85" s="6" t="s">
        <v>89</v>
      </c>
      <c r="B85" s="9">
        <v>184.19</v>
      </c>
      <c r="C85" s="9">
        <v>183.65</v>
      </c>
      <c r="D85" s="9">
        <v>169.15700000000001</v>
      </c>
      <c r="E85" s="10" t="str">
        <f t="shared" si="3"/>
        <v>buy</v>
      </c>
      <c r="F85" s="14">
        <f>(C85-MAX(C85:C$1037))/MAX(C85:C$1037)</f>
        <v>-3.7524238771552837E-2</v>
      </c>
      <c r="G85" s="18">
        <f t="shared" si="2"/>
        <v>179.38600925227823</v>
      </c>
      <c r="H85" s="14">
        <f>(G85-MAX(G85:G$918))/MAX(G85:G$918)</f>
        <v>-8.5410846926559966E-2</v>
      </c>
    </row>
    <row r="86" spans="1:8" x14ac:dyDescent="0.3">
      <c r="A86" s="6" t="s">
        <v>90</v>
      </c>
      <c r="B86" s="9">
        <v>176.66</v>
      </c>
      <c r="C86" s="9">
        <v>183.77</v>
      </c>
      <c r="D86" s="9">
        <v>169.0626</v>
      </c>
      <c r="E86" s="10" t="str">
        <f t="shared" si="3"/>
        <v>buy</v>
      </c>
      <c r="F86" s="14">
        <f>(C86-MAX(C86:C$1037))/MAX(C86:C$1037)</f>
        <v>-3.6895340915046336E-2</v>
      </c>
      <c r="G86" s="18">
        <f t="shared" si="2"/>
        <v>172.05240455240497</v>
      </c>
      <c r="H86" s="14">
        <f>(G86-MAX(G86:G$918))/MAX(G86:G$918)</f>
        <v>-0.12280080470191698</v>
      </c>
    </row>
    <row r="87" spans="1:8" x14ac:dyDescent="0.3">
      <c r="A87" s="6" t="s">
        <v>91</v>
      </c>
      <c r="B87" s="9">
        <v>172.32</v>
      </c>
      <c r="C87" s="9">
        <v>173.87</v>
      </c>
      <c r="D87" s="9">
        <v>168.92939999999999</v>
      </c>
      <c r="E87" s="10" t="str">
        <f t="shared" si="3"/>
        <v>buy</v>
      </c>
      <c r="F87" s="14">
        <f>(C87-MAX(C87:C$1037))/MAX(C87:C$1037)</f>
        <v>-8.8779414076830349E-2</v>
      </c>
      <c r="G87" s="19">
        <f>G88</f>
        <v>167.82559918753776</v>
      </c>
      <c r="H87" s="14">
        <f>(G87-MAX(G87:G$918))/MAX(G87:G$918)</f>
        <v>-0.14435092644760755</v>
      </c>
    </row>
    <row r="88" spans="1:8" x14ac:dyDescent="0.3">
      <c r="A88" s="6" t="s">
        <v>92</v>
      </c>
      <c r="B88" s="9">
        <v>168.88</v>
      </c>
      <c r="C88" s="9">
        <v>172.49</v>
      </c>
      <c r="D88" s="9">
        <v>168.94460000000001</v>
      </c>
      <c r="E88" s="10" t="str">
        <f t="shared" si="3"/>
        <v>sell</v>
      </c>
      <c r="F88" s="14">
        <f>(C88-MAX(C88:C$1037))/MAX(C88:C$1037)</f>
        <v>-9.6011739426654752E-2</v>
      </c>
      <c r="G88" s="20">
        <f t="shared" ref="G88:G95" si="4">G89*(B88/B89)</f>
        <v>167.82559918753776</v>
      </c>
      <c r="H88" s="14">
        <f>(G88-MAX(G88:G$918))/MAX(G88:G$918)</f>
        <v>-0.14435092644760755</v>
      </c>
    </row>
    <row r="89" spans="1:8" x14ac:dyDescent="0.3">
      <c r="A89" s="6" t="s">
        <v>93</v>
      </c>
      <c r="B89" s="9">
        <v>171.2</v>
      </c>
      <c r="C89" s="9">
        <v>168.35</v>
      </c>
      <c r="D89" s="9">
        <v>168.98349999999999</v>
      </c>
      <c r="E89" s="10" t="str">
        <f t="shared" si="3"/>
        <v>buy</v>
      </c>
      <c r="F89" s="14">
        <f>(C89-MAX(C89:C$1037))/MAX(C89:C$1037)</f>
        <v>-0.11770871547612813</v>
      </c>
      <c r="G89" s="18">
        <f t="shared" si="4"/>
        <v>170.13111428769815</v>
      </c>
      <c r="H89" s="14">
        <f>(G89-MAX(G89:G$918))/MAX(G89:G$918)</f>
        <v>-0.13259639156697309</v>
      </c>
    </row>
    <row r="90" spans="1:8" x14ac:dyDescent="0.3">
      <c r="A90" s="6" t="s">
        <v>94</v>
      </c>
      <c r="B90" s="9">
        <v>172.7</v>
      </c>
      <c r="C90" s="9">
        <v>171.26</v>
      </c>
      <c r="D90" s="9">
        <v>169.10720000000001</v>
      </c>
      <c r="E90" s="10" t="str">
        <f t="shared" si="3"/>
        <v>buy</v>
      </c>
      <c r="F90" s="14">
        <f>(C90-MAX(C90:C$1037))/MAX(C90:C$1037)</f>
        <v>-0.10245794245584619</v>
      </c>
      <c r="G90" s="18">
        <f t="shared" si="4"/>
        <v>171.62174905073289</v>
      </c>
      <c r="H90" s="14">
        <f>(G90-MAX(G90:G$918))/MAX(G90:G$918)</f>
        <v>-0.12499647677345944</v>
      </c>
    </row>
    <row r="91" spans="1:8" x14ac:dyDescent="0.3">
      <c r="A91" s="6" t="s">
        <v>95</v>
      </c>
      <c r="B91" s="9">
        <v>174.11</v>
      </c>
      <c r="C91" s="9">
        <v>173.36</v>
      </c>
      <c r="D91" s="9">
        <v>169.14830000000001</v>
      </c>
      <c r="E91" s="10" t="str">
        <f t="shared" si="3"/>
        <v>buy</v>
      </c>
      <c r="F91" s="14">
        <f>(C91-MAX(C91:C$1037))/MAX(C91:C$1037)</f>
        <v>-9.1452229966982795E-2</v>
      </c>
      <c r="G91" s="18">
        <f t="shared" si="4"/>
        <v>173.02294572798556</v>
      </c>
      <c r="H91" s="14">
        <f>(G91-MAX(G91:G$918))/MAX(G91:G$918)</f>
        <v>-0.11785255686755651</v>
      </c>
    </row>
    <row r="92" spans="1:8" x14ac:dyDescent="0.3">
      <c r="A92" s="6" t="s">
        <v>96</v>
      </c>
      <c r="B92" s="9">
        <v>179.286</v>
      </c>
      <c r="C92" s="9">
        <v>173.46</v>
      </c>
      <c r="D92" s="9">
        <v>169.19229999999999</v>
      </c>
      <c r="E92" s="10" t="str">
        <f t="shared" si="3"/>
        <v>buy</v>
      </c>
      <c r="F92" s="14">
        <f>(C92-MAX(C92:C$1037))/MAX(C92:C$1037)</f>
        <v>-9.0928148419894106E-2</v>
      </c>
      <c r="G92" s="18">
        <f t="shared" si="4"/>
        <v>178.16662941696407</v>
      </c>
      <c r="H92" s="14">
        <f>(G92-MAX(G92:G$918))/MAX(G92:G$918)</f>
        <v>-9.1627784220072131E-2</v>
      </c>
    </row>
    <row r="93" spans="1:8" x14ac:dyDescent="0.3">
      <c r="A93" s="6" t="s">
        <v>97</v>
      </c>
      <c r="B93" s="9">
        <v>178.35</v>
      </c>
      <c r="C93" s="9">
        <v>179.22</v>
      </c>
      <c r="D93" s="9">
        <v>169.23269999999999</v>
      </c>
      <c r="E93" s="10" t="str">
        <f t="shared" si="3"/>
        <v>buy</v>
      </c>
      <c r="F93" s="14">
        <f>(C93-MAX(C93:C$1037))/MAX(C93:C$1037)</f>
        <v>-6.0741051307583477E-2</v>
      </c>
      <c r="G93" s="18">
        <f t="shared" si="4"/>
        <v>177.2364733248304</v>
      </c>
      <c r="H93" s="14">
        <f>(G93-MAX(G93:G$918))/MAX(G93:G$918)</f>
        <v>-9.6370131051224633E-2</v>
      </c>
    </row>
    <row r="94" spans="1:8" x14ac:dyDescent="0.3">
      <c r="A94" s="6" t="s">
        <v>98</v>
      </c>
      <c r="B94" s="9">
        <v>178.21</v>
      </c>
      <c r="C94" s="9">
        <v>179.29</v>
      </c>
      <c r="D94" s="9">
        <v>169.2482</v>
      </c>
      <c r="E94" s="10" t="str">
        <f t="shared" si="3"/>
        <v>buy</v>
      </c>
      <c r="F94" s="14">
        <f>(C94-MAX(C94:C$1037))/MAX(C94:C$1037)</f>
        <v>-6.0374194224621404E-2</v>
      </c>
      <c r="G94" s="18">
        <f t="shared" si="4"/>
        <v>177.09734741361382</v>
      </c>
      <c r="H94" s="14">
        <f>(G94-MAX(G94:G$918))/MAX(G94:G$918)</f>
        <v>-9.7079456431952607E-2</v>
      </c>
    </row>
    <row r="95" spans="1:8" x14ac:dyDescent="0.3">
      <c r="A95" s="6" t="s">
        <v>99</v>
      </c>
      <c r="B95" s="9">
        <v>174.51</v>
      </c>
      <c r="C95" s="9">
        <v>178.76</v>
      </c>
      <c r="D95" s="9">
        <v>169.24189999999999</v>
      </c>
      <c r="E95" s="10" t="str">
        <f t="shared" si="3"/>
        <v>buy</v>
      </c>
      <c r="F95" s="14">
        <f>(C95-MAX(C95:C$1037))/MAX(C95:C$1037)</f>
        <v>-6.3151826424191662E-2</v>
      </c>
      <c r="G95" s="18">
        <f t="shared" si="4"/>
        <v>173.42044833146144</v>
      </c>
      <c r="H95" s="14">
        <f>(G95-MAX(G95:G$918))/MAX(G95:G$918)</f>
        <v>-0.11582591292261976</v>
      </c>
    </row>
    <row r="96" spans="1:8" x14ac:dyDescent="0.3">
      <c r="A96" s="6" t="s">
        <v>100</v>
      </c>
      <c r="B96" s="9">
        <v>171.32</v>
      </c>
      <c r="C96" s="9">
        <v>173.71</v>
      </c>
      <c r="D96" s="9">
        <v>169.21010000000001</v>
      </c>
      <c r="E96" s="10" t="str">
        <f t="shared" si="3"/>
        <v>buy</v>
      </c>
      <c r="F96" s="14">
        <f>(C96-MAX(C96:C$1037))/MAX(C96:C$1037)</f>
        <v>-8.9617944552172285E-2</v>
      </c>
      <c r="G96" s="19">
        <f>G123</f>
        <v>170.25036506874088</v>
      </c>
      <c r="H96" s="14">
        <f>(G96-MAX(G96:G$918))/MAX(G96:G$918)</f>
        <v>-0.13198839838349227</v>
      </c>
    </row>
    <row r="97" spans="1:8" x14ac:dyDescent="0.3">
      <c r="A97" s="6" t="s">
        <v>101</v>
      </c>
      <c r="B97" s="9">
        <v>167.89</v>
      </c>
      <c r="C97" s="9">
        <v>169.64</v>
      </c>
      <c r="D97" s="9">
        <v>169.28919999999999</v>
      </c>
      <c r="E97" s="10" t="str">
        <f t="shared" si="3"/>
        <v>sell</v>
      </c>
      <c r="F97" s="14">
        <f>(C97-MAX(C97:C$1037))/MAX(C97:C$1037)</f>
        <v>-0.1109480635186836</v>
      </c>
      <c r="H97" s="14">
        <f t="shared" ref="H97:H111" si="5">H98</f>
        <v>-0.13198839838349227</v>
      </c>
    </row>
    <row r="98" spans="1:8" x14ac:dyDescent="0.3">
      <c r="A98" s="6" t="s">
        <v>102</v>
      </c>
      <c r="B98" s="9">
        <v>166.71</v>
      </c>
      <c r="C98" s="9">
        <v>167.26</v>
      </c>
      <c r="D98" s="9">
        <v>169.39590000000001</v>
      </c>
      <c r="E98" s="10" t="str">
        <f t="shared" si="3"/>
        <v>sell</v>
      </c>
      <c r="F98" s="14">
        <f>(C98-MAX(C98:C$1037))/MAX(C98:C$1037)</f>
        <v>-0.12342120433939527</v>
      </c>
      <c r="H98" s="14">
        <f t="shared" si="5"/>
        <v>-0.13198839838349227</v>
      </c>
    </row>
    <row r="99" spans="1:8" x14ac:dyDescent="0.3">
      <c r="A99" s="6" t="s">
        <v>103</v>
      </c>
      <c r="B99" s="9">
        <v>166.43799999999999</v>
      </c>
      <c r="C99" s="9">
        <v>166.79</v>
      </c>
      <c r="D99" s="9">
        <v>169.51570000000001</v>
      </c>
      <c r="E99" s="10" t="str">
        <f t="shared" si="3"/>
        <v>sell</v>
      </c>
      <c r="F99" s="14">
        <f>(C99-MAX(C99:C$1037))/MAX(C99:C$1037)</f>
        <v>-0.12588438761071227</v>
      </c>
      <c r="H99" s="14">
        <f t="shared" si="5"/>
        <v>-0.13198839838349227</v>
      </c>
    </row>
    <row r="100" spans="1:8" x14ac:dyDescent="0.3">
      <c r="A100" s="6" t="s">
        <v>104</v>
      </c>
      <c r="B100" s="9">
        <v>166.55</v>
      </c>
      <c r="C100" s="9">
        <v>167.06</v>
      </c>
      <c r="D100" s="9">
        <v>169.66239999999999</v>
      </c>
      <c r="E100" s="10" t="str">
        <f t="shared" si="3"/>
        <v>sell</v>
      </c>
      <c r="F100" s="14">
        <f>(C100-MAX(C100:C$1037))/MAX(C100:C$1037)</f>
        <v>-0.12446936743357266</v>
      </c>
      <c r="H100" s="14">
        <f t="shared" si="5"/>
        <v>-0.13198839838349227</v>
      </c>
    </row>
    <row r="101" spans="1:8" x14ac:dyDescent="0.3">
      <c r="A101" s="6" t="s">
        <v>105</v>
      </c>
      <c r="B101" s="9">
        <v>162.93</v>
      </c>
      <c r="C101" s="9">
        <v>167.26</v>
      </c>
      <c r="D101" s="9">
        <v>169.78720000000001</v>
      </c>
      <c r="E101" s="10" t="str">
        <f t="shared" si="3"/>
        <v>sell</v>
      </c>
      <c r="F101" s="14">
        <f>(C101-MAX(C101:C$1037))/MAX(C101:C$1037)</f>
        <v>-0.12342120433939527</v>
      </c>
      <c r="H101" s="14">
        <f t="shared" si="5"/>
        <v>-0.13198839838349227</v>
      </c>
    </row>
    <row r="102" spans="1:8" x14ac:dyDescent="0.3">
      <c r="A102" s="6" t="s">
        <v>106</v>
      </c>
      <c r="B102" s="9">
        <v>162.44</v>
      </c>
      <c r="C102" s="9">
        <v>163.22</v>
      </c>
      <c r="D102" s="9">
        <v>169.9145</v>
      </c>
      <c r="E102" s="10" t="str">
        <f t="shared" si="3"/>
        <v>sell</v>
      </c>
      <c r="F102" s="14">
        <f>(C102-MAX(C102:C$1037))/MAX(C102:C$1037)</f>
        <v>-0.14459409884177979</v>
      </c>
      <c r="H102" s="14">
        <f t="shared" si="5"/>
        <v>-0.13198839838349227</v>
      </c>
    </row>
    <row r="103" spans="1:8" x14ac:dyDescent="0.3">
      <c r="A103" s="6" t="s">
        <v>107</v>
      </c>
      <c r="B103" s="9">
        <v>164.2</v>
      </c>
      <c r="C103" s="9">
        <v>162.79</v>
      </c>
      <c r="D103" s="9">
        <v>170.14439999999999</v>
      </c>
      <c r="E103" s="10" t="str">
        <f t="shared" si="3"/>
        <v>sell</v>
      </c>
      <c r="F103" s="14">
        <f>(C103-MAX(C103:C$1037))/MAX(C103:C$1037)</f>
        <v>-0.14684764949426135</v>
      </c>
      <c r="H103" s="14">
        <f t="shared" si="5"/>
        <v>-0.13198839838349227</v>
      </c>
    </row>
    <row r="104" spans="1:8" x14ac:dyDescent="0.3">
      <c r="A104" s="6" t="s">
        <v>108</v>
      </c>
      <c r="B104" s="9">
        <v>156.22</v>
      </c>
      <c r="C104" s="9">
        <v>164.56</v>
      </c>
      <c r="D104" s="9">
        <v>170.3331</v>
      </c>
      <c r="E104" s="10" t="str">
        <f t="shared" si="3"/>
        <v>sell</v>
      </c>
      <c r="F104" s="14">
        <f>(C104-MAX(C104:C$1037))/MAX(C104:C$1037)</f>
        <v>-0.13757140611079083</v>
      </c>
      <c r="H104" s="14">
        <f t="shared" si="5"/>
        <v>-0.13198839838349227</v>
      </c>
    </row>
    <row r="105" spans="1:8" x14ac:dyDescent="0.3">
      <c r="A105" s="6" t="s">
        <v>109</v>
      </c>
      <c r="B105" s="9">
        <v>152.16</v>
      </c>
      <c r="C105" s="9">
        <v>156.47</v>
      </c>
      <c r="D105" s="9">
        <v>170.45089999999999</v>
      </c>
      <c r="E105" s="10" t="str">
        <f t="shared" si="3"/>
        <v>sell</v>
      </c>
      <c r="F105" s="14">
        <f>(C105-MAX(C105:C$1037))/MAX(C105:C$1037)</f>
        <v>-0.17996960327026887</v>
      </c>
      <c r="H105" s="14">
        <f t="shared" si="5"/>
        <v>-0.13198839838349227</v>
      </c>
    </row>
    <row r="106" spans="1:8" x14ac:dyDescent="0.3">
      <c r="A106" s="6" t="s">
        <v>110</v>
      </c>
      <c r="B106" s="9">
        <v>153.44999999999999</v>
      </c>
      <c r="C106" s="9">
        <v>153.16</v>
      </c>
      <c r="D106" s="9">
        <v>170.56469999999999</v>
      </c>
      <c r="E106" s="10" t="str">
        <f t="shared" si="3"/>
        <v>sell</v>
      </c>
      <c r="F106" s="14">
        <f>(C106-MAX(C106:C$1037))/MAX(C106:C$1037)</f>
        <v>-0.19731670247890576</v>
      </c>
      <c r="H106" s="14">
        <f t="shared" si="5"/>
        <v>-0.13198839838349227</v>
      </c>
    </row>
    <row r="107" spans="1:8" x14ac:dyDescent="0.3">
      <c r="A107" s="6" t="s">
        <v>111</v>
      </c>
      <c r="B107" s="9">
        <v>154.91999999999999</v>
      </c>
      <c r="C107" s="9">
        <v>154.15</v>
      </c>
      <c r="D107" s="9">
        <v>170.69820000000001</v>
      </c>
      <c r="E107" s="10" t="str">
        <f t="shared" si="3"/>
        <v>sell</v>
      </c>
      <c r="F107" s="14">
        <f>(C107-MAX(C107:C$1037))/MAX(C107:C$1037)</f>
        <v>-0.19212829516272731</v>
      </c>
      <c r="H107" s="14">
        <f t="shared" si="5"/>
        <v>-0.13198839838349227</v>
      </c>
    </row>
    <row r="108" spans="1:8" x14ac:dyDescent="0.3">
      <c r="A108" s="6" t="s">
        <v>112</v>
      </c>
      <c r="B108" s="9">
        <v>155.94</v>
      </c>
      <c r="C108" s="9">
        <v>152.97999999999999</v>
      </c>
      <c r="D108" s="9">
        <v>170.80520000000001</v>
      </c>
      <c r="E108" s="10" t="str">
        <f t="shared" si="3"/>
        <v>sell</v>
      </c>
      <c r="F108" s="14">
        <f>(C108-MAX(C108:C$1037))/MAX(C108:C$1037)</f>
        <v>-0.1982600492636655</v>
      </c>
      <c r="H108" s="14">
        <f t="shared" si="5"/>
        <v>-0.13198839838349227</v>
      </c>
    </row>
    <row r="109" spans="1:8" x14ac:dyDescent="0.3">
      <c r="A109" s="6" t="s">
        <v>113</v>
      </c>
      <c r="B109" s="9">
        <v>155.43799999999999</v>
      </c>
      <c r="C109" s="9">
        <v>157.88</v>
      </c>
      <c r="D109" s="9">
        <v>170.91820000000001</v>
      </c>
      <c r="E109" s="10" t="str">
        <f t="shared" si="3"/>
        <v>sell</v>
      </c>
      <c r="F109" s="14">
        <f>(C109-MAX(C109:C$1037))/MAX(C109:C$1037)</f>
        <v>-0.17258005345631783</v>
      </c>
      <c r="H109" s="14">
        <f t="shared" si="5"/>
        <v>-0.13198839838349227</v>
      </c>
    </row>
    <row r="110" spans="1:8" x14ac:dyDescent="0.3">
      <c r="A110" s="6" t="s">
        <v>114</v>
      </c>
      <c r="B110" s="9">
        <v>153.22</v>
      </c>
      <c r="C110" s="9">
        <v>154.66999999999999</v>
      </c>
      <c r="D110" s="9">
        <v>170.96940000000001</v>
      </c>
      <c r="E110" s="10" t="str">
        <f t="shared" si="3"/>
        <v>sell</v>
      </c>
      <c r="F110" s="14">
        <f>(C110-MAX(C110:C$1037))/MAX(C110:C$1037)</f>
        <v>-0.18940307111786603</v>
      </c>
      <c r="H110" s="14">
        <f t="shared" si="5"/>
        <v>-0.13198839838349227</v>
      </c>
    </row>
    <row r="111" spans="1:8" x14ac:dyDescent="0.3">
      <c r="A111" s="6" t="s">
        <v>115</v>
      </c>
      <c r="B111" s="9">
        <v>154.87</v>
      </c>
      <c r="C111" s="9">
        <v>153.01</v>
      </c>
      <c r="D111" s="9">
        <v>171.03569999999999</v>
      </c>
      <c r="E111" s="10" t="str">
        <f t="shared" si="3"/>
        <v>sell</v>
      </c>
      <c r="F111" s="14">
        <f>(C111-MAX(C111:C$1037))/MAX(C111:C$1037)</f>
        <v>-0.19810282479953886</v>
      </c>
      <c r="H111" s="14">
        <f t="shared" si="5"/>
        <v>-0.13198839838349227</v>
      </c>
    </row>
    <row r="112" spans="1:8" x14ac:dyDescent="0.3">
      <c r="A112" s="6" t="s">
        <v>116</v>
      </c>
      <c r="B112" s="9">
        <v>161.04</v>
      </c>
      <c r="C112" s="9">
        <v>155.84</v>
      </c>
      <c r="D112" s="9">
        <v>171.07730000000001</v>
      </c>
      <c r="E112" s="10" t="str">
        <f t="shared" si="3"/>
        <v>sell</v>
      </c>
      <c r="F112" s="14">
        <f>(C112-MAX(C112:C$1037))/MAX(C112:C$1037)</f>
        <v>-0.18327131701692784</v>
      </c>
      <c r="H112" s="14">
        <f t="shared" ref="H112:H121" si="6">H113</f>
        <v>-0.13198839838349227</v>
      </c>
    </row>
    <row r="113" spans="1:8" x14ac:dyDescent="0.3">
      <c r="A113" s="6" t="s">
        <v>117</v>
      </c>
      <c r="B113" s="9">
        <v>159.16999999999999</v>
      </c>
      <c r="C113" s="9">
        <v>159.82</v>
      </c>
      <c r="D113" s="9">
        <v>171.1362</v>
      </c>
      <c r="E113" s="10" t="str">
        <f t="shared" si="3"/>
        <v>sell</v>
      </c>
      <c r="F113" s="14">
        <f>(C113-MAX(C113:C$1037))/MAX(C113:C$1037)</f>
        <v>-0.16241287144279654</v>
      </c>
      <c r="H113" s="14">
        <f t="shared" si="6"/>
        <v>-0.13198839838349227</v>
      </c>
    </row>
    <row r="114" spans="1:8" x14ac:dyDescent="0.3">
      <c r="A114" s="6" t="s">
        <v>118</v>
      </c>
      <c r="B114" s="9">
        <v>161.88</v>
      </c>
      <c r="C114" s="9">
        <v>159.26</v>
      </c>
      <c r="D114" s="9">
        <v>171.1645</v>
      </c>
      <c r="E114" s="10" t="str">
        <f t="shared" si="3"/>
        <v>sell</v>
      </c>
      <c r="F114" s="14">
        <f>(C114-MAX(C114:C$1037))/MAX(C114:C$1037)</f>
        <v>-0.16534772810649342</v>
      </c>
      <c r="H114" s="14">
        <f t="shared" si="6"/>
        <v>-0.13198839838349227</v>
      </c>
    </row>
    <row r="115" spans="1:8" x14ac:dyDescent="0.3">
      <c r="A115" s="6" t="s">
        <v>119</v>
      </c>
      <c r="B115" s="9">
        <v>161.66</v>
      </c>
      <c r="C115" s="9">
        <v>161.76</v>
      </c>
      <c r="D115" s="9">
        <v>171.20339999999999</v>
      </c>
      <c r="E115" s="10" t="str">
        <f t="shared" si="3"/>
        <v>sell</v>
      </c>
      <c r="F115" s="14">
        <f>(C115-MAX(C115:C$1037))/MAX(C115:C$1037)</f>
        <v>-0.15224568942927524</v>
      </c>
      <c r="H115" s="14">
        <f t="shared" si="6"/>
        <v>-0.13198839838349227</v>
      </c>
    </row>
    <row r="116" spans="1:8" x14ac:dyDescent="0.3">
      <c r="A116" s="6" t="s">
        <v>120</v>
      </c>
      <c r="B116" s="9">
        <v>165.99</v>
      </c>
      <c r="C116" s="9">
        <v>162.72</v>
      </c>
      <c r="D116" s="9">
        <v>171.19220000000001</v>
      </c>
      <c r="E116" s="10" t="str">
        <f t="shared" si="3"/>
        <v>sell</v>
      </c>
      <c r="F116" s="14">
        <f>(C116-MAX(C116:C$1037))/MAX(C116:C$1037)</f>
        <v>-0.14721450657722343</v>
      </c>
      <c r="H116" s="14">
        <f t="shared" si="6"/>
        <v>-0.13198839838349227</v>
      </c>
    </row>
    <row r="117" spans="1:8" x14ac:dyDescent="0.3">
      <c r="A117" s="6" t="s">
        <v>121</v>
      </c>
      <c r="B117" s="9">
        <v>166.03</v>
      </c>
      <c r="C117" s="9">
        <v>167.87</v>
      </c>
      <c r="D117" s="9">
        <v>171.1677</v>
      </c>
      <c r="E117" s="10" t="str">
        <f t="shared" si="3"/>
        <v>sell</v>
      </c>
      <c r="F117" s="14">
        <f>(C117-MAX(C117:C$1037))/MAX(C117:C$1037)</f>
        <v>-0.12022430690215397</v>
      </c>
      <c r="H117" s="14">
        <f t="shared" si="6"/>
        <v>-0.13198839838349227</v>
      </c>
    </row>
    <row r="118" spans="1:8" x14ac:dyDescent="0.3">
      <c r="A118" s="6" t="s">
        <v>122</v>
      </c>
      <c r="B118" s="9">
        <v>164.98</v>
      </c>
      <c r="C118" s="9">
        <v>165.29</v>
      </c>
      <c r="D118" s="9">
        <v>171.1242</v>
      </c>
      <c r="E118" s="10" t="str">
        <f t="shared" si="3"/>
        <v>sell</v>
      </c>
      <c r="F118" s="14">
        <f>(C118-MAX(C118:C$1037))/MAX(C118:C$1037)</f>
        <v>-0.13374561081704317</v>
      </c>
      <c r="H118" s="14">
        <f t="shared" si="6"/>
        <v>-0.13198839838349227</v>
      </c>
    </row>
    <row r="119" spans="1:8" x14ac:dyDescent="0.3">
      <c r="A119" s="6" t="s">
        <v>123</v>
      </c>
      <c r="B119" s="9">
        <v>160.63999999999999</v>
      </c>
      <c r="C119" s="9">
        <v>164.1</v>
      </c>
      <c r="D119" s="9">
        <v>171.06819999999999</v>
      </c>
      <c r="E119" s="10" t="str">
        <f t="shared" si="3"/>
        <v>sell</v>
      </c>
      <c r="F119" s="14">
        <f>(C119-MAX(C119:C$1037))/MAX(C119:C$1037)</f>
        <v>-0.13998218122739903</v>
      </c>
      <c r="H119" s="14">
        <f t="shared" si="6"/>
        <v>-0.13198839838349227</v>
      </c>
    </row>
    <row r="120" spans="1:8" x14ac:dyDescent="0.3">
      <c r="A120" s="6" t="s">
        <v>124</v>
      </c>
      <c r="B120" s="9">
        <v>160.08000000000001</v>
      </c>
      <c r="C120" s="9">
        <v>160.66999999999999</v>
      </c>
      <c r="D120" s="9">
        <v>171.0231</v>
      </c>
      <c r="E120" s="10" t="str">
        <f t="shared" si="3"/>
        <v>sell</v>
      </c>
      <c r="F120" s="14">
        <f>(C120-MAX(C120:C$1037))/MAX(C120:C$1037)</f>
        <v>-0.15795817829254238</v>
      </c>
      <c r="H120" s="14">
        <f t="shared" si="6"/>
        <v>-0.13198839838349227</v>
      </c>
    </row>
    <row r="121" spans="1:8" x14ac:dyDescent="0.3">
      <c r="A121" s="6" t="s">
        <v>125</v>
      </c>
      <c r="B121" s="9">
        <v>161.93</v>
      </c>
      <c r="C121" s="9">
        <v>159.01</v>
      </c>
      <c r="D121" s="9">
        <v>170.9562</v>
      </c>
      <c r="E121" s="10" t="str">
        <f t="shared" si="3"/>
        <v>sell</v>
      </c>
      <c r="F121" s="14">
        <f>(C121-MAX(C121:C$1037))/MAX(C121:C$1037)</f>
        <v>-0.16665793197421525</v>
      </c>
      <c r="H121" s="14">
        <f t="shared" si="6"/>
        <v>-0.13198839838349227</v>
      </c>
    </row>
    <row r="122" spans="1:8" x14ac:dyDescent="0.3">
      <c r="A122" s="6" t="s">
        <v>126</v>
      </c>
      <c r="B122" s="9">
        <v>167.18</v>
      </c>
      <c r="C122" s="9">
        <v>162.30000000000001</v>
      </c>
      <c r="D122" s="9">
        <v>170.8999</v>
      </c>
      <c r="E122" s="10" t="str">
        <f t="shared" si="3"/>
        <v>sell</v>
      </c>
      <c r="F122" s="14">
        <f>(C122-MAX(C122:C$1037))/MAX(C122:C$1037)</f>
        <v>-0.14941564907499602</v>
      </c>
      <c r="H122" s="14">
        <f>H123</f>
        <v>-0.13198839838349227</v>
      </c>
    </row>
    <row r="123" spans="1:8" x14ac:dyDescent="0.3">
      <c r="A123" s="6" t="s">
        <v>127</v>
      </c>
      <c r="B123" s="9">
        <v>170.595</v>
      </c>
      <c r="C123" s="9">
        <v>168.32</v>
      </c>
      <c r="D123" s="9">
        <v>170.715</v>
      </c>
      <c r="E123" s="10" t="str">
        <f t="shared" si="3"/>
        <v>sell</v>
      </c>
      <c r="F123" s="14">
        <f>(C123-MAX(C123:C$1037))/MAX(C123:C$1037)</f>
        <v>-0.11786593994025475</v>
      </c>
      <c r="G123" s="20">
        <f t="shared" ref="G123:G127" si="7">G124*(B123/B124)</f>
        <v>170.25036506874088</v>
      </c>
      <c r="H123" s="14">
        <f>(G123-MAX(G123:G$918))/MAX(G123:G$918)</f>
        <v>-0.13198839838349227</v>
      </c>
    </row>
    <row r="124" spans="1:8" x14ac:dyDescent="0.3">
      <c r="A124" s="6" t="s">
        <v>128</v>
      </c>
      <c r="B124" s="9">
        <v>171.06</v>
      </c>
      <c r="C124" s="9">
        <v>170.09</v>
      </c>
      <c r="D124" s="9">
        <v>170.50630000000001</v>
      </c>
      <c r="E124" s="10" t="str">
        <f t="shared" si="3"/>
        <v>buy</v>
      </c>
      <c r="F124" s="14">
        <f>(C124-MAX(C124:C$1037))/MAX(C124:C$1037)</f>
        <v>-0.10858969655678423</v>
      </c>
      <c r="G124" s="18">
        <f t="shared" si="7"/>
        <v>170.71442567870579</v>
      </c>
      <c r="H124" s="14">
        <f>(G124-MAX(G124:G$918))/MAX(G124:G$918)</f>
        <v>-0.12962241230680963</v>
      </c>
    </row>
    <row r="125" spans="1:8" x14ac:dyDescent="0.3">
      <c r="A125" s="6" t="s">
        <v>129</v>
      </c>
      <c r="B125" s="9">
        <v>171.18</v>
      </c>
      <c r="C125" s="9">
        <v>171.27</v>
      </c>
      <c r="D125" s="9">
        <v>170.40180000000001</v>
      </c>
      <c r="E125" s="10" t="str">
        <f t="shared" si="3"/>
        <v>buy</v>
      </c>
      <c r="F125" s="14">
        <f>(C125-MAX(C125:C$1037))/MAX(C125:C$1037)</f>
        <v>-0.10240553430113722</v>
      </c>
      <c r="G125" s="18">
        <f t="shared" si="7"/>
        <v>170.83418325547095</v>
      </c>
      <c r="H125" s="14">
        <f>(G125-MAX(G125:G$918))/MAX(G125:G$918)</f>
        <v>-0.12901183525476242</v>
      </c>
    </row>
    <row r="126" spans="1:8" x14ac:dyDescent="0.3">
      <c r="A126" s="6" t="s">
        <v>130</v>
      </c>
      <c r="B126" s="9">
        <v>172.81</v>
      </c>
      <c r="C126" s="9">
        <v>174.54</v>
      </c>
      <c r="D126" s="9">
        <v>170.21109999999999</v>
      </c>
      <c r="E126" s="10" t="str">
        <f t="shared" si="3"/>
        <v>buy</v>
      </c>
      <c r="F126" s="14">
        <f>(C126-MAX(C126:C$1037))/MAX(C126:C$1037)</f>
        <v>-8.5268067711335938E-2</v>
      </c>
      <c r="G126" s="18">
        <f t="shared" si="7"/>
        <v>172.46089033986408</v>
      </c>
      <c r="H126" s="14">
        <f>(G126-MAX(G126:G$918))/MAX(G126:G$918)</f>
        <v>-0.1207181636311222</v>
      </c>
    </row>
    <row r="127" spans="1:8" x14ac:dyDescent="0.3">
      <c r="A127" s="6" t="s">
        <v>131</v>
      </c>
      <c r="B127" s="9">
        <v>172.71</v>
      </c>
      <c r="C127" s="9">
        <v>172.58</v>
      </c>
      <c r="D127" s="9">
        <v>170.04570000000001</v>
      </c>
      <c r="E127" s="10" t="str">
        <f t="shared" si="3"/>
        <v>buy</v>
      </c>
      <c r="F127" s="14">
        <f>(C127-MAX(C127:C$1037))/MAX(C127:C$1037)</f>
        <v>-9.5540066034274881E-2</v>
      </c>
      <c r="G127" s="18">
        <f t="shared" si="7"/>
        <v>172.36109235922649</v>
      </c>
      <c r="H127" s="14">
        <f>(G127-MAX(G127:G$918))/MAX(G127:G$918)</f>
        <v>-0.12122697784116135</v>
      </c>
    </row>
    <row r="128" spans="1:8" x14ac:dyDescent="0.3">
      <c r="A128" s="6" t="s">
        <v>132</v>
      </c>
      <c r="B128" s="9">
        <v>173.13</v>
      </c>
      <c r="C128" s="9">
        <v>172.85</v>
      </c>
      <c r="D128" s="9">
        <v>169.8492</v>
      </c>
      <c r="E128" s="10" t="str">
        <f t="shared" si="3"/>
        <v>buy</v>
      </c>
      <c r="F128" s="14">
        <f>(C128-MAX(C128:C$1037))/MAX(C128:C$1037)</f>
        <v>-9.4125045857135409E-2</v>
      </c>
      <c r="G128" s="19">
        <f>G129</f>
        <v>172.78024387790447</v>
      </c>
      <c r="H128" s="14">
        <f>(G128-MAX(G128:G$918))/MAX(G128:G$918)</f>
        <v>-0.11908995815899642</v>
      </c>
    </row>
    <row r="129" spans="1:8" x14ac:dyDescent="0.3">
      <c r="A129" s="6" t="s">
        <v>133</v>
      </c>
      <c r="B129" s="9">
        <v>168.43</v>
      </c>
      <c r="C129" s="9">
        <v>172.03</v>
      </c>
      <c r="D129" s="9">
        <v>169.6404</v>
      </c>
      <c r="E129" s="10" t="str">
        <f t="shared" si="3"/>
        <v>sell</v>
      </c>
      <c r="F129" s="14">
        <f>(C129-MAX(C129:C$1037))/MAX(C129:C$1037)</f>
        <v>-9.8422514543262937E-2</v>
      </c>
      <c r="G129" s="20">
        <f t="shared" ref="G129:G192" si="8">G130*(B129/B130)</f>
        <v>172.78024387790447</v>
      </c>
      <c r="H129" s="14">
        <f>(G129-MAX(G129:G$918))/MAX(G129:G$918)</f>
        <v>-0.11908995815899642</v>
      </c>
    </row>
    <row r="130" spans="1:8" x14ac:dyDescent="0.3">
      <c r="A130" s="6" t="s">
        <v>134</v>
      </c>
      <c r="B130" s="9">
        <v>174.27</v>
      </c>
      <c r="C130" s="9">
        <v>168.79</v>
      </c>
      <c r="D130" s="9">
        <v>169.4512</v>
      </c>
      <c r="E130" s="10" t="str">
        <f t="shared" si="3"/>
        <v>buy</v>
      </c>
      <c r="F130" s="14">
        <f>(C130-MAX(C130:C$1037))/MAX(C130:C$1037)</f>
        <v>-0.11540275666893773</v>
      </c>
      <c r="G130" s="18">
        <f t="shared" si="8"/>
        <v>178.77108057117147</v>
      </c>
      <c r="H130" s="14">
        <f>(G130-MAX(G130:G$918))/MAX(G130:G$918)</f>
        <v>-8.8546025104603174E-2</v>
      </c>
    </row>
    <row r="131" spans="1:8" x14ac:dyDescent="0.3">
      <c r="A131" s="6" t="s">
        <v>135</v>
      </c>
      <c r="B131" s="9">
        <v>173.6121</v>
      </c>
      <c r="C131" s="9">
        <v>175.42</v>
      </c>
      <c r="D131" s="9">
        <v>169.27780000000001</v>
      </c>
      <c r="E131" s="10" t="str">
        <f t="shared" ref="E131:E194" si="9">IF(C132&gt;=D132, "buy", "sell")</f>
        <v>buy</v>
      </c>
      <c r="F131" s="14">
        <f>(C131-MAX(C131:C$1037))/MAX(C131:C$1037)</f>
        <v>-8.0656150096955162E-2</v>
      </c>
      <c r="G131" s="18">
        <f t="shared" si="8"/>
        <v>178.09618819779811</v>
      </c>
      <c r="H131" s="14">
        <f>(G131-MAX(G131:G$918))/MAX(G131:G$918)</f>
        <v>-9.1986924686193156E-2</v>
      </c>
    </row>
    <row r="132" spans="1:8" x14ac:dyDescent="0.3">
      <c r="A132" s="6" t="s">
        <v>136</v>
      </c>
      <c r="B132" s="9">
        <v>177.17</v>
      </c>
      <c r="C132" s="9">
        <v>176.91</v>
      </c>
      <c r="D132" s="9">
        <v>169.03749999999999</v>
      </c>
      <c r="E132" s="10" t="str">
        <f t="shared" si="9"/>
        <v>buy</v>
      </c>
      <c r="F132" s="14">
        <f>(C132-MAX(C132:C$1037))/MAX(C132:C$1037)</f>
        <v>-7.2847335045333084E-2</v>
      </c>
      <c r="G132" s="18">
        <f t="shared" si="8"/>
        <v>181.7459823537869</v>
      </c>
      <c r="H132" s="14">
        <f>(G132-MAX(G132:G$918))/MAX(G132:G$918)</f>
        <v>-7.3378661087866962E-2</v>
      </c>
    </row>
    <row r="133" spans="1:8" x14ac:dyDescent="0.3">
      <c r="A133" s="6" t="s">
        <v>137</v>
      </c>
      <c r="B133" s="9">
        <v>185.95</v>
      </c>
      <c r="C133" s="9">
        <v>180.29</v>
      </c>
      <c r="D133" s="9">
        <v>168.78749999999999</v>
      </c>
      <c r="E133" s="10" t="str">
        <f t="shared" si="9"/>
        <v>buy</v>
      </c>
      <c r="F133" s="14">
        <f>(C133-MAX(C133:C$1037))/MAX(C133:C$1037)</f>
        <v>-5.5133378753734134E-2</v>
      </c>
      <c r="G133" s="18">
        <f t="shared" si="8"/>
        <v>190.75275395770544</v>
      </c>
      <c r="H133" s="14">
        <f>(G133-MAX(G133:G$918))/MAX(G133:G$918)</f>
        <v>-2.7458158995816842E-2</v>
      </c>
    </row>
    <row r="134" spans="1:8" x14ac:dyDescent="0.3">
      <c r="A134" s="6" t="s">
        <v>138</v>
      </c>
      <c r="B134" s="9">
        <v>183.17</v>
      </c>
      <c r="C134" s="9">
        <v>184.04</v>
      </c>
      <c r="D134" s="9">
        <v>168.50059999999999</v>
      </c>
      <c r="E134" s="10" t="str">
        <f t="shared" si="9"/>
        <v>buy</v>
      </c>
      <c r="F134" s="14">
        <f>(C134-MAX(C134:C$1037))/MAX(C134:C$1037)</f>
        <v>-3.548032073790687E-2</v>
      </c>
      <c r="G134" s="18">
        <f t="shared" si="8"/>
        <v>187.90095155919818</v>
      </c>
      <c r="H134" s="14">
        <f>(G134-MAX(G134:G$918))/MAX(G134:G$918)</f>
        <v>-4.199790794979183E-2</v>
      </c>
    </row>
    <row r="135" spans="1:8" x14ac:dyDescent="0.3">
      <c r="A135" s="6" t="s">
        <v>139</v>
      </c>
      <c r="B135" s="9">
        <v>180.2439</v>
      </c>
      <c r="C135" s="9">
        <v>181.47</v>
      </c>
      <c r="D135" s="9">
        <v>168.15299999999999</v>
      </c>
      <c r="E135" s="10" t="str">
        <f t="shared" si="9"/>
        <v>buy</v>
      </c>
      <c r="F135" s="14">
        <f>(C135-MAX(C135:C$1037))/MAX(C135:C$1037)</f>
        <v>-4.8949216498087117E-2</v>
      </c>
      <c r="G135" s="18">
        <f t="shared" si="8"/>
        <v>184.89927566053916</v>
      </c>
      <c r="H135" s="14">
        <f>(G135-MAX(G135:G$918))/MAX(G135:G$918)</f>
        <v>-5.7301778242678902E-2</v>
      </c>
    </row>
    <row r="136" spans="1:8" x14ac:dyDescent="0.3">
      <c r="A136" s="6" t="s">
        <v>140</v>
      </c>
      <c r="B136" s="9">
        <v>180.38</v>
      </c>
      <c r="C136" s="9">
        <v>179.5</v>
      </c>
      <c r="D136" s="9">
        <v>167.80340000000001</v>
      </c>
      <c r="E136" s="10" t="str">
        <f t="shared" si="9"/>
        <v>buy</v>
      </c>
      <c r="F136" s="14">
        <f>(C136-MAX(C136:C$1037))/MAX(C136:C$1037)</f>
        <v>-5.9273622975735032E-2</v>
      </c>
      <c r="G136" s="18">
        <f t="shared" si="8"/>
        <v>185.03889087868191</v>
      </c>
      <c r="H136" s="14">
        <f>(G136-MAX(G136:G$918))/MAX(G136:G$918)</f>
        <v>-5.6589958158996874E-2</v>
      </c>
    </row>
    <row r="137" spans="1:8" x14ac:dyDescent="0.3">
      <c r="A137" s="6" t="s">
        <v>141</v>
      </c>
      <c r="B137" s="9">
        <v>179.33</v>
      </c>
      <c r="C137" s="9">
        <v>182.38</v>
      </c>
      <c r="D137" s="9">
        <v>167.46629999999999</v>
      </c>
      <c r="E137" s="10" t="str">
        <f t="shared" si="9"/>
        <v>buy</v>
      </c>
      <c r="F137" s="14">
        <f>(C137-MAX(C137:C$1037))/MAX(C137:C$1037)</f>
        <v>-4.4180074419579725E-2</v>
      </c>
      <c r="G137" s="18">
        <f t="shared" si="8"/>
        <v>183.96177126773497</v>
      </c>
      <c r="H137" s="14">
        <f>(G137-MAX(G137:G$918))/MAX(G137:G$918)</f>
        <v>-6.2081589958159836E-2</v>
      </c>
    </row>
    <row r="138" spans="1:8" x14ac:dyDescent="0.3">
      <c r="A138" s="6" t="s">
        <v>142</v>
      </c>
      <c r="B138" s="9">
        <v>183.03</v>
      </c>
      <c r="C138" s="9">
        <v>179.3</v>
      </c>
      <c r="D138" s="9">
        <v>167.0933</v>
      </c>
      <c r="E138" s="10" t="str">
        <f t="shared" si="9"/>
        <v>buy</v>
      </c>
      <c r="F138" s="14">
        <f>(C138-MAX(C138:C$1037))/MAX(C138:C$1037)</f>
        <v>-6.0321786069912432E-2</v>
      </c>
      <c r="G138" s="18">
        <f t="shared" si="8"/>
        <v>187.75733561107194</v>
      </c>
      <c r="H138" s="14">
        <f>(G138-MAX(G138:G$918))/MAX(G138:G$918)</f>
        <v>-4.273012552301346E-2</v>
      </c>
    </row>
    <row r="139" spans="1:8" x14ac:dyDescent="0.3">
      <c r="A139" s="6" t="s">
        <v>143</v>
      </c>
      <c r="B139" s="9">
        <v>184.45</v>
      </c>
      <c r="C139" s="9">
        <v>185.09</v>
      </c>
      <c r="D139" s="9">
        <v>166.74799999999999</v>
      </c>
      <c r="E139" s="10" t="str">
        <f t="shared" si="9"/>
        <v>buy</v>
      </c>
      <c r="F139" s="14">
        <f>(C139-MAX(C139:C$1037))/MAX(C139:C$1037)</f>
        <v>-2.997746449347518E-2</v>
      </c>
      <c r="G139" s="18">
        <f t="shared" si="8"/>
        <v>189.2140116563526</v>
      </c>
      <c r="H139" s="14">
        <f>(G139-MAX(G139:G$918))/MAX(G139:G$918)</f>
        <v>-3.5303347280335733E-2</v>
      </c>
    </row>
    <row r="140" spans="1:8" x14ac:dyDescent="0.3">
      <c r="A140" s="6" t="s">
        <v>144</v>
      </c>
      <c r="B140" s="9">
        <v>178.86</v>
      </c>
      <c r="C140" s="9">
        <v>183.68</v>
      </c>
      <c r="D140" s="9">
        <v>166.35339999999999</v>
      </c>
      <c r="E140" s="10" t="str">
        <f t="shared" si="9"/>
        <v>buy</v>
      </c>
      <c r="F140" s="14">
        <f>(C140-MAX(C140:C$1037))/MAX(C140:C$1037)</f>
        <v>-3.7367014307426213E-2</v>
      </c>
      <c r="G140" s="18">
        <f t="shared" si="8"/>
        <v>183.47963201331106</v>
      </c>
      <c r="H140" s="14">
        <f>(G140-MAX(G140:G$918))/MAX(G140:G$918)</f>
        <v>-6.4539748953975878E-2</v>
      </c>
    </row>
    <row r="141" spans="1:8" x14ac:dyDescent="0.3">
      <c r="A141" s="6" t="s">
        <v>145</v>
      </c>
      <c r="B141" s="9">
        <v>177.67</v>
      </c>
      <c r="C141" s="9">
        <v>176.55</v>
      </c>
      <c r="D141" s="9">
        <v>165.97450000000001</v>
      </c>
      <c r="E141" s="10" t="str">
        <f t="shared" si="9"/>
        <v>buy</v>
      </c>
      <c r="F141" s="14">
        <f>(C141-MAX(C141:C$1037))/MAX(C141:C$1037)</f>
        <v>-7.4734028614852427E-2</v>
      </c>
      <c r="G141" s="18">
        <f t="shared" si="8"/>
        <v>182.25889645423777</v>
      </c>
      <c r="H141" s="14">
        <f>(G141-MAX(G141:G$918))/MAX(G141:G$918)</f>
        <v>-7.0763598326361046E-2</v>
      </c>
    </row>
    <row r="142" spans="1:8" x14ac:dyDescent="0.3">
      <c r="A142" s="6" t="s">
        <v>146</v>
      </c>
      <c r="B142" s="9">
        <v>173.78</v>
      </c>
      <c r="C142" s="9">
        <v>177.12</v>
      </c>
      <c r="D142" s="9">
        <v>165.6482</v>
      </c>
      <c r="E142" s="10" t="str">
        <f t="shared" si="9"/>
        <v>buy</v>
      </c>
      <c r="F142" s="14">
        <f>(C142-MAX(C142:C$1037))/MAX(C142:C$1037)</f>
        <v>-7.1746763796446719E-2</v>
      </c>
      <c r="G142" s="18">
        <f t="shared" si="8"/>
        <v>178.26842475272946</v>
      </c>
      <c r="H142" s="14">
        <f>(G142-MAX(G142:G$918))/MAX(G142:G$918)</f>
        <v>-9.1108786610879761E-2</v>
      </c>
    </row>
    <row r="143" spans="1:8" x14ac:dyDescent="0.3">
      <c r="A143" s="6" t="s">
        <v>147</v>
      </c>
      <c r="B143" s="9">
        <v>169.45</v>
      </c>
      <c r="C143" s="9">
        <v>173.81</v>
      </c>
      <c r="D143" s="9">
        <v>165.36019999999999</v>
      </c>
      <c r="E143" s="10" t="str">
        <f t="shared" si="9"/>
        <v>buy</v>
      </c>
      <c r="F143" s="14">
        <f>(C143-MAX(C143:C$1037))/MAX(C143:C$1037)</f>
        <v>-8.9093863005083596E-2</v>
      </c>
      <c r="G143" s="18">
        <f t="shared" si="8"/>
        <v>173.8265886428243</v>
      </c>
      <c r="H143" s="14">
        <f>(G143-MAX(G143:G$918))/MAX(G143:G$918)</f>
        <v>-0.11375523012552406</v>
      </c>
    </row>
    <row r="144" spans="1:8" x14ac:dyDescent="0.3">
      <c r="A144" s="6" t="s">
        <v>148</v>
      </c>
      <c r="B144" s="9">
        <v>167.79</v>
      </c>
      <c r="C144" s="9">
        <v>168.86</v>
      </c>
      <c r="D144" s="9">
        <v>165.09389999999999</v>
      </c>
      <c r="E144" s="10" t="str">
        <f t="shared" si="9"/>
        <v>buy</v>
      </c>
      <c r="F144" s="14">
        <f>(C144-MAX(C144:C$1037))/MAX(C144:C$1037)</f>
        <v>-0.11503589958597552</v>
      </c>
      <c r="G144" s="18">
        <f t="shared" si="8"/>
        <v>172.12371382932719</v>
      </c>
      <c r="H144" s="14">
        <f>(G144-MAX(G144:G$918))/MAX(G144:G$918)</f>
        <v>-0.12243723849372483</v>
      </c>
    </row>
    <row r="145" spans="1:8" x14ac:dyDescent="0.3">
      <c r="A145" s="6" t="s">
        <v>149</v>
      </c>
      <c r="B145" s="9">
        <v>171.78</v>
      </c>
      <c r="C145" s="9">
        <v>167.1</v>
      </c>
      <c r="D145" s="9">
        <v>164.85720000000001</v>
      </c>
      <c r="E145" s="10" t="str">
        <f t="shared" si="9"/>
        <v>buy</v>
      </c>
      <c r="F145" s="14">
        <f>(C145-MAX(C145:C$1037))/MAX(C145:C$1037)</f>
        <v>-0.12425973481473722</v>
      </c>
      <c r="G145" s="18">
        <f t="shared" si="8"/>
        <v>176.21676835092572</v>
      </c>
      <c r="H145" s="14">
        <f>(G145-MAX(G145:G$918))/MAX(G145:G$918)</f>
        <v>-0.10156903765690471</v>
      </c>
    </row>
    <row r="146" spans="1:8" x14ac:dyDescent="0.3">
      <c r="A146" s="6" t="s">
        <v>150</v>
      </c>
      <c r="B146" s="9">
        <v>169.64009999999999</v>
      </c>
      <c r="C146" s="9">
        <v>171.09</v>
      </c>
      <c r="D146" s="9">
        <v>164.6317</v>
      </c>
      <c r="E146" s="10" t="str">
        <f t="shared" si="9"/>
        <v>buy</v>
      </c>
      <c r="F146" s="14">
        <f>(C146-MAX(C146:C$1037))/MAX(C146:C$1037)</f>
        <v>-0.10334888108589696</v>
      </c>
      <c r="G146" s="18">
        <f t="shared" si="8"/>
        <v>174.02159858381577</v>
      </c>
      <c r="H146" s="14">
        <f>(G146-MAX(G146:G$918))/MAX(G146:G$918)</f>
        <v>-0.11276098326359926</v>
      </c>
    </row>
    <row r="147" spans="1:8" x14ac:dyDescent="0.3">
      <c r="A147" s="6" t="s">
        <v>151</v>
      </c>
      <c r="B147" s="9">
        <v>167.36</v>
      </c>
      <c r="C147" s="9">
        <v>169.67</v>
      </c>
      <c r="D147" s="9">
        <v>164.38839999999999</v>
      </c>
      <c r="E147" s="10" t="str">
        <f t="shared" si="9"/>
        <v>buy</v>
      </c>
      <c r="F147" s="14">
        <f>(C147-MAX(C147:C$1037))/MAX(C147:C$1037)</f>
        <v>-0.11079083905455697</v>
      </c>
      <c r="G147" s="18">
        <f t="shared" si="8"/>
        <v>171.68260770293944</v>
      </c>
      <c r="H147" s="14">
        <f>(G147-MAX(G147:G$918))/MAX(G147:G$918)</f>
        <v>-0.12468619246861992</v>
      </c>
    </row>
    <row r="148" spans="1:8" x14ac:dyDescent="0.3">
      <c r="A148" s="6" t="s">
        <v>152</v>
      </c>
      <c r="B148" s="9">
        <v>168.86</v>
      </c>
      <c r="C148" s="9">
        <v>167.75</v>
      </c>
      <c r="D148" s="9">
        <v>164.15</v>
      </c>
      <c r="E148" s="10" t="str">
        <f t="shared" si="9"/>
        <v>buy</v>
      </c>
      <c r="F148" s="14">
        <f>(C148-MAX(C148:C$1037))/MAX(C148:C$1037)</f>
        <v>-0.12085320475866046</v>
      </c>
      <c r="G148" s="18">
        <f t="shared" si="8"/>
        <v>173.22135000429228</v>
      </c>
      <c r="H148" s="14">
        <f>(G148-MAX(G148:G$918))/MAX(G148:G$918)</f>
        <v>-0.11684100418410104</v>
      </c>
    </row>
    <row r="149" spans="1:8" x14ac:dyDescent="0.3">
      <c r="A149" s="6" t="s">
        <v>153</v>
      </c>
      <c r="B149" s="9">
        <v>168.96</v>
      </c>
      <c r="C149" s="9">
        <v>170.96</v>
      </c>
      <c r="D149" s="9">
        <v>163.94329999999999</v>
      </c>
      <c r="E149" s="10" t="str">
        <f t="shared" si="9"/>
        <v>buy</v>
      </c>
      <c r="F149" s="14">
        <f>(C149-MAX(C149:C$1037))/MAX(C149:C$1037)</f>
        <v>-0.10403018709711227</v>
      </c>
      <c r="G149" s="18">
        <f t="shared" si="8"/>
        <v>173.32393282438247</v>
      </c>
      <c r="H149" s="14">
        <f>(G149-MAX(G149:G$918))/MAX(G149:G$918)</f>
        <v>-0.11631799163179976</v>
      </c>
    </row>
    <row r="150" spans="1:8" x14ac:dyDescent="0.3">
      <c r="A150" s="6" t="s">
        <v>154</v>
      </c>
      <c r="B150" s="9">
        <v>167.88</v>
      </c>
      <c r="C150" s="9">
        <v>168.97</v>
      </c>
      <c r="D150" s="9">
        <v>163.6866</v>
      </c>
      <c r="E150" s="10" t="str">
        <f t="shared" si="9"/>
        <v>buy</v>
      </c>
      <c r="F150" s="14">
        <f>(C150-MAX(C150:C$1037))/MAX(C150:C$1037)</f>
        <v>-0.11445940988417799</v>
      </c>
      <c r="G150" s="18">
        <f t="shared" si="8"/>
        <v>172.2160383674084</v>
      </c>
      <c r="H150" s="14">
        <f>(G150-MAX(G150:G$918))/MAX(G150:G$918)</f>
        <v>-0.12196652719665348</v>
      </c>
    </row>
    <row r="151" spans="1:8" x14ac:dyDescent="0.3">
      <c r="A151" s="6" t="s">
        <v>155</v>
      </c>
      <c r="B151" s="9">
        <v>166.9</v>
      </c>
      <c r="C151" s="9">
        <v>167.8</v>
      </c>
      <c r="D151" s="9">
        <v>163.46119999999999</v>
      </c>
      <c r="E151" s="10" t="str">
        <f t="shared" si="9"/>
        <v>buy</v>
      </c>
      <c r="F151" s="14">
        <f>(C151-MAX(C151:C$1037))/MAX(C151:C$1037)</f>
        <v>-0.12059116398511603</v>
      </c>
      <c r="G151" s="18">
        <f t="shared" si="8"/>
        <v>171.21072673052456</v>
      </c>
      <c r="H151" s="14">
        <f>(G151-MAX(G151:G$918))/MAX(G151:G$918)</f>
        <v>-0.12709205020920578</v>
      </c>
    </row>
    <row r="152" spans="1:8" x14ac:dyDescent="0.3">
      <c r="A152" s="6" t="s">
        <v>156</v>
      </c>
      <c r="B152" s="9">
        <v>166.14</v>
      </c>
      <c r="C152" s="9">
        <v>166.58</v>
      </c>
      <c r="D152" s="9">
        <v>163.26070000000001</v>
      </c>
      <c r="E152" s="10" t="str">
        <f t="shared" si="9"/>
        <v>buy</v>
      </c>
      <c r="F152" s="14">
        <f>(C152-MAX(C152:C$1037))/MAX(C152:C$1037)</f>
        <v>-0.12698495885959848</v>
      </c>
      <c r="G152" s="18">
        <f t="shared" si="8"/>
        <v>170.4310972978391</v>
      </c>
      <c r="H152" s="14">
        <f>(G152-MAX(G152:G$918))/MAX(G152:G$918)</f>
        <v>-0.13106694560669541</v>
      </c>
    </row>
    <row r="153" spans="1:8" x14ac:dyDescent="0.3">
      <c r="A153" s="6" t="s">
        <v>157</v>
      </c>
      <c r="B153" s="9">
        <v>166.84</v>
      </c>
      <c r="C153" s="9">
        <v>166.63</v>
      </c>
      <c r="D153" s="9">
        <v>163.07400000000001</v>
      </c>
      <c r="E153" s="10" t="str">
        <f t="shared" si="9"/>
        <v>buy</v>
      </c>
      <c r="F153" s="14">
        <f>(C153-MAX(C153:C$1037))/MAX(C153:C$1037)</f>
        <v>-0.12672291808605424</v>
      </c>
      <c r="G153" s="18">
        <f t="shared" si="8"/>
        <v>171.14917703847044</v>
      </c>
      <c r="H153" s="14">
        <f>(G153-MAX(G153:G$918))/MAX(G153:G$918)</f>
        <v>-0.12740585774058652</v>
      </c>
    </row>
    <row r="154" spans="1:8" x14ac:dyDescent="0.3">
      <c r="A154" s="6" t="s">
        <v>158</v>
      </c>
      <c r="B154" s="9">
        <v>169.9</v>
      </c>
      <c r="C154" s="9">
        <v>166.85</v>
      </c>
      <c r="D154" s="9">
        <v>162.87520000000001</v>
      </c>
      <c r="E154" s="10" t="str">
        <f t="shared" si="9"/>
        <v>buy</v>
      </c>
      <c r="F154" s="14">
        <f>(C154-MAX(C154:C$1037))/MAX(C154:C$1037)</f>
        <v>-0.12556993868245903</v>
      </c>
      <c r="G154" s="18">
        <f t="shared" si="8"/>
        <v>174.28821133323021</v>
      </c>
      <c r="H154" s="14">
        <f>(G154-MAX(G154:G$918))/MAX(G154:G$918)</f>
        <v>-0.11140167364016813</v>
      </c>
    </row>
    <row r="155" spans="1:8" x14ac:dyDescent="0.3">
      <c r="A155" s="6" t="s">
        <v>159</v>
      </c>
      <c r="B155" s="9">
        <v>174.1</v>
      </c>
      <c r="C155" s="9">
        <v>172.61</v>
      </c>
      <c r="D155" s="9">
        <v>162.66200000000001</v>
      </c>
      <c r="E155" s="10" t="str">
        <f t="shared" si="9"/>
        <v>buy</v>
      </c>
      <c r="F155" s="14">
        <f>(C155-MAX(C155:C$1037))/MAX(C155:C$1037)</f>
        <v>-9.5382841570148258E-2</v>
      </c>
      <c r="G155" s="18">
        <f t="shared" si="8"/>
        <v>178.5966897770181</v>
      </c>
      <c r="H155" s="14">
        <f>(G155-MAX(G155:G$918))/MAX(G155:G$918)</f>
        <v>-8.9435146443515551E-2</v>
      </c>
    </row>
    <row r="156" spans="1:8" x14ac:dyDescent="0.3">
      <c r="A156" s="6" t="s">
        <v>160</v>
      </c>
      <c r="B156" s="9">
        <v>170.43</v>
      </c>
      <c r="C156" s="9">
        <v>174.45</v>
      </c>
      <c r="D156" s="9">
        <v>162.35599999999999</v>
      </c>
      <c r="E156" s="10" t="str">
        <f t="shared" si="9"/>
        <v>buy</v>
      </c>
      <c r="F156" s="14">
        <f>(C156-MAX(C156:C$1037))/MAX(C156:C$1037)</f>
        <v>-8.5739741103715808E-2</v>
      </c>
      <c r="G156" s="18">
        <f t="shared" si="8"/>
        <v>174.83190027970818</v>
      </c>
      <c r="H156" s="14">
        <f>(G156-MAX(G156:G$918))/MAX(G156:G$918)</f>
        <v>-0.10862970711297162</v>
      </c>
    </row>
    <row r="157" spans="1:8" x14ac:dyDescent="0.3">
      <c r="A157" s="6" t="s">
        <v>161</v>
      </c>
      <c r="B157" s="9">
        <v>167.38</v>
      </c>
      <c r="C157" s="9">
        <v>169.84</v>
      </c>
      <c r="D157" s="9">
        <v>162.01589999999999</v>
      </c>
      <c r="E157" s="10" t="str">
        <f t="shared" si="9"/>
        <v>buy</v>
      </c>
      <c r="F157" s="14">
        <f>(C157-MAX(C157:C$1037))/MAX(C157:C$1037)</f>
        <v>-0.10989990042450605</v>
      </c>
      <c r="G157" s="18">
        <f t="shared" si="8"/>
        <v>171.70312426695742</v>
      </c>
      <c r="H157" s="14">
        <f>(G157-MAX(G157:G$918))/MAX(G157:G$918)</f>
        <v>-0.12458158995815996</v>
      </c>
    </row>
    <row r="158" spans="1:8" x14ac:dyDescent="0.3">
      <c r="A158" s="6" t="s">
        <v>162</v>
      </c>
      <c r="B158" s="9">
        <v>168.66</v>
      </c>
      <c r="C158" s="9">
        <v>166.65</v>
      </c>
      <c r="D158" s="9">
        <v>161.72120000000001</v>
      </c>
      <c r="E158" s="10" t="str">
        <f t="shared" si="9"/>
        <v>buy</v>
      </c>
      <c r="F158" s="14">
        <f>(C158-MAX(C158:C$1037))/MAX(C158:C$1037)</f>
        <v>-0.12661810177663643</v>
      </c>
      <c r="G158" s="18">
        <f t="shared" si="8"/>
        <v>173.01618436411184</v>
      </c>
      <c r="H158" s="14">
        <f>(G158-MAX(G158:G$918))/MAX(G158:G$918)</f>
        <v>-0.11788702928870387</v>
      </c>
    </row>
    <row r="159" spans="1:8" x14ac:dyDescent="0.3">
      <c r="A159" s="6" t="s">
        <v>163</v>
      </c>
      <c r="B159" s="9">
        <v>165.42</v>
      </c>
      <c r="C159" s="9">
        <v>167.77</v>
      </c>
      <c r="D159" s="9">
        <v>161.4452</v>
      </c>
      <c r="E159" s="10" t="str">
        <f t="shared" si="9"/>
        <v>buy</v>
      </c>
      <c r="F159" s="14">
        <f>(C159-MAX(C159:C$1037))/MAX(C159:C$1037)</f>
        <v>-0.12074838844924266</v>
      </c>
      <c r="G159" s="18">
        <f t="shared" si="8"/>
        <v>169.69250099318973</v>
      </c>
      <c r="H159" s="14">
        <f>(G159-MAX(G159:G$918))/MAX(G159:G$918)</f>
        <v>-0.13483263598326456</v>
      </c>
    </row>
    <row r="160" spans="1:8" x14ac:dyDescent="0.3">
      <c r="A160" s="6" t="s">
        <v>164</v>
      </c>
      <c r="B160" s="9">
        <v>164.04</v>
      </c>
      <c r="C160" s="9">
        <v>165.33</v>
      </c>
      <c r="D160" s="9">
        <v>161.1482</v>
      </c>
      <c r="E160" s="10" t="str">
        <f t="shared" si="9"/>
        <v>buy</v>
      </c>
      <c r="F160" s="14">
        <f>(C160-MAX(C160:C$1037))/MAX(C160:C$1037)</f>
        <v>-0.13353597819820759</v>
      </c>
      <c r="G160" s="18">
        <f t="shared" si="8"/>
        <v>168.27685807594514</v>
      </c>
      <c r="H160" s="14">
        <f>(G160-MAX(G160:G$918))/MAX(G160:G$918)</f>
        <v>-0.14205020920502176</v>
      </c>
    </row>
    <row r="161" spans="1:8" x14ac:dyDescent="0.3">
      <c r="A161" s="6" t="s">
        <v>165</v>
      </c>
      <c r="B161" s="9">
        <v>163.69</v>
      </c>
      <c r="C161" s="9">
        <v>164.23</v>
      </c>
      <c r="D161" s="9">
        <v>160.88050000000001</v>
      </c>
      <c r="E161" s="10" t="str">
        <f t="shared" si="9"/>
        <v>buy</v>
      </c>
      <c r="F161" s="14">
        <f>(C161-MAX(C161:C$1037))/MAX(C161:C$1037)</f>
        <v>-0.1393008752161837</v>
      </c>
      <c r="G161" s="18">
        <f t="shared" si="8"/>
        <v>167.91781820562952</v>
      </c>
      <c r="H161" s="14">
        <f>(G161-MAX(G161:G$918))/MAX(G161:G$918)</f>
        <v>-0.143880753138076</v>
      </c>
    </row>
    <row r="162" spans="1:8" x14ac:dyDescent="0.3">
      <c r="A162" s="6" t="s">
        <v>166</v>
      </c>
      <c r="B162" s="9">
        <v>163.85</v>
      </c>
      <c r="C162" s="9">
        <v>164.59</v>
      </c>
      <c r="D162" s="9">
        <v>160.61170000000001</v>
      </c>
      <c r="E162" s="10" t="str">
        <f t="shared" si="9"/>
        <v>buy</v>
      </c>
      <c r="F162" s="14">
        <f>(C162-MAX(C162:C$1037))/MAX(C162:C$1037)</f>
        <v>-0.13741418164666422</v>
      </c>
      <c r="G162" s="18">
        <f t="shared" si="8"/>
        <v>168.08195071777382</v>
      </c>
      <c r="H162" s="14">
        <f>(G162-MAX(G162:G$918))/MAX(G162:G$918)</f>
        <v>-0.14304393305439397</v>
      </c>
    </row>
    <row r="163" spans="1:8" x14ac:dyDescent="0.3">
      <c r="A163" s="6" t="s">
        <v>167</v>
      </c>
      <c r="B163" s="9">
        <v>164.29</v>
      </c>
      <c r="C163" s="9">
        <v>163.30000000000001</v>
      </c>
      <c r="D163" s="9">
        <v>160.29480000000001</v>
      </c>
      <c r="E163" s="10" t="str">
        <f t="shared" si="9"/>
        <v>buy</v>
      </c>
      <c r="F163" s="14">
        <f>(C163-MAX(C163:C$1037))/MAX(C163:C$1037)</f>
        <v>-0.14417483360410874</v>
      </c>
      <c r="G163" s="18">
        <f t="shared" si="8"/>
        <v>168.53331512617063</v>
      </c>
      <c r="H163" s="14">
        <f>(G163-MAX(G163:G$918))/MAX(G163:G$918)</f>
        <v>-0.14074267782426853</v>
      </c>
    </row>
    <row r="164" spans="1:8" x14ac:dyDescent="0.3">
      <c r="A164" s="6" t="s">
        <v>168</v>
      </c>
      <c r="B164" s="9">
        <v>167.45</v>
      </c>
      <c r="C164" s="9">
        <v>163.77000000000001</v>
      </c>
      <c r="D164" s="9">
        <v>159.9889</v>
      </c>
      <c r="E164" s="10" t="str">
        <f t="shared" si="9"/>
        <v>buy</v>
      </c>
      <c r="F164" s="14">
        <f>(C164-MAX(C164:C$1037))/MAX(C164:C$1037)</f>
        <v>-0.14171165033279173</v>
      </c>
      <c r="G164" s="18">
        <f t="shared" si="8"/>
        <v>171.77493224102059</v>
      </c>
      <c r="H164" s="14">
        <f>(G164-MAX(G164:G$918))/MAX(G164:G$918)</f>
        <v>-0.12421548117154886</v>
      </c>
    </row>
    <row r="165" spans="1:8" x14ac:dyDescent="0.3">
      <c r="A165" s="6" t="s">
        <v>169</v>
      </c>
      <c r="B165" s="9">
        <v>169.56</v>
      </c>
      <c r="C165" s="9">
        <v>167.18</v>
      </c>
      <c r="D165" s="9">
        <v>159.65190000000001</v>
      </c>
      <c r="E165" s="10" t="str">
        <f t="shared" si="9"/>
        <v>buy</v>
      </c>
      <c r="F165" s="14">
        <f>(C165-MAX(C165:C$1037))/MAX(C165:C$1037)</f>
        <v>-0.12384046957706617</v>
      </c>
      <c r="G165" s="18">
        <f t="shared" si="8"/>
        <v>173.93942974492359</v>
      </c>
      <c r="H165" s="14">
        <f>(G165-MAX(G165:G$918))/MAX(G165:G$918)</f>
        <v>-0.1131799163179923</v>
      </c>
    </row>
    <row r="166" spans="1:8" x14ac:dyDescent="0.3">
      <c r="A166" s="6" t="s">
        <v>170</v>
      </c>
      <c r="B166" s="9">
        <v>169.66</v>
      </c>
      <c r="C166" s="9">
        <v>171.06</v>
      </c>
      <c r="D166" s="9">
        <v>159.2696</v>
      </c>
      <c r="E166" s="10" t="str">
        <f t="shared" si="9"/>
        <v>buy</v>
      </c>
      <c r="F166" s="14">
        <f>(C166-MAX(C166:C$1037))/MAX(C166:C$1037)</f>
        <v>-0.10350610555002358</v>
      </c>
      <c r="G166" s="18">
        <f t="shared" si="8"/>
        <v>174.04201256501378</v>
      </c>
      <c r="H166" s="14">
        <f>(G166-MAX(G166:G$918))/MAX(G166:G$918)</f>
        <v>-0.11265690376569103</v>
      </c>
    </row>
    <row r="167" spans="1:8" x14ac:dyDescent="0.3">
      <c r="A167" s="6" t="s">
        <v>171</v>
      </c>
      <c r="B167" s="9">
        <v>168.82</v>
      </c>
      <c r="C167" s="9">
        <v>170.19</v>
      </c>
      <c r="D167" s="9">
        <v>158.84950000000001</v>
      </c>
      <c r="E167" s="10" t="str">
        <f t="shared" si="9"/>
        <v>buy</v>
      </c>
      <c r="F167" s="14">
        <f>(C167-MAX(C167:C$1037))/MAX(C167:C$1037)</f>
        <v>-0.10806561500969553</v>
      </c>
      <c r="G167" s="18">
        <f t="shared" si="8"/>
        <v>173.18031687625617</v>
      </c>
      <c r="H167" s="14">
        <f>(G167-MAX(G167:G$918))/MAX(G167:G$918)</f>
        <v>-0.11705020920502168</v>
      </c>
    </row>
    <row r="168" spans="1:8" x14ac:dyDescent="0.3">
      <c r="A168" s="6" t="s">
        <v>172</v>
      </c>
      <c r="B168" s="9">
        <v>166.73</v>
      </c>
      <c r="C168" s="9">
        <v>166.7</v>
      </c>
      <c r="D168" s="9">
        <v>158.44319999999999</v>
      </c>
      <c r="E168" s="10" t="str">
        <f t="shared" si="9"/>
        <v>buy</v>
      </c>
      <c r="F168" s="14">
        <f>(C168-MAX(C168:C$1037))/MAX(C168:C$1037)</f>
        <v>-0.12635606100309216</v>
      </c>
      <c r="G168" s="18">
        <f t="shared" si="8"/>
        <v>171.03633593637124</v>
      </c>
      <c r="H168" s="14">
        <f>(G168-MAX(G168:G$918))/MAX(G168:G$918)</f>
        <v>-0.12798117154811786</v>
      </c>
    </row>
    <row r="169" spans="1:8" x14ac:dyDescent="0.3">
      <c r="A169" s="6" t="s">
        <v>173</v>
      </c>
      <c r="B169" s="9">
        <v>163.01</v>
      </c>
      <c r="C169" s="9">
        <v>166.39</v>
      </c>
      <c r="D169" s="9">
        <v>158.05940000000001</v>
      </c>
      <c r="E169" s="10" t="str">
        <f t="shared" si="9"/>
        <v>buy</v>
      </c>
      <c r="F169" s="14">
        <f>(C169-MAX(C169:C$1037))/MAX(C169:C$1037)</f>
        <v>-0.12798071379906723</v>
      </c>
      <c r="G169" s="18">
        <f t="shared" si="8"/>
        <v>167.22025502901624</v>
      </c>
      <c r="H169" s="14">
        <f>(G169-MAX(G169:G$918))/MAX(G169:G$918)</f>
        <v>-0.14743723849372448</v>
      </c>
    </row>
    <row r="170" spans="1:8" x14ac:dyDescent="0.3">
      <c r="A170" s="6" t="s">
        <v>174</v>
      </c>
      <c r="B170" s="9">
        <v>169.3</v>
      </c>
      <c r="C170" s="9">
        <v>164.64</v>
      </c>
      <c r="D170" s="9">
        <v>157.6842</v>
      </c>
      <c r="E170" s="10" t="str">
        <f t="shared" si="9"/>
        <v>buy</v>
      </c>
      <c r="F170" s="14">
        <f>(C170-MAX(C170:C$1037))/MAX(C170:C$1037)</f>
        <v>-0.13715214087311994</v>
      </c>
      <c r="G170" s="18">
        <f t="shared" si="8"/>
        <v>173.67271441268912</v>
      </c>
      <c r="H170" s="14">
        <f>(G170-MAX(G170:G$918))/MAX(G170:G$918)</f>
        <v>-0.11453974895397545</v>
      </c>
    </row>
    <row r="171" spans="1:8" x14ac:dyDescent="0.3">
      <c r="A171" s="6" t="s">
        <v>175</v>
      </c>
      <c r="B171" s="9">
        <v>168.58</v>
      </c>
      <c r="C171" s="9">
        <v>169.82</v>
      </c>
      <c r="D171" s="9">
        <v>157.31530000000001</v>
      </c>
      <c r="E171" s="10" t="str">
        <f t="shared" si="9"/>
        <v>buy</v>
      </c>
      <c r="F171" s="14">
        <f>(C171-MAX(C171:C$1037))/MAX(C171:C$1037)</f>
        <v>-0.11000471673392384</v>
      </c>
      <c r="G171" s="18">
        <f t="shared" si="8"/>
        <v>172.93411810803977</v>
      </c>
      <c r="H171" s="14">
        <f>(G171-MAX(G171:G$918))/MAX(G171:G$918)</f>
        <v>-0.11830543933054445</v>
      </c>
    </row>
    <row r="172" spans="1:8" x14ac:dyDescent="0.3">
      <c r="A172" s="6" t="s">
        <v>176</v>
      </c>
      <c r="B172" s="9">
        <v>169.51</v>
      </c>
      <c r="C172" s="9">
        <v>168.56</v>
      </c>
      <c r="D172" s="9">
        <v>156.91540000000001</v>
      </c>
      <c r="E172" s="10" t="str">
        <f t="shared" si="9"/>
        <v>buy</v>
      </c>
      <c r="F172" s="14">
        <f>(C172-MAX(C172:C$1037))/MAX(C172:C$1037)</f>
        <v>-0.11660814422724176</v>
      </c>
      <c r="G172" s="18">
        <f t="shared" si="8"/>
        <v>173.88813833487851</v>
      </c>
      <c r="H172" s="14">
        <f>(G172-MAX(G172:G$918))/MAX(G172:G$918)</f>
        <v>-0.11344142259414286</v>
      </c>
    </row>
    <row r="173" spans="1:8" x14ac:dyDescent="0.3">
      <c r="A173" s="6" t="s">
        <v>177</v>
      </c>
      <c r="B173" s="9">
        <v>168.7</v>
      </c>
      <c r="C173" s="9">
        <v>169.41</v>
      </c>
      <c r="D173" s="9">
        <v>156.52719999999999</v>
      </c>
      <c r="E173" s="10" t="str">
        <f t="shared" si="9"/>
        <v>buy</v>
      </c>
      <c r="F173" s="14">
        <f>(C173-MAX(C173:C$1037))/MAX(C173:C$1037)</f>
        <v>-0.11215345107698761</v>
      </c>
      <c r="G173" s="18">
        <f t="shared" si="8"/>
        <v>173.05721749214797</v>
      </c>
      <c r="H173" s="14">
        <f>(G173-MAX(G173:G$918))/MAX(G173:G$918)</f>
        <v>-0.11767782426778307</v>
      </c>
    </row>
    <row r="174" spans="1:8" x14ac:dyDescent="0.3">
      <c r="A174" s="6" t="s">
        <v>178</v>
      </c>
      <c r="B174" s="9">
        <v>169.27</v>
      </c>
      <c r="C174" s="9">
        <v>169.21</v>
      </c>
      <c r="D174" s="9">
        <v>156.13220000000001</v>
      </c>
      <c r="E174" s="10" t="str">
        <f t="shared" si="9"/>
        <v>buy</v>
      </c>
      <c r="F174" s="14">
        <f>(C174-MAX(C174:C$1037))/MAX(C174:C$1037)</f>
        <v>-0.113201614171165</v>
      </c>
      <c r="G174" s="18">
        <f t="shared" si="8"/>
        <v>173.64193956666207</v>
      </c>
      <c r="H174" s="14">
        <f>(G174-MAX(G174:G$918))/MAX(G174:G$918)</f>
        <v>-0.11469665271966577</v>
      </c>
    </row>
    <row r="175" spans="1:8" x14ac:dyDescent="0.3">
      <c r="A175" s="6" t="s">
        <v>179</v>
      </c>
      <c r="B175" s="9">
        <v>166.68</v>
      </c>
      <c r="C175" s="9">
        <v>167.29</v>
      </c>
      <c r="D175" s="9">
        <v>155.7552</v>
      </c>
      <c r="E175" s="10" t="str">
        <f t="shared" si="9"/>
        <v>buy</v>
      </c>
      <c r="F175" s="14">
        <f>(C175-MAX(C175:C$1037))/MAX(C175:C$1037)</f>
        <v>-0.12326397987526864</v>
      </c>
      <c r="G175" s="18">
        <f t="shared" si="8"/>
        <v>170.98504452632619</v>
      </c>
      <c r="H175" s="14">
        <f>(G175-MAX(G175:G$918))/MAX(G175:G$918)</f>
        <v>-0.12824267782426826</v>
      </c>
    </row>
    <row r="176" spans="1:8" x14ac:dyDescent="0.3">
      <c r="A176" s="6" t="s">
        <v>180</v>
      </c>
      <c r="B176" s="9">
        <v>166.52</v>
      </c>
      <c r="C176" s="9">
        <v>166.59</v>
      </c>
      <c r="D176" s="9">
        <v>155.38589999999999</v>
      </c>
      <c r="E176" s="10" t="str">
        <f t="shared" si="9"/>
        <v>buy</v>
      </c>
      <c r="F176" s="14">
        <f>(C176-MAX(C176:C$1037))/MAX(C176:C$1037)</f>
        <v>-0.12693255070488968</v>
      </c>
      <c r="G176" s="18">
        <f t="shared" si="8"/>
        <v>170.82091201418189</v>
      </c>
      <c r="H176" s="14">
        <f>(G176-MAX(G176:G$918))/MAX(G176:G$918)</f>
        <v>-0.12907949790795029</v>
      </c>
    </row>
    <row r="177" spans="1:8" x14ac:dyDescent="0.3">
      <c r="A177" s="6" t="s">
        <v>181</v>
      </c>
      <c r="B177" s="9">
        <v>173.16</v>
      </c>
      <c r="C177" s="9">
        <v>164.93</v>
      </c>
      <c r="D177" s="9">
        <v>155.0213</v>
      </c>
      <c r="E177" s="10" t="str">
        <f t="shared" si="9"/>
        <v>buy</v>
      </c>
      <c r="F177" s="14">
        <f>(C177-MAX(C177:C$1037))/MAX(C177:C$1037)</f>
        <v>-0.13563230438656251</v>
      </c>
      <c r="G177" s="18">
        <f t="shared" si="8"/>
        <v>177.63241126817039</v>
      </c>
      <c r="H177" s="14">
        <f>(G177-MAX(G177:G$918))/MAX(G177:G$918)</f>
        <v>-9.4351464435147053E-2</v>
      </c>
    </row>
    <row r="178" spans="1:8" x14ac:dyDescent="0.3">
      <c r="A178" s="6" t="s">
        <v>182</v>
      </c>
      <c r="B178" s="9">
        <v>176.96</v>
      </c>
      <c r="C178" s="9">
        <v>175.74</v>
      </c>
      <c r="D178" s="9">
        <v>154.6626</v>
      </c>
      <c r="E178" s="10" t="str">
        <f t="shared" si="9"/>
        <v>buy</v>
      </c>
      <c r="F178" s="14">
        <f>(C178-MAX(C178:C$1037))/MAX(C178:C$1037)</f>
        <v>-7.8979089146271123E-2</v>
      </c>
      <c r="G178" s="18">
        <f t="shared" si="8"/>
        <v>181.53055843159754</v>
      </c>
      <c r="H178" s="14">
        <f>(G178-MAX(G178:G$918))/MAX(G178:G$918)</f>
        <v>-7.44769874476994E-2</v>
      </c>
    </row>
    <row r="179" spans="1:8" x14ac:dyDescent="0.3">
      <c r="A179" s="6" t="s">
        <v>183</v>
      </c>
      <c r="B179" s="9">
        <v>178.76</v>
      </c>
      <c r="C179" s="9">
        <v>177.16</v>
      </c>
      <c r="D179" s="9">
        <v>154.2439</v>
      </c>
      <c r="E179" s="10" t="str">
        <f t="shared" si="9"/>
        <v>buy</v>
      </c>
      <c r="F179" s="14">
        <f>(C179-MAX(C179:C$1037))/MAX(C179:C$1037)</f>
        <v>-7.1537131177611263E-2</v>
      </c>
      <c r="G179" s="18">
        <f t="shared" si="8"/>
        <v>183.37704919322093</v>
      </c>
      <c r="H179" s="14">
        <f>(G179-MAX(G179:G$918))/MAX(G179:G$918)</f>
        <v>-6.5062761506276851E-2</v>
      </c>
    </row>
    <row r="180" spans="1:8" x14ac:dyDescent="0.3">
      <c r="A180" s="6" t="s">
        <v>184</v>
      </c>
      <c r="B180" s="9">
        <v>176.15</v>
      </c>
      <c r="C180" s="9">
        <v>178.38</v>
      </c>
      <c r="D180" s="9">
        <v>153.80760000000001</v>
      </c>
      <c r="E180" s="10" t="str">
        <f t="shared" si="9"/>
        <v>buy</v>
      </c>
      <c r="F180" s="14">
        <f>(C180-MAX(C180:C$1037))/MAX(C180:C$1037)</f>
        <v>-6.5143336303128796E-2</v>
      </c>
      <c r="G180" s="18">
        <f t="shared" si="8"/>
        <v>180.69963758886703</v>
      </c>
      <c r="H180" s="14">
        <f>(G180-MAX(G180:G$918))/MAX(G180:G$918)</f>
        <v>-7.8713389121339461E-2</v>
      </c>
    </row>
    <row r="181" spans="1:8" x14ac:dyDescent="0.3">
      <c r="A181" s="6" t="s">
        <v>185</v>
      </c>
      <c r="B181" s="9">
        <v>173.3</v>
      </c>
      <c r="C181" s="9">
        <v>176.04</v>
      </c>
      <c r="D181" s="9">
        <v>153.3562</v>
      </c>
      <c r="E181" s="10" t="str">
        <f t="shared" si="9"/>
        <v>buy</v>
      </c>
      <c r="F181" s="14">
        <f>(C181-MAX(C181:C$1037))/MAX(C181:C$1037)</f>
        <v>-7.7406844505005026E-2</v>
      </c>
      <c r="G181" s="18">
        <f t="shared" si="8"/>
        <v>177.77602721629668</v>
      </c>
      <c r="H181" s="14">
        <f>(G181-MAX(G181:G$918))/MAX(G181:G$918)</f>
        <v>-9.3619246861925132E-2</v>
      </c>
    </row>
    <row r="182" spans="1:8" x14ac:dyDescent="0.3">
      <c r="A182" s="6" t="s">
        <v>186</v>
      </c>
      <c r="B182" s="9">
        <v>172.74</v>
      </c>
      <c r="C182" s="9">
        <v>172.69</v>
      </c>
      <c r="D182" s="9">
        <v>152.92670000000001</v>
      </c>
      <c r="E182" s="10" t="str">
        <f t="shared" si="9"/>
        <v>buy</v>
      </c>
      <c r="F182" s="14">
        <f>(C182-MAX(C182:C$1037))/MAX(C182:C$1037)</f>
        <v>-9.4963576332477359E-2</v>
      </c>
      <c r="G182" s="18">
        <f t="shared" si="8"/>
        <v>177.20156342379164</v>
      </c>
      <c r="H182" s="14">
        <f>(G182-MAX(G182:G$918))/MAX(G182:G$918)</f>
        <v>-9.6548117154812083E-2</v>
      </c>
    </row>
    <row r="183" spans="1:8" x14ac:dyDescent="0.3">
      <c r="A183" s="6" t="s">
        <v>187</v>
      </c>
      <c r="B183" s="9">
        <v>167.61</v>
      </c>
      <c r="C183" s="9">
        <v>171.59</v>
      </c>
      <c r="D183" s="9">
        <v>152.51140000000001</v>
      </c>
      <c r="E183" s="10" t="str">
        <f t="shared" si="9"/>
        <v>buy</v>
      </c>
      <c r="F183" s="14">
        <f>(C183-MAX(C183:C$1037))/MAX(C183:C$1037)</f>
        <v>-0.10072847335045332</v>
      </c>
      <c r="G183" s="18">
        <f t="shared" si="8"/>
        <v>171.93906475316498</v>
      </c>
      <c r="H183" s="14">
        <f>(G183-MAX(G183:G$918))/MAX(G183:G$918)</f>
        <v>-0.1233786610878664</v>
      </c>
    </row>
    <row r="184" spans="1:8" x14ac:dyDescent="0.3">
      <c r="A184" s="6" t="s">
        <v>188</v>
      </c>
      <c r="B184" s="9">
        <v>166.63</v>
      </c>
      <c r="C184" s="9">
        <v>165.66</v>
      </c>
      <c r="D184" s="9">
        <v>152.09</v>
      </c>
      <c r="E184" s="10" t="str">
        <f t="shared" si="9"/>
        <v>buy</v>
      </c>
      <c r="F184" s="14">
        <f>(C184-MAX(C184:C$1037))/MAX(C184:C$1037)</f>
        <v>-0.13180650909281488</v>
      </c>
      <c r="G184" s="18">
        <f t="shared" si="8"/>
        <v>170.93375311628114</v>
      </c>
      <c r="H184" s="14">
        <f>(G184-MAX(G184:G$918))/MAX(G184:G$918)</f>
        <v>-0.12850418410041869</v>
      </c>
    </row>
    <row r="185" spans="1:8" x14ac:dyDescent="0.3">
      <c r="A185" s="6" t="s">
        <v>189</v>
      </c>
      <c r="B185" s="9">
        <v>165.91</v>
      </c>
      <c r="C185" s="9">
        <v>166.4</v>
      </c>
      <c r="D185" s="9">
        <v>151.72450000000001</v>
      </c>
      <c r="E185" s="10" t="str">
        <f t="shared" si="9"/>
        <v>buy</v>
      </c>
      <c r="F185" s="14">
        <f>(C185-MAX(C185:C$1037))/MAX(C185:C$1037)</f>
        <v>-0.12792830564435825</v>
      </c>
      <c r="G185" s="18">
        <f t="shared" si="8"/>
        <v>170.19515681163179</v>
      </c>
      <c r="H185" s="14">
        <f>(G185-MAX(G185:G$918))/MAX(G185:G$918)</f>
        <v>-0.13226987447698768</v>
      </c>
    </row>
    <row r="186" spans="1:8" x14ac:dyDescent="0.3">
      <c r="A186" s="6" t="s">
        <v>190</v>
      </c>
      <c r="B186" s="9">
        <v>162.72999999999999</v>
      </c>
      <c r="C186" s="9">
        <v>166.35</v>
      </c>
      <c r="D186" s="9">
        <v>151.34979999999999</v>
      </c>
      <c r="E186" s="10" t="str">
        <f t="shared" si="9"/>
        <v>buy</v>
      </c>
      <c r="F186" s="14">
        <f>(C186-MAX(C186:C$1037))/MAX(C186:C$1037)</f>
        <v>-0.12819034641790267</v>
      </c>
      <c r="G186" s="18">
        <f t="shared" si="8"/>
        <v>166.93302313276376</v>
      </c>
      <c r="H186" s="14">
        <f>(G186-MAX(G186:G$918))/MAX(G186:G$918)</f>
        <v>-0.14890167364016774</v>
      </c>
    </row>
    <row r="187" spans="1:8" x14ac:dyDescent="0.3">
      <c r="A187" s="6" t="s">
        <v>191</v>
      </c>
      <c r="B187" s="9">
        <v>161.52000000000001</v>
      </c>
      <c r="C187" s="9">
        <v>163.27000000000001</v>
      </c>
      <c r="D187" s="9">
        <v>150.97239999999999</v>
      </c>
      <c r="E187" s="10" t="str">
        <f t="shared" si="9"/>
        <v>buy</v>
      </c>
      <c r="F187" s="14">
        <f>(C187-MAX(C187:C$1037))/MAX(C187:C$1037)</f>
        <v>-0.14433205806823537</v>
      </c>
      <c r="G187" s="18">
        <f t="shared" si="8"/>
        <v>165.69177100967249</v>
      </c>
      <c r="H187" s="14">
        <f>(G187-MAX(G187:G$918))/MAX(G187:G$918)</f>
        <v>-0.15523012552301288</v>
      </c>
    </row>
    <row r="188" spans="1:8" x14ac:dyDescent="0.3">
      <c r="A188" s="6" t="s">
        <v>192</v>
      </c>
      <c r="B188" s="9">
        <v>161.46</v>
      </c>
      <c r="C188" s="9">
        <v>161.97999999999999</v>
      </c>
      <c r="D188" s="9">
        <v>150.60120000000001</v>
      </c>
      <c r="E188" s="10" t="str">
        <f t="shared" si="9"/>
        <v>buy</v>
      </c>
      <c r="F188" s="14">
        <f>(C188-MAX(C188:C$1037))/MAX(C188:C$1037)</f>
        <v>-0.15109271002568006</v>
      </c>
      <c r="G188" s="18">
        <f t="shared" si="8"/>
        <v>165.63022131761838</v>
      </c>
      <c r="H188" s="14">
        <f>(G188-MAX(G188:G$918))/MAX(G188:G$918)</f>
        <v>-0.15554393305439365</v>
      </c>
    </row>
    <row r="189" spans="1:8" x14ac:dyDescent="0.3">
      <c r="A189" s="6" t="s">
        <v>193</v>
      </c>
      <c r="B189" s="9">
        <v>162.27000000000001</v>
      </c>
      <c r="C189" s="9">
        <v>162.24</v>
      </c>
      <c r="D189" s="9">
        <v>150.2268</v>
      </c>
      <c r="E189" s="10" t="str">
        <f t="shared" si="9"/>
        <v>buy</v>
      </c>
      <c r="F189" s="14">
        <f>(C189-MAX(C189:C$1037))/MAX(C189:C$1037)</f>
        <v>-0.14973009800324927</v>
      </c>
      <c r="G189" s="18">
        <f t="shared" si="8"/>
        <v>166.46114216034891</v>
      </c>
      <c r="H189" s="14">
        <f>(G189-MAX(G189:G$918))/MAX(G189:G$918)</f>
        <v>-0.15130753138075342</v>
      </c>
    </row>
    <row r="190" spans="1:8" x14ac:dyDescent="0.3">
      <c r="A190" s="6" t="s">
        <v>194</v>
      </c>
      <c r="B190" s="9">
        <v>162.30500000000001</v>
      </c>
      <c r="C190" s="9">
        <v>163.24</v>
      </c>
      <c r="D190" s="9">
        <v>149.85890000000001</v>
      </c>
      <c r="E190" s="10" t="str">
        <f t="shared" si="9"/>
        <v>buy</v>
      </c>
      <c r="F190" s="14">
        <f>(C190-MAX(C190:C$1037))/MAX(C190:C$1037)</f>
        <v>-0.14448928253236198</v>
      </c>
      <c r="G190" s="18">
        <f t="shared" si="8"/>
        <v>166.49704614738047</v>
      </c>
      <c r="H190" s="14">
        <f>(G190-MAX(G190:G$918))/MAX(G190:G$918)</f>
        <v>-0.15112447698744802</v>
      </c>
    </row>
    <row r="191" spans="1:8" x14ac:dyDescent="0.3">
      <c r="A191" s="6" t="s">
        <v>195</v>
      </c>
      <c r="B191" s="9">
        <v>158.58000000000001</v>
      </c>
      <c r="C191" s="9">
        <v>161.49</v>
      </c>
      <c r="D191" s="9">
        <v>149.4614</v>
      </c>
      <c r="E191" s="10" t="str">
        <f t="shared" si="9"/>
        <v>buy</v>
      </c>
      <c r="F191" s="14">
        <f>(C191-MAX(C191:C$1037))/MAX(C191:C$1037)</f>
        <v>-0.15366070960641473</v>
      </c>
      <c r="G191" s="18">
        <f t="shared" si="8"/>
        <v>162.67583609902096</v>
      </c>
      <c r="H191" s="14">
        <f>(G191-MAX(G191:G$918))/MAX(G191:G$918)</f>
        <v>-0.17060669456066976</v>
      </c>
    </row>
    <row r="192" spans="1:8" x14ac:dyDescent="0.3">
      <c r="A192" s="6" t="s">
        <v>196</v>
      </c>
      <c r="B192" s="9">
        <v>163.03</v>
      </c>
      <c r="C192" s="9">
        <v>159.13999999999999</v>
      </c>
      <c r="D192" s="9">
        <v>149.0804</v>
      </c>
      <c r="E192" s="10" t="str">
        <f t="shared" si="9"/>
        <v>buy</v>
      </c>
      <c r="F192" s="14">
        <f>(C192-MAX(C192:C$1037))/MAX(C192:C$1037)</f>
        <v>-0.16597662596299992</v>
      </c>
      <c r="G192" s="18">
        <f t="shared" si="8"/>
        <v>167.24077159303434</v>
      </c>
      <c r="H192" s="14">
        <f>(G192-MAX(G192:G$918))/MAX(G192:G$918)</f>
        <v>-0.14733263598326393</v>
      </c>
    </row>
    <row r="193" spans="1:8" x14ac:dyDescent="0.3">
      <c r="A193" s="6" t="s">
        <v>197</v>
      </c>
      <c r="B193" s="9">
        <v>168.54</v>
      </c>
      <c r="C193" s="9">
        <v>161.81</v>
      </c>
      <c r="D193" s="9">
        <v>148.71770000000001</v>
      </c>
      <c r="E193" s="10" t="str">
        <f t="shared" si="9"/>
        <v>buy</v>
      </c>
      <c r="F193" s="14">
        <f>(C193-MAX(C193:C$1037))/MAX(C193:C$1037)</f>
        <v>-0.15198364865573083</v>
      </c>
      <c r="G193" s="18">
        <f t="shared" ref="G193:G256" si="10">G194*(B193/B194)</f>
        <v>172.89308498000372</v>
      </c>
      <c r="H193" s="14">
        <f>(G193-MAX(G193:G$918))/MAX(G193:G$918)</f>
        <v>-0.1185146443514648</v>
      </c>
    </row>
    <row r="194" spans="1:8" x14ac:dyDescent="0.3">
      <c r="A194" s="6" t="s">
        <v>198</v>
      </c>
      <c r="B194" s="9">
        <v>168.14</v>
      </c>
      <c r="C194" s="9">
        <v>167.01</v>
      </c>
      <c r="D194" s="9">
        <v>148.32329999999999</v>
      </c>
      <c r="E194" s="10" t="str">
        <f t="shared" si="9"/>
        <v>buy</v>
      </c>
      <c r="F194" s="14">
        <f>(C194-MAX(C194:C$1037))/MAX(C194:C$1037)</f>
        <v>-0.12473140820711709</v>
      </c>
      <c r="G194" s="18">
        <f t="shared" si="10"/>
        <v>172.48275369964296</v>
      </c>
      <c r="H194" s="14">
        <f>(G194-MAX(G194:G$918))/MAX(G194:G$918)</f>
        <v>-0.12060669456066989</v>
      </c>
    </row>
    <row r="195" spans="1:8" x14ac:dyDescent="0.3">
      <c r="A195" s="6" t="s">
        <v>199</v>
      </c>
      <c r="B195" s="9">
        <v>171.97989999999999</v>
      </c>
      <c r="C195" s="9">
        <v>170.69</v>
      </c>
      <c r="D195" s="9">
        <v>147.90369999999999</v>
      </c>
      <c r="E195" s="10" t="str">
        <f t="shared" ref="E195:E258" si="11">IF(C196&gt;=D196, "buy", "sell")</f>
        <v>buy</v>
      </c>
      <c r="F195" s="14">
        <f>(C195-MAX(C195:C$1037))/MAX(C195:C$1037)</f>
        <v>-0.1054452072742519</v>
      </c>
      <c r="G195" s="18">
        <f t="shared" si="10"/>
        <v>176.42183140828612</v>
      </c>
      <c r="H195" s="14">
        <f>(G195-MAX(G195:G$918))/MAX(G195:G$918)</f>
        <v>-0.1005235355648539</v>
      </c>
    </row>
    <row r="196" spans="1:8" x14ac:dyDescent="0.3">
      <c r="A196" s="6" t="s">
        <v>200</v>
      </c>
      <c r="B196" s="9">
        <v>175.02</v>
      </c>
      <c r="C196" s="9">
        <v>169.81</v>
      </c>
      <c r="D196" s="9">
        <v>147.45429999999999</v>
      </c>
      <c r="E196" s="10" t="str">
        <f t="shared" si="11"/>
        <v>buy</v>
      </c>
      <c r="F196" s="14">
        <f>(C196-MAX(C196:C$1037))/MAX(C196:C$1037)</f>
        <v>-0.11005712488863267</v>
      </c>
      <c r="G196" s="18">
        <f t="shared" si="10"/>
        <v>179.54045172184797</v>
      </c>
      <c r="H196" s="14">
        <f>(G196-MAX(G196:G$918))/MAX(G196:G$918)</f>
        <v>-8.4623430962343302E-2</v>
      </c>
    </row>
    <row r="197" spans="1:8" x14ac:dyDescent="0.3">
      <c r="A197" s="6" t="s">
        <v>201</v>
      </c>
      <c r="B197" s="9">
        <v>174.81989999999999</v>
      </c>
      <c r="C197" s="9">
        <v>172.61</v>
      </c>
      <c r="D197" s="9">
        <v>147.006</v>
      </c>
      <c r="E197" s="10" t="str">
        <f t="shared" si="11"/>
        <v>buy</v>
      </c>
      <c r="F197" s="14">
        <f>(C197-MAX(C197:C$1037))/MAX(C197:C$1037)</f>
        <v>-9.5382841570148258E-2</v>
      </c>
      <c r="G197" s="18">
        <f t="shared" si="10"/>
        <v>179.3351834988475</v>
      </c>
      <c r="H197" s="14">
        <f>(G197-MAX(G197:G$918))/MAX(G197:G$918)</f>
        <v>-8.5669979079498138E-2</v>
      </c>
    </row>
    <row r="198" spans="1:8" x14ac:dyDescent="0.3">
      <c r="A198" s="6" t="s">
        <v>202</v>
      </c>
      <c r="B198" s="9">
        <v>172.71</v>
      </c>
      <c r="C198" s="9">
        <v>173.9</v>
      </c>
      <c r="D198" s="9">
        <v>146.52780000000001</v>
      </c>
      <c r="E198" s="10" t="str">
        <f t="shared" si="11"/>
        <v>buy</v>
      </c>
      <c r="F198" s="14">
        <f>(C198-MAX(C198:C$1037))/MAX(C198:C$1037)</f>
        <v>-8.8622189612703711E-2</v>
      </c>
      <c r="G198" s="18">
        <f t="shared" si="10"/>
        <v>177.17078857776463</v>
      </c>
      <c r="H198" s="14">
        <f>(G198-MAX(G198:G$918))/MAX(G198:G$918)</f>
        <v>-9.6705020920502247E-2</v>
      </c>
    </row>
    <row r="199" spans="1:8" x14ac:dyDescent="0.3">
      <c r="A199" s="6" t="s">
        <v>203</v>
      </c>
      <c r="B199" s="9">
        <v>172.14</v>
      </c>
      <c r="C199" s="9">
        <v>171.13</v>
      </c>
      <c r="D199" s="9">
        <v>146.02699999999999</v>
      </c>
      <c r="E199" s="10" t="str">
        <f t="shared" si="11"/>
        <v>buy</v>
      </c>
      <c r="F199" s="14">
        <f>(C199-MAX(C199:C$1037))/MAX(C199:C$1037)</f>
        <v>-0.1031392484670615</v>
      </c>
      <c r="G199" s="18">
        <f t="shared" si="10"/>
        <v>176.58606650325052</v>
      </c>
      <c r="H199" s="14">
        <f>(G199-MAX(G199:G$918))/MAX(G199:G$918)</f>
        <v>-9.9686192468619553E-2</v>
      </c>
    </row>
    <row r="200" spans="1:8" x14ac:dyDescent="0.3">
      <c r="A200" s="6" t="s">
        <v>204</v>
      </c>
      <c r="B200" s="9">
        <v>181.97</v>
      </c>
      <c r="C200" s="9">
        <v>173.34</v>
      </c>
      <c r="D200" s="9">
        <v>145.54060000000001</v>
      </c>
      <c r="E200" s="10" t="str">
        <f t="shared" si="11"/>
        <v>buy</v>
      </c>
      <c r="F200" s="14">
        <f>(C200-MAX(C200:C$1037))/MAX(C200:C$1037)</f>
        <v>-9.15570462764006E-2</v>
      </c>
      <c r="G200" s="18">
        <f t="shared" si="10"/>
        <v>186.66995771811608</v>
      </c>
      <c r="H200" s="14">
        <f>(G200-MAX(G200:G$918))/MAX(G200:G$918)</f>
        <v>-4.8274058577406041E-2</v>
      </c>
    </row>
    <row r="201" spans="1:8" x14ac:dyDescent="0.3">
      <c r="A201" s="6" t="s">
        <v>205</v>
      </c>
      <c r="B201" s="9">
        <v>177.26</v>
      </c>
      <c r="C201" s="9">
        <v>178.36</v>
      </c>
      <c r="D201" s="9">
        <v>145.04179999999999</v>
      </c>
      <c r="E201" s="10" t="str">
        <f t="shared" si="11"/>
        <v>buy</v>
      </c>
      <c r="F201" s="14">
        <f>(C201-MAX(C201:C$1037))/MAX(C201:C$1037)</f>
        <v>-6.5248152612546448E-2</v>
      </c>
      <c r="G201" s="18">
        <f t="shared" si="10"/>
        <v>181.8383068918682</v>
      </c>
      <c r="H201" s="14">
        <f>(G201-MAX(G201:G$918))/MAX(G201:G$918)</f>
        <v>-7.2907949790795165E-2</v>
      </c>
    </row>
    <row r="202" spans="1:8" x14ac:dyDescent="0.3">
      <c r="A202" s="6" t="s">
        <v>206</v>
      </c>
      <c r="B202" s="9">
        <v>176.29</v>
      </c>
      <c r="C202" s="9">
        <v>176.35</v>
      </c>
      <c r="D202" s="9">
        <v>144.4973</v>
      </c>
      <c r="E202" s="10" t="str">
        <f t="shared" si="11"/>
        <v>buy</v>
      </c>
      <c r="F202" s="14">
        <f>(C202-MAX(C202:C$1037))/MAX(C202:C$1037)</f>
        <v>-7.5782191709029972E-2</v>
      </c>
      <c r="G202" s="18">
        <f t="shared" si="10"/>
        <v>180.84325353699339</v>
      </c>
      <c r="H202" s="14">
        <f>(G202-MAX(G202:G$918))/MAX(G202:G$918)</f>
        <v>-7.7981171548117262E-2</v>
      </c>
    </row>
    <row r="203" spans="1:8" x14ac:dyDescent="0.3">
      <c r="A203" s="6" t="s">
        <v>207</v>
      </c>
      <c r="B203" s="9">
        <v>171.91</v>
      </c>
      <c r="C203" s="9">
        <v>176.44</v>
      </c>
      <c r="D203" s="9">
        <v>143.97130000000001</v>
      </c>
      <c r="E203" s="10" t="str">
        <f t="shared" si="11"/>
        <v>buy</v>
      </c>
      <c r="F203" s="14">
        <f>(C203-MAX(C203:C$1037))/MAX(C203:C$1037)</f>
        <v>-7.5310518316650088E-2</v>
      </c>
      <c r="G203" s="18">
        <f t="shared" si="10"/>
        <v>176.35012601704315</v>
      </c>
      <c r="H203" s="14">
        <f>(G203-MAX(G203:G$918))/MAX(G203:G$918)</f>
        <v>-0.10088912133891212</v>
      </c>
    </row>
    <row r="204" spans="1:8" x14ac:dyDescent="0.3">
      <c r="A204" s="6" t="s">
        <v>208</v>
      </c>
      <c r="B204" s="9">
        <v>172.56</v>
      </c>
      <c r="C204" s="9">
        <v>172.49</v>
      </c>
      <c r="D204" s="9">
        <v>143.4469</v>
      </c>
      <c r="E204" s="10" t="str">
        <f t="shared" si="11"/>
        <v>buy</v>
      </c>
      <c r="F204" s="14">
        <f>(C204-MAX(C204:C$1037))/MAX(C204:C$1037)</f>
        <v>-9.6011739426654752E-2</v>
      </c>
      <c r="G204" s="18">
        <f t="shared" si="10"/>
        <v>177.01691434762938</v>
      </c>
      <c r="H204" s="14">
        <f>(G204-MAX(G204:G$918))/MAX(G204:G$918)</f>
        <v>-9.7489539748953941E-2</v>
      </c>
    </row>
    <row r="205" spans="1:8" x14ac:dyDescent="0.3">
      <c r="A205" s="6" t="s">
        <v>209</v>
      </c>
      <c r="B205" s="9">
        <v>166.68</v>
      </c>
      <c r="C205" s="9">
        <v>172.32</v>
      </c>
      <c r="D205" s="9">
        <v>142.96080000000001</v>
      </c>
      <c r="E205" s="10" t="str">
        <f t="shared" si="11"/>
        <v>buy</v>
      </c>
      <c r="F205" s="14">
        <f>(C205-MAX(C205:C$1037))/MAX(C205:C$1037)</f>
        <v>-9.6902678056705674E-2</v>
      </c>
      <c r="G205" s="18">
        <f t="shared" si="10"/>
        <v>170.98504452632631</v>
      </c>
      <c r="H205" s="14">
        <f>(G205-MAX(G205:G$918))/MAX(G205:G$918)</f>
        <v>-0.12824267782426768</v>
      </c>
    </row>
    <row r="206" spans="1:8" x14ac:dyDescent="0.3">
      <c r="A206" s="6" t="s">
        <v>210</v>
      </c>
      <c r="B206" s="9">
        <v>175.1</v>
      </c>
      <c r="C206" s="9">
        <v>167.79</v>
      </c>
      <c r="D206" s="9">
        <v>142.45920000000001</v>
      </c>
      <c r="E206" s="10" t="str">
        <f t="shared" si="11"/>
        <v>buy</v>
      </c>
      <c r="F206" s="14">
        <f>(C206-MAX(C206:C$1037))/MAX(C206:C$1037)</f>
        <v>-0.120643572139825</v>
      </c>
      <c r="G206" s="18">
        <f t="shared" si="10"/>
        <v>179.62251797792018</v>
      </c>
      <c r="H206" s="14">
        <f>(G206-MAX(G206:G$918))/MAX(G206:G$918)</f>
        <v>-8.4205020920501999E-2</v>
      </c>
    </row>
    <row r="207" spans="1:8" x14ac:dyDescent="0.3">
      <c r="A207" s="6" t="s">
        <v>211</v>
      </c>
      <c r="B207" s="9">
        <v>177.23</v>
      </c>
      <c r="C207" s="9">
        <v>175.69</v>
      </c>
      <c r="D207" s="9">
        <v>142.01669999999999</v>
      </c>
      <c r="E207" s="10" t="str">
        <f t="shared" si="11"/>
        <v>buy</v>
      </c>
      <c r="F207" s="14">
        <f>(C207-MAX(C207:C$1037))/MAX(C207:C$1037)</f>
        <v>-7.9241129919815551E-2</v>
      </c>
      <c r="G207" s="18">
        <f t="shared" si="10"/>
        <v>181.80753204584119</v>
      </c>
      <c r="H207" s="14">
        <f>(G207-MAX(G207:G$918))/MAX(G207:G$918)</f>
        <v>-7.3064853556485329E-2</v>
      </c>
    </row>
    <row r="208" spans="1:8" x14ac:dyDescent="0.3">
      <c r="A208" s="6" t="s">
        <v>212</v>
      </c>
      <c r="B208" s="9">
        <v>176.42</v>
      </c>
      <c r="C208" s="9">
        <v>177.16</v>
      </c>
      <c r="D208" s="9">
        <v>141.5103</v>
      </c>
      <c r="E208" s="10" t="str">
        <f t="shared" si="11"/>
        <v>buy</v>
      </c>
      <c r="F208" s="14">
        <f>(C208-MAX(C208:C$1037))/MAX(C208:C$1037)</f>
        <v>-7.1537131177611263E-2</v>
      </c>
      <c r="G208" s="18">
        <f t="shared" si="10"/>
        <v>180.97661120311065</v>
      </c>
      <c r="H208" s="14">
        <f>(G208-MAX(G208:G$918))/MAX(G208:G$918)</f>
        <v>-7.7301255230125529E-2</v>
      </c>
    </row>
    <row r="209" spans="1:8" x14ac:dyDescent="0.3">
      <c r="A209" s="6" t="s">
        <v>213</v>
      </c>
      <c r="B209" s="9">
        <v>177.44990000000001</v>
      </c>
      <c r="C209" s="9">
        <v>183.19</v>
      </c>
      <c r="D209" s="9">
        <v>140.9992</v>
      </c>
      <c r="E209" s="10" t="str">
        <f t="shared" si="11"/>
        <v>buy</v>
      </c>
      <c r="F209" s="14">
        <f>(C209-MAX(C209:C$1037))/MAX(C209:C$1037)</f>
        <v>-3.9935013888161022E-2</v>
      </c>
      <c r="G209" s="18">
        <f t="shared" si="10"/>
        <v>182.03311166721952</v>
      </c>
      <c r="H209" s="14">
        <f>(G209-MAX(G209:G$918))/MAX(G209:G$918)</f>
        <v>-7.1914748953974844E-2</v>
      </c>
    </row>
    <row r="210" spans="1:8" x14ac:dyDescent="0.3">
      <c r="A210" s="6" t="s">
        <v>214</v>
      </c>
      <c r="B210" s="9">
        <v>178.75</v>
      </c>
      <c r="C210" s="9">
        <v>176.2</v>
      </c>
      <c r="D210" s="9">
        <v>140.44399999999999</v>
      </c>
      <c r="E210" s="10" t="str">
        <f t="shared" si="11"/>
        <v>buy</v>
      </c>
      <c r="F210" s="14">
        <f>(C210-MAX(C210:C$1037))/MAX(C210:C$1037)</f>
        <v>-7.656831402966309E-2</v>
      </c>
      <c r="G210" s="18">
        <f t="shared" si="10"/>
        <v>183.36679091121204</v>
      </c>
      <c r="H210" s="14">
        <f>(G210-MAX(G210:G$918))/MAX(G210:G$918)</f>
        <v>-6.5115062761506332E-2</v>
      </c>
    </row>
    <row r="211" spans="1:8" x14ac:dyDescent="0.3">
      <c r="A211" s="6" t="s">
        <v>215</v>
      </c>
      <c r="B211" s="9">
        <v>179.41</v>
      </c>
      <c r="C211" s="9">
        <v>178.64</v>
      </c>
      <c r="D211" s="9">
        <v>139.95570000000001</v>
      </c>
      <c r="E211" s="10" t="str">
        <f t="shared" si="11"/>
        <v>buy</v>
      </c>
      <c r="F211" s="14">
        <f>(C211-MAX(C211:C$1037))/MAX(C211:C$1037)</f>
        <v>-6.3780724280698156E-2</v>
      </c>
      <c r="G211" s="18">
        <f t="shared" si="10"/>
        <v>184.04383752380727</v>
      </c>
      <c r="H211" s="14">
        <f>(G211-MAX(G211:G$918))/MAX(G211:G$918)</f>
        <v>-6.1663179916318096E-2</v>
      </c>
    </row>
    <row r="212" spans="1:8" x14ac:dyDescent="0.3">
      <c r="A212" s="6" t="s">
        <v>216</v>
      </c>
      <c r="B212" s="9">
        <v>180.57</v>
      </c>
      <c r="C212" s="9">
        <v>178.3</v>
      </c>
      <c r="D212" s="9">
        <v>139.45760000000001</v>
      </c>
      <c r="E212" s="10" t="str">
        <f t="shared" si="11"/>
        <v>buy</v>
      </c>
      <c r="F212" s="14">
        <f>(C212-MAX(C212:C$1037))/MAX(C212:C$1037)</f>
        <v>-6.5562601540799695E-2</v>
      </c>
      <c r="G212" s="18">
        <f t="shared" si="10"/>
        <v>185.23379823685346</v>
      </c>
      <c r="H212" s="14">
        <f>(G212-MAX(G212:G$918))/MAX(G212:G$918)</f>
        <v>-5.5596234309623523E-2</v>
      </c>
    </row>
    <row r="213" spans="1:8" x14ac:dyDescent="0.3">
      <c r="A213" s="6" t="s">
        <v>217</v>
      </c>
      <c r="B213" s="9">
        <v>179.02</v>
      </c>
      <c r="C213" s="9">
        <v>181.08</v>
      </c>
      <c r="D213" s="9">
        <v>138.9605</v>
      </c>
      <c r="E213" s="10" t="str">
        <f t="shared" si="11"/>
        <v>buy</v>
      </c>
      <c r="F213" s="14">
        <f>(C213-MAX(C213:C$1037))/MAX(C213:C$1037)</f>
        <v>-5.0993134531733084E-2</v>
      </c>
      <c r="G213" s="18">
        <f t="shared" si="10"/>
        <v>183.64376452545557</v>
      </c>
      <c r="H213" s="14">
        <f>(G213-MAX(G213:G$918))/MAX(G213:G$918)</f>
        <v>-6.370292887029283E-2</v>
      </c>
    </row>
    <row r="214" spans="1:8" x14ac:dyDescent="0.3">
      <c r="A214" s="6" t="s">
        <v>218</v>
      </c>
      <c r="B214" s="9">
        <v>175.83</v>
      </c>
      <c r="C214" s="9">
        <v>178.54</v>
      </c>
      <c r="D214" s="9">
        <v>138.45429999999999</v>
      </c>
      <c r="E214" s="10" t="str">
        <f t="shared" si="11"/>
        <v>buy</v>
      </c>
      <c r="F214" s="14">
        <f>(C214-MAX(C214:C$1037))/MAX(C214:C$1037)</f>
        <v>-6.4304805827786859E-2</v>
      </c>
      <c r="G214" s="18">
        <f t="shared" si="10"/>
        <v>180.37137256457856</v>
      </c>
      <c r="H214" s="14">
        <f>(G214-MAX(G214:G$918))/MAX(G214:G$918)</f>
        <v>-8.0387029288702797E-2</v>
      </c>
    </row>
    <row r="215" spans="1:8" x14ac:dyDescent="0.3">
      <c r="A215" s="6" t="s">
        <v>219</v>
      </c>
      <c r="B215" s="9">
        <v>179.84</v>
      </c>
      <c r="C215" s="9">
        <v>174.94</v>
      </c>
      <c r="D215" s="9">
        <v>137.9777</v>
      </c>
      <c r="E215" s="10" t="str">
        <f t="shared" si="11"/>
        <v>buy</v>
      </c>
      <c r="F215" s="14">
        <f>(C215-MAX(C215:C$1037))/MAX(C215:C$1037)</f>
        <v>-8.3171741522980999E-2</v>
      </c>
      <c r="G215" s="18">
        <f t="shared" si="10"/>
        <v>184.48494365019511</v>
      </c>
      <c r="H215" s="14">
        <f>(G215-MAX(G215:G$918))/MAX(G215:G$918)</f>
        <v>-5.9414225941422566E-2</v>
      </c>
    </row>
    <row r="216" spans="1:8" x14ac:dyDescent="0.3">
      <c r="A216" s="6" t="s">
        <v>220</v>
      </c>
      <c r="B216" s="9">
        <v>183.57</v>
      </c>
      <c r="C216" s="9">
        <v>183.2</v>
      </c>
      <c r="D216" s="9">
        <v>137.54490000000001</v>
      </c>
      <c r="E216" s="10" t="str">
        <f t="shared" si="11"/>
        <v>buy</v>
      </c>
      <c r="F216" s="14">
        <f>(C216-MAX(C216:C$1037))/MAX(C216:C$1037)</f>
        <v>-3.9882605733452196E-2</v>
      </c>
      <c r="G216" s="18">
        <f t="shared" si="10"/>
        <v>188.31128283955914</v>
      </c>
      <c r="H216" s="14">
        <f>(G216-MAX(G216:G$918))/MAX(G216:G$918)</f>
        <v>-3.9905857740585741E-2</v>
      </c>
    </row>
    <row r="217" spans="1:8" x14ac:dyDescent="0.3">
      <c r="A217" s="6" t="s">
        <v>221</v>
      </c>
      <c r="B217" s="9">
        <v>179.5</v>
      </c>
      <c r="C217" s="9">
        <v>182.45</v>
      </c>
      <c r="D217" s="9">
        <v>137.03899999999999</v>
      </c>
      <c r="E217" s="10" t="str">
        <f t="shared" si="11"/>
        <v>buy</v>
      </c>
      <c r="F217" s="14">
        <f>(C217-MAX(C217:C$1037))/MAX(C217:C$1037)</f>
        <v>-4.3813217336617652E-2</v>
      </c>
      <c r="G217" s="18">
        <f t="shared" si="10"/>
        <v>184.13616206188848</v>
      </c>
      <c r="H217" s="14">
        <f>(G217-MAX(G217:G$918))/MAX(G217:G$918)</f>
        <v>-6.1192468619246737E-2</v>
      </c>
    </row>
    <row r="218" spans="1:8" x14ac:dyDescent="0.3">
      <c r="A218" s="6" t="s">
        <v>222</v>
      </c>
      <c r="B218" s="9">
        <v>184.79</v>
      </c>
      <c r="C218" s="9">
        <v>181.64</v>
      </c>
      <c r="D218" s="9">
        <v>136.5453</v>
      </c>
      <c r="E218" s="10" t="str">
        <f t="shared" si="11"/>
        <v>buy</v>
      </c>
      <c r="F218" s="14">
        <f>(C218-MAX(C218:C$1037))/MAX(C218:C$1037)</f>
        <v>-4.8058277868036348E-2</v>
      </c>
      <c r="G218" s="18">
        <f t="shared" si="10"/>
        <v>189.56279324465945</v>
      </c>
      <c r="H218" s="14">
        <f>(G218-MAX(G218:G$918))/MAX(G218:G$918)</f>
        <v>-3.3525104602510403E-2</v>
      </c>
    </row>
    <row r="219" spans="1:8" x14ac:dyDescent="0.3">
      <c r="A219" s="6" t="s">
        <v>223</v>
      </c>
      <c r="B219" s="9">
        <v>182.91</v>
      </c>
      <c r="C219" s="9">
        <v>184.39</v>
      </c>
      <c r="D219" s="9">
        <v>136.05170000000001</v>
      </c>
      <c r="E219" s="10" t="str">
        <f t="shared" si="11"/>
        <v>buy</v>
      </c>
      <c r="F219" s="14">
        <f>(C219-MAX(C219:C$1037))/MAX(C219:C$1037)</f>
        <v>-3.364603532309636E-2</v>
      </c>
      <c r="G219" s="18">
        <f t="shared" si="10"/>
        <v>187.63423622696391</v>
      </c>
      <c r="H219" s="14">
        <f>(G219-MAX(G219:G$918))/MAX(G219:G$918)</f>
        <v>-4.335774058577397E-2</v>
      </c>
    </row>
    <row r="220" spans="1:8" x14ac:dyDescent="0.3">
      <c r="A220" s="6" t="s">
        <v>224</v>
      </c>
      <c r="B220" s="9">
        <v>184.69</v>
      </c>
      <c r="C220" s="9">
        <v>182.03</v>
      </c>
      <c r="D220" s="9">
        <v>135.55680000000001</v>
      </c>
      <c r="E220" s="10" t="str">
        <f t="shared" si="11"/>
        <v>buy</v>
      </c>
      <c r="F220" s="14">
        <f>(C220-MAX(C220:C$1037))/MAX(C220:C$1037)</f>
        <v>-4.6014359834390235E-2</v>
      </c>
      <c r="G220" s="18">
        <f t="shared" si="10"/>
        <v>189.46021042456925</v>
      </c>
      <c r="H220" s="14">
        <f>(G220-MAX(G220:G$918))/MAX(G220:G$918)</f>
        <v>-3.4048117154811673E-2</v>
      </c>
    </row>
    <row r="221" spans="1:8" x14ac:dyDescent="0.3">
      <c r="A221" s="6" t="s">
        <v>225</v>
      </c>
      <c r="B221" s="9">
        <v>191.2</v>
      </c>
      <c r="C221" s="9">
        <v>182.54</v>
      </c>
      <c r="D221" s="9">
        <v>135.07769999999999</v>
      </c>
      <c r="E221" s="10" t="str">
        <f t="shared" si="11"/>
        <v>buy</v>
      </c>
      <c r="F221" s="14">
        <f>(C221-MAX(C221:C$1037))/MAX(C221:C$1037)</f>
        <v>-4.3341543944237775E-2</v>
      </c>
      <c r="G221" s="18">
        <f t="shared" si="10"/>
        <v>196.13835201244052</v>
      </c>
      <c r="H221" s="14">
        <f>(G221-MAX(G221:G$918))/MAX(G221:G$918)</f>
        <v>0</v>
      </c>
    </row>
    <row r="222" spans="1:8" x14ac:dyDescent="0.3">
      <c r="A222" s="6" t="s">
        <v>226</v>
      </c>
      <c r="B222" s="9">
        <v>185.05</v>
      </c>
      <c r="C222" s="9">
        <v>190.81</v>
      </c>
      <c r="D222" s="9">
        <v>134.60239999999999</v>
      </c>
      <c r="E222" s="10" t="str">
        <f t="shared" si="11"/>
        <v>buy</v>
      </c>
      <c r="F222" s="14">
        <f>(C222-MAX(C222:C$1037))/MAX(C222:C$1037)</f>
        <v>0</v>
      </c>
      <c r="G222" s="18">
        <f t="shared" si="10"/>
        <v>189.82950857689394</v>
      </c>
      <c r="H222" s="14">
        <f>(G222-MAX(G222:G$918))/MAX(G222:G$918)</f>
        <v>0</v>
      </c>
    </row>
    <row r="223" spans="1:8" x14ac:dyDescent="0.3">
      <c r="A223" s="6" t="s">
        <v>227</v>
      </c>
      <c r="B223" s="9">
        <v>181.85</v>
      </c>
      <c r="C223" s="9">
        <v>185.43</v>
      </c>
      <c r="D223" s="9">
        <v>134.0676</v>
      </c>
      <c r="E223" s="10" t="str">
        <f t="shared" si="11"/>
        <v>buy</v>
      </c>
      <c r="F223" s="14">
        <f>(C223-MAX(C223:C$1037))/MAX(C223:C$1037)</f>
        <v>0</v>
      </c>
      <c r="G223" s="18">
        <f t="shared" si="10"/>
        <v>186.54685833400791</v>
      </c>
      <c r="H223" s="14">
        <f>(G223-MAX(G223:G$918))/MAX(G223:G$918)</f>
        <v>0</v>
      </c>
    </row>
    <row r="224" spans="1:8" x14ac:dyDescent="0.3">
      <c r="A224" s="6" t="s">
        <v>228</v>
      </c>
      <c r="B224" s="9">
        <v>170.76</v>
      </c>
      <c r="C224" s="9">
        <v>178.7</v>
      </c>
      <c r="D224" s="9">
        <v>133.58439999999999</v>
      </c>
      <c r="E224" s="10" t="str">
        <f t="shared" si="11"/>
        <v>buy</v>
      </c>
      <c r="F224" s="14">
        <f>(C224-MAX(C224:C$1037))/MAX(C224:C$1037)</f>
        <v>-2.4765605387528849E-2</v>
      </c>
      <c r="G224" s="18">
        <f t="shared" si="10"/>
        <v>175.170423586006</v>
      </c>
      <c r="H224" s="14">
        <f>(G224-MAX(G224:G$918))/MAX(G224:G$918)</f>
        <v>0</v>
      </c>
    </row>
    <row r="225" spans="1:8" x14ac:dyDescent="0.3">
      <c r="A225" s="6" t="s">
        <v>229</v>
      </c>
      <c r="B225" s="9">
        <v>170.29</v>
      </c>
      <c r="C225" s="9">
        <v>170.12</v>
      </c>
      <c r="D225" s="9">
        <v>133.14850000000001</v>
      </c>
      <c r="E225" s="10" t="str">
        <f t="shared" si="11"/>
        <v>buy</v>
      </c>
      <c r="F225" s="14">
        <f>(C225-MAX(C225:C$1037))/MAX(C225:C$1037)</f>
        <v>-7.1589954048832644E-2</v>
      </c>
      <c r="G225" s="18">
        <f t="shared" si="10"/>
        <v>174.68828433158214</v>
      </c>
      <c r="H225" s="14">
        <f>(G225-MAX(G225:G$918))/MAX(G225:G$918)</f>
        <v>0</v>
      </c>
    </row>
    <row r="226" spans="1:8" x14ac:dyDescent="0.3">
      <c r="A226" s="6" t="s">
        <v>230</v>
      </c>
      <c r="B226" s="9">
        <v>167.75</v>
      </c>
      <c r="C226" s="9">
        <v>169.19</v>
      </c>
      <c r="D226" s="9">
        <v>132.7791</v>
      </c>
      <c r="E226" s="10" t="str">
        <f t="shared" si="11"/>
        <v>buy</v>
      </c>
      <c r="F226" s="14">
        <f>(C226-MAX(C226:C$1037))/MAX(C226:C$1037)</f>
        <v>-7.6665320512120855E-2</v>
      </c>
      <c r="G226" s="18">
        <f t="shared" si="10"/>
        <v>172.08268070129137</v>
      </c>
      <c r="H226" s="14">
        <f>(G226-MAX(G226:G$918))/MAX(G226:G$918)</f>
        <v>0</v>
      </c>
    </row>
    <row r="227" spans="1:8" x14ac:dyDescent="0.3">
      <c r="A227" s="6" t="s">
        <v>231</v>
      </c>
      <c r="B227" s="9">
        <v>166.56</v>
      </c>
      <c r="C227" s="9">
        <v>166.98</v>
      </c>
      <c r="D227" s="9">
        <v>132.43260000000001</v>
      </c>
      <c r="E227" s="10" t="str">
        <f t="shared" si="11"/>
        <v>buy</v>
      </c>
      <c r="F227" s="14">
        <f>(C227-MAX(C227:C$1037))/MAX(C227:C$1037)</f>
        <v>-8.8726137591547655E-2</v>
      </c>
      <c r="G227" s="18">
        <f t="shared" si="10"/>
        <v>170.8619451422181</v>
      </c>
      <c r="H227" s="14">
        <f>(G227-MAX(G227:G$918))/MAX(G227:G$918)</f>
        <v>0</v>
      </c>
    </row>
    <row r="228" spans="1:8" x14ac:dyDescent="0.3">
      <c r="A228" s="6" t="s">
        <v>232</v>
      </c>
      <c r="B228" s="9">
        <v>165.06</v>
      </c>
      <c r="C228" s="9">
        <v>166.54</v>
      </c>
      <c r="D228" s="9">
        <v>132.07939999999999</v>
      </c>
      <c r="E228" s="10" t="str">
        <f t="shared" si="11"/>
        <v>buy</v>
      </c>
      <c r="F228" s="14">
        <f>(C228-MAX(C228:C$1037))/MAX(C228:C$1037)</f>
        <v>-9.1127386240845279E-2</v>
      </c>
      <c r="G228" s="18">
        <f t="shared" si="10"/>
        <v>169.32320284086526</v>
      </c>
      <c r="H228" s="14">
        <f>(G228-MAX(G228:G$918))/MAX(G228:G$918)</f>
        <v>0</v>
      </c>
    </row>
    <row r="229" spans="1:8" x14ac:dyDescent="0.3">
      <c r="A229" s="6" t="s">
        <v>233</v>
      </c>
      <c r="B229" s="9">
        <v>160.52000000000001</v>
      </c>
      <c r="C229" s="9">
        <v>164.03</v>
      </c>
      <c r="D229" s="9">
        <v>131.73769999999999</v>
      </c>
      <c r="E229" s="10" t="str">
        <f t="shared" si="11"/>
        <v>buy</v>
      </c>
      <c r="F229" s="14">
        <f>(C229-MAX(C229:C$1037))/MAX(C229:C$1037)</f>
        <v>-0.10482541830842947</v>
      </c>
      <c r="G229" s="18">
        <f t="shared" si="10"/>
        <v>164.66594280877069</v>
      </c>
      <c r="H229" s="14">
        <f>(G229-MAX(G229:G$918))/MAX(G229:G$918)</f>
        <v>-2.3185054463579401E-2</v>
      </c>
    </row>
    <row r="230" spans="1:8" x14ac:dyDescent="0.3">
      <c r="A230" s="6" t="s">
        <v>234</v>
      </c>
      <c r="B230" s="9">
        <v>158.9</v>
      </c>
      <c r="C230" s="9">
        <v>162.62</v>
      </c>
      <c r="D230" s="9">
        <v>131.41569999999999</v>
      </c>
      <c r="E230" s="10" t="str">
        <f t="shared" si="11"/>
        <v>buy</v>
      </c>
      <c r="F230" s="14">
        <f>(C230-MAX(C230:C$1037))/MAX(C230:C$1037)</f>
        <v>-0.1125203287527696</v>
      </c>
      <c r="G230" s="18">
        <f t="shared" si="10"/>
        <v>163.00410112330962</v>
      </c>
      <c r="H230" s="14">
        <f>(G230-MAX(G230:G$918))/MAX(G230:G$918)</f>
        <v>-3.3043266597699857E-2</v>
      </c>
    </row>
    <row r="231" spans="1:8" x14ac:dyDescent="0.3">
      <c r="A231" s="6" t="s">
        <v>235</v>
      </c>
      <c r="B231" s="9">
        <v>162.92349999999999</v>
      </c>
      <c r="C231" s="9">
        <v>158.01</v>
      </c>
      <c r="D231" s="9">
        <v>131.11170000000001</v>
      </c>
      <c r="E231" s="10" t="str">
        <f t="shared" si="11"/>
        <v>buy</v>
      </c>
      <c r="F231" s="14">
        <f>(C231-MAX(C231:C$1037))/MAX(C231:C$1037)</f>
        <v>-0.13767886573745625</v>
      </c>
      <c r="G231" s="18">
        <f t="shared" si="10"/>
        <v>167.13152088963835</v>
      </c>
      <c r="H231" s="14">
        <f>(G231-MAX(G231:G$918))/MAX(G231:G$918)</f>
        <v>-8.5589971399015786E-3</v>
      </c>
    </row>
    <row r="232" spans="1:8" x14ac:dyDescent="0.3">
      <c r="A232" s="6" t="s">
        <v>236</v>
      </c>
      <c r="B232" s="9">
        <v>162.58000000000001</v>
      </c>
      <c r="C232" s="9">
        <v>162.91</v>
      </c>
      <c r="D232" s="9">
        <v>130.8613</v>
      </c>
      <c r="E232" s="10" t="str">
        <f t="shared" si="11"/>
        <v>buy</v>
      </c>
      <c r="F232" s="14">
        <f>(C232-MAX(C232:C$1037))/MAX(C232:C$1037)</f>
        <v>-0.11093768759755074</v>
      </c>
      <c r="G232" s="18">
        <f t="shared" si="10"/>
        <v>166.77914890262858</v>
      </c>
      <c r="H232" s="14">
        <f>(G232-MAX(G232:G$918))/MAX(G232:G$918)</f>
        <v>-1.0649303231302892E-2</v>
      </c>
    </row>
    <row r="233" spans="1:8" x14ac:dyDescent="0.3">
      <c r="A233" s="6" t="s">
        <v>237</v>
      </c>
      <c r="B233" s="9">
        <v>164.33</v>
      </c>
      <c r="C233" s="9">
        <v>163.21</v>
      </c>
      <c r="D233" s="9">
        <v>130.54349999999999</v>
      </c>
      <c r="E233" s="10" t="str">
        <f t="shared" si="11"/>
        <v>buy</v>
      </c>
      <c r="F233" s="14">
        <f>(C233-MAX(C233:C$1037))/MAX(C233:C$1037)</f>
        <v>-0.1093004726093932</v>
      </c>
      <c r="G233" s="18">
        <f t="shared" si="10"/>
        <v>168.57434825420688</v>
      </c>
      <c r="H233" s="14">
        <f>(G233-MAX(G233:G$918))/MAX(G233:G$918)</f>
        <v>0</v>
      </c>
    </row>
    <row r="234" spans="1:8" x14ac:dyDescent="0.3">
      <c r="A234" s="6" t="s">
        <v>238</v>
      </c>
      <c r="B234" s="9">
        <v>160.34</v>
      </c>
      <c r="C234" s="9">
        <v>163.93</v>
      </c>
      <c r="D234" s="9">
        <v>130.23670000000001</v>
      </c>
      <c r="E234" s="10" t="str">
        <f t="shared" si="11"/>
        <v>buy</v>
      </c>
      <c r="F234" s="14">
        <f>(C234-MAX(C234:C$1037))/MAX(C234:C$1037)</f>
        <v>-0.10537115663781527</v>
      </c>
      <c r="G234" s="18">
        <f t="shared" si="10"/>
        <v>164.48129373260835</v>
      </c>
      <c r="H234" s="14">
        <f>(G234-MAX(G234:G$918))/MAX(G234:G$918)</f>
        <v>-9.5132196688902746E-3</v>
      </c>
    </row>
    <row r="235" spans="1:8" x14ac:dyDescent="0.3">
      <c r="A235" s="6" t="s">
        <v>239</v>
      </c>
      <c r="B235" s="9">
        <v>160.33000000000001</v>
      </c>
      <c r="C235" s="9">
        <v>160.41999999999999</v>
      </c>
      <c r="D235" s="9">
        <v>129.93780000000001</v>
      </c>
      <c r="E235" s="10" t="str">
        <f t="shared" si="11"/>
        <v>buy</v>
      </c>
      <c r="F235" s="14">
        <f>(C235-MAX(C235:C$1037))/MAX(C235:C$1037)</f>
        <v>-0.12452657199925786</v>
      </c>
      <c r="G235" s="18">
        <f t="shared" si="10"/>
        <v>164.47103545059932</v>
      </c>
      <c r="H235" s="14">
        <f>(G235-MAX(G235:G$918))/MAX(G235:G$918)</f>
        <v>-9.5749938225844575E-3</v>
      </c>
    </row>
    <row r="236" spans="1:8" x14ac:dyDescent="0.3">
      <c r="A236" s="6" t="s">
        <v>240</v>
      </c>
      <c r="B236" s="9">
        <v>161.88</v>
      </c>
      <c r="C236" s="9">
        <v>159.78</v>
      </c>
      <c r="D236" s="9">
        <v>129.65450000000001</v>
      </c>
      <c r="E236" s="10" t="str">
        <f t="shared" si="11"/>
        <v>buy</v>
      </c>
      <c r="F236" s="14">
        <f>(C236-MAX(C236:C$1037))/MAX(C236:C$1037)</f>
        <v>-0.12801929730732708</v>
      </c>
      <c r="G236" s="18">
        <f t="shared" si="10"/>
        <v>166.06106916199721</v>
      </c>
      <c r="H236" s="14">
        <f>(G236-MAX(G236:G$918))/MAX(G236:G$918)</f>
        <v>0</v>
      </c>
    </row>
    <row r="237" spans="1:8" x14ac:dyDescent="0.3">
      <c r="A237" s="6" t="s">
        <v>241</v>
      </c>
      <c r="B237" s="9">
        <v>158.62</v>
      </c>
      <c r="C237" s="9">
        <v>162.63999999999999</v>
      </c>
      <c r="D237" s="9">
        <v>129.381</v>
      </c>
      <c r="E237" s="10" t="str">
        <f t="shared" si="11"/>
        <v>buy</v>
      </c>
      <c r="F237" s="14">
        <f>(C237-MAX(C237:C$1037))/MAX(C237:C$1037)</f>
        <v>-0.11241118108689253</v>
      </c>
      <c r="G237" s="18">
        <f t="shared" si="10"/>
        <v>162.71686922705709</v>
      </c>
      <c r="H237" s="14">
        <f>(G237-MAX(G237:G$918))/MAX(G237:G$918)</f>
        <v>-3.4554250172769557E-3</v>
      </c>
    </row>
    <row r="238" spans="1:8" x14ac:dyDescent="0.3">
      <c r="A238" s="6" t="s">
        <v>242</v>
      </c>
      <c r="B238" s="9">
        <v>159.16999999999999</v>
      </c>
      <c r="C238" s="9">
        <v>158.57</v>
      </c>
      <c r="D238" s="9">
        <v>129.0701</v>
      </c>
      <c r="E238" s="10" t="str">
        <f t="shared" si="11"/>
        <v>buy</v>
      </c>
      <c r="F238" s="14">
        <f>(C238-MAX(C238:C$1037))/MAX(C238:C$1037)</f>
        <v>-0.1346227310928956</v>
      </c>
      <c r="G238" s="18">
        <f t="shared" si="10"/>
        <v>163.2810747375531</v>
      </c>
      <c r="H238" s="14">
        <f>(G238-MAX(G238:G$918))/MAX(G238:G$918)</f>
        <v>0</v>
      </c>
    </row>
    <row r="239" spans="1:8" x14ac:dyDescent="0.3">
      <c r="A239" s="6" t="s">
        <v>243</v>
      </c>
      <c r="B239" s="9">
        <v>154.16</v>
      </c>
      <c r="C239" s="9">
        <v>158.69</v>
      </c>
      <c r="D239" s="9">
        <v>128.7791</v>
      </c>
      <c r="E239" s="10" t="str">
        <f t="shared" si="11"/>
        <v>buy</v>
      </c>
      <c r="F239" s="14">
        <f>(C239-MAX(C239:C$1037))/MAX(C239:C$1037)</f>
        <v>-0.1339678450976326</v>
      </c>
      <c r="G239" s="18">
        <f t="shared" si="10"/>
        <v>158.14167545103467</v>
      </c>
      <c r="H239" s="14">
        <f>(G239-MAX(G239:G$918))/MAX(G239:G$918)</f>
        <v>-2.7994955863808194E-2</v>
      </c>
    </row>
    <row r="240" spans="1:8" x14ac:dyDescent="0.3">
      <c r="A240" s="6" t="s">
        <v>244</v>
      </c>
      <c r="B240" s="9">
        <v>152.41</v>
      </c>
      <c r="C240" s="9">
        <v>152.65</v>
      </c>
      <c r="D240" s="9">
        <v>128.46449999999999</v>
      </c>
      <c r="E240" s="10" t="str">
        <f t="shared" si="11"/>
        <v>buy</v>
      </c>
      <c r="F240" s="14">
        <f>(C240-MAX(C240:C$1037))/MAX(C240:C$1037)</f>
        <v>-0.16693044019253644</v>
      </c>
      <c r="G240" s="18">
        <f t="shared" si="10"/>
        <v>156.34647609945637</v>
      </c>
      <c r="H240" s="14">
        <f>(G240-MAX(G240:G$918))/MAX(G240:G$918)</f>
        <v>-3.9029003783102041E-2</v>
      </c>
    </row>
    <row r="241" spans="1:8" x14ac:dyDescent="0.3">
      <c r="A241" s="6" t="s">
        <v>245</v>
      </c>
      <c r="B241" s="9">
        <v>142.67500000000001</v>
      </c>
      <c r="C241" s="9">
        <v>152.25</v>
      </c>
      <c r="D241" s="9">
        <v>128.18559999999999</v>
      </c>
      <c r="E241" s="10" t="str">
        <f t="shared" si="11"/>
        <v>buy</v>
      </c>
      <c r="F241" s="14">
        <f>(C241-MAX(C241:C$1037))/MAX(C241:C$1037)</f>
        <v>-0.16911339351007978</v>
      </c>
      <c r="G241" s="18">
        <f t="shared" si="10"/>
        <v>146.36003856367654</v>
      </c>
      <c r="H241" s="14">
        <f>(G241-MAX(G241:G$918))/MAX(G241:G$918)</f>
        <v>-0.10040983606557351</v>
      </c>
    </row>
    <row r="242" spans="1:8" x14ac:dyDescent="0.3">
      <c r="A242" s="6" t="s">
        <v>246</v>
      </c>
      <c r="B242" s="9">
        <v>137.56</v>
      </c>
      <c r="C242" s="9">
        <v>140.11000000000001</v>
      </c>
      <c r="D242" s="9">
        <v>127.9042</v>
      </c>
      <c r="E242" s="10" t="str">
        <f t="shared" si="11"/>
        <v>buy</v>
      </c>
      <c r="F242" s="14">
        <f>(C242-MAX(C242:C$1037))/MAX(C242:C$1037)</f>
        <v>-0.23536602669751899</v>
      </c>
      <c r="G242" s="18">
        <f t="shared" si="10"/>
        <v>141.11292731606338</v>
      </c>
      <c r="H242" s="14">
        <f>(G242-MAX(G242:G$918))/MAX(G242:G$918)</f>
        <v>-0.13266078184110958</v>
      </c>
    </row>
    <row r="243" spans="1:8" x14ac:dyDescent="0.3">
      <c r="A243" s="6" t="s">
        <v>247</v>
      </c>
      <c r="B243" s="9">
        <v>158.6</v>
      </c>
      <c r="C243" s="9">
        <v>143.28</v>
      </c>
      <c r="D243" s="9">
        <v>127.74979999999999</v>
      </c>
      <c r="E243" s="10" t="str">
        <f t="shared" si="11"/>
        <v>buy</v>
      </c>
      <c r="F243" s="14">
        <f>(C243-MAX(C243:C$1037))/MAX(C243:C$1037)</f>
        <v>-0.21806612165598838</v>
      </c>
      <c r="G243" s="18">
        <f t="shared" si="10"/>
        <v>162.69635266303902</v>
      </c>
      <c r="H243" s="14">
        <f>(G243-MAX(G243:G$918))/MAX(G243:G$918)</f>
        <v>0</v>
      </c>
    </row>
    <row r="244" spans="1:8" x14ac:dyDescent="0.3">
      <c r="A244" s="6" t="s">
        <v>248</v>
      </c>
      <c r="B244" s="9">
        <v>150</v>
      </c>
      <c r="C244" s="9">
        <v>157.55000000000001</v>
      </c>
      <c r="D244" s="9">
        <v>127.5752</v>
      </c>
      <c r="E244" s="10" t="str">
        <f t="shared" si="11"/>
        <v>buy</v>
      </c>
      <c r="F244" s="14">
        <f>(C244-MAX(C244:C$1037))/MAX(C244:C$1037)</f>
        <v>-0.14018926205263094</v>
      </c>
      <c r="G244" s="18">
        <f t="shared" si="10"/>
        <v>153.87423013528283</v>
      </c>
      <c r="H244" s="14">
        <f>(G244-MAX(G244:G$918))/MAX(G244:G$918)</f>
        <v>-5.3627760252365951E-2</v>
      </c>
    </row>
    <row r="245" spans="1:8" x14ac:dyDescent="0.3">
      <c r="A245" s="6" t="s">
        <v>249</v>
      </c>
      <c r="B245" s="9">
        <v>158.5</v>
      </c>
      <c r="C245" s="9">
        <v>148.38</v>
      </c>
      <c r="D245" s="9">
        <v>127.2861</v>
      </c>
      <c r="E245" s="10" t="str">
        <f t="shared" si="11"/>
        <v>buy</v>
      </c>
      <c r="F245" s="14">
        <f>(C245-MAX(C245:C$1037))/MAX(C245:C$1037)</f>
        <v>-0.19023346685731127</v>
      </c>
      <c r="G245" s="18">
        <f t="shared" si="10"/>
        <v>162.59376984294886</v>
      </c>
      <c r="H245" s="14">
        <f>(G245-MAX(G245:G$918))/MAX(G245:G$918)</f>
        <v>0</v>
      </c>
    </row>
    <row r="246" spans="1:8" x14ac:dyDescent="0.3">
      <c r="A246" s="6" t="s">
        <v>250</v>
      </c>
      <c r="B246" s="9">
        <v>149.88</v>
      </c>
      <c r="C246" s="9">
        <v>154.69999999999999</v>
      </c>
      <c r="D246" s="9">
        <v>127.059</v>
      </c>
      <c r="E246" s="10" t="str">
        <f t="shared" si="11"/>
        <v>buy</v>
      </c>
      <c r="F246" s="14">
        <f>(C246-MAX(C246:C$1037))/MAX(C246:C$1037)</f>
        <v>-0.15574280444012711</v>
      </c>
      <c r="G246" s="18">
        <f t="shared" si="10"/>
        <v>153.7511307511746</v>
      </c>
      <c r="H246" s="14">
        <f>(G246-MAX(G246:G$918))/MAX(G246:G$918)</f>
        <v>0</v>
      </c>
    </row>
    <row r="247" spans="1:8" x14ac:dyDescent="0.3">
      <c r="A247" s="6" t="s">
        <v>251</v>
      </c>
      <c r="B247" s="9">
        <v>148.21</v>
      </c>
      <c r="C247" s="9">
        <v>149</v>
      </c>
      <c r="D247" s="9">
        <v>126.77500000000001</v>
      </c>
      <c r="E247" s="10" t="str">
        <f t="shared" si="11"/>
        <v>buy</v>
      </c>
      <c r="F247" s="14">
        <f>(C247-MAX(C247:C$1037))/MAX(C247:C$1037)</f>
        <v>-0.18684988921511914</v>
      </c>
      <c r="G247" s="18">
        <f t="shared" si="10"/>
        <v>152.03799765566848</v>
      </c>
      <c r="H247" s="14">
        <f>(G247-MAX(G247:G$918))/MAX(G247:G$918)</f>
        <v>-9.2966479843261101E-3</v>
      </c>
    </row>
    <row r="248" spans="1:8" x14ac:dyDescent="0.3">
      <c r="A248" s="6" t="s">
        <v>252</v>
      </c>
      <c r="B248" s="9">
        <v>148.66</v>
      </c>
      <c r="C248" s="9">
        <v>147.79</v>
      </c>
      <c r="D248" s="9">
        <v>126.5408</v>
      </c>
      <c r="E248" s="10" t="str">
        <f t="shared" si="11"/>
        <v>buy</v>
      </c>
      <c r="F248" s="14">
        <f>(C248-MAX(C248:C$1037))/MAX(C248:C$1037)</f>
        <v>-0.19345332300068768</v>
      </c>
      <c r="G248" s="18">
        <f t="shared" si="10"/>
        <v>152.49962034607429</v>
      </c>
      <c r="H248" s="14">
        <f>(G248-MAX(G248:G$918))/MAX(G248:G$918)</f>
        <v>-6.2886423949122788E-3</v>
      </c>
    </row>
    <row r="249" spans="1:8" x14ac:dyDescent="0.3">
      <c r="A249" s="6" t="s">
        <v>253</v>
      </c>
      <c r="B249" s="9">
        <v>149.24</v>
      </c>
      <c r="C249" s="9">
        <v>149.33000000000001</v>
      </c>
      <c r="D249" s="9">
        <v>126.3227</v>
      </c>
      <c r="E249" s="10" t="str">
        <f t="shared" si="11"/>
        <v>buy</v>
      </c>
      <c r="F249" s="14">
        <f>(C249-MAX(C249:C$1037))/MAX(C249:C$1037)</f>
        <v>-0.18504895272814584</v>
      </c>
      <c r="G249" s="18">
        <f t="shared" si="10"/>
        <v>153.0946007025974</v>
      </c>
      <c r="H249" s="14">
        <f>(G249-MAX(G249:G$918))/MAX(G249:G$918)</f>
        <v>-2.4116574130007618E-3</v>
      </c>
    </row>
    <row r="250" spans="1:8" x14ac:dyDescent="0.3">
      <c r="A250" s="6" t="s">
        <v>254</v>
      </c>
      <c r="B250" s="9">
        <v>145.77000000000001</v>
      </c>
      <c r="C250" s="9">
        <v>147.97999999999999</v>
      </c>
      <c r="D250" s="9">
        <v>126.1101</v>
      </c>
      <c r="E250" s="10" t="str">
        <f t="shared" si="11"/>
        <v>buy</v>
      </c>
      <c r="F250" s="14">
        <f>(C250-MAX(C250:C$1037))/MAX(C250:C$1037)</f>
        <v>-0.19241642017485461</v>
      </c>
      <c r="G250" s="18">
        <f t="shared" si="10"/>
        <v>149.53497684546787</v>
      </c>
      <c r="H250" s="14">
        <f>(G250-MAX(G250:G$918))/MAX(G250:G$918)</f>
        <v>-2.560672273581557E-2</v>
      </c>
    </row>
    <row r="251" spans="1:8" x14ac:dyDescent="0.3">
      <c r="A251" s="6" t="s">
        <v>255</v>
      </c>
      <c r="B251" s="9">
        <v>146.35</v>
      </c>
      <c r="C251" s="9">
        <v>146.58000000000001</v>
      </c>
      <c r="D251" s="9">
        <v>125.886</v>
      </c>
      <c r="E251" s="10" t="str">
        <f t="shared" si="11"/>
        <v>buy</v>
      </c>
      <c r="F251" s="14">
        <f>(C251-MAX(C251:C$1037))/MAX(C251:C$1037)</f>
        <v>-0.20005675678625606</v>
      </c>
      <c r="G251" s="18">
        <f t="shared" si="10"/>
        <v>150.12995720199095</v>
      </c>
      <c r="H251" s="14">
        <f>(G251-MAX(G251:G$918))/MAX(G251:G$918)</f>
        <v>-2.1729737753904237E-2</v>
      </c>
    </row>
    <row r="252" spans="1:8" x14ac:dyDescent="0.3">
      <c r="A252" s="6" t="s">
        <v>256</v>
      </c>
      <c r="B252" s="9">
        <v>148.44</v>
      </c>
      <c r="C252" s="9">
        <v>146.91</v>
      </c>
      <c r="D252" s="9">
        <v>125.6777</v>
      </c>
      <c r="E252" s="10" t="str">
        <f t="shared" si="11"/>
        <v>buy</v>
      </c>
      <c r="F252" s="14">
        <f>(C252-MAX(C252:C$1037))/MAX(C252:C$1037)</f>
        <v>-0.1982558202992829</v>
      </c>
      <c r="G252" s="18">
        <f t="shared" si="10"/>
        <v>152.2739381418759</v>
      </c>
      <c r="H252" s="14">
        <f>(G252-MAX(G252:G$918))/MAX(G252:G$918)</f>
        <v>-7.7592229052923243E-3</v>
      </c>
    </row>
    <row r="253" spans="1:8" x14ac:dyDescent="0.3">
      <c r="A253" s="6" t="s">
        <v>257</v>
      </c>
      <c r="B253" s="9">
        <v>142.56</v>
      </c>
      <c r="C253" s="9">
        <v>145.86000000000001</v>
      </c>
      <c r="D253" s="9">
        <v>125.4804</v>
      </c>
      <c r="E253" s="10" t="str">
        <f t="shared" si="11"/>
        <v>buy</v>
      </c>
      <c r="F253" s="14">
        <f>(C253-MAX(C253:C$1037))/MAX(C253:C$1037)</f>
        <v>-0.20398607275783401</v>
      </c>
      <c r="G253" s="18">
        <f t="shared" si="10"/>
        <v>146.2420683205728</v>
      </c>
      <c r="H253" s="14">
        <f>(G253-MAX(G253:G$918))/MAX(G253:G$918)</f>
        <v>-4.7063829273635747E-2</v>
      </c>
    </row>
    <row r="254" spans="1:8" x14ac:dyDescent="0.3">
      <c r="A254" s="6" t="s">
        <v>258</v>
      </c>
      <c r="B254" s="9">
        <v>139.53</v>
      </c>
      <c r="C254" s="9">
        <v>142.33000000000001</v>
      </c>
      <c r="D254" s="9">
        <v>125.31100000000001</v>
      </c>
      <c r="E254" s="10" t="str">
        <f t="shared" si="11"/>
        <v>buy</v>
      </c>
      <c r="F254" s="14">
        <f>(C254-MAX(C254:C$1037))/MAX(C254:C$1037)</f>
        <v>-0.22325063578515367</v>
      </c>
      <c r="G254" s="18">
        <f t="shared" si="10"/>
        <v>143.13380887184007</v>
      </c>
      <c r="H254" s="14">
        <f>(G254-MAX(G254:G$918))/MAX(G254:G$918)</f>
        <v>-6.7317733575690278E-2</v>
      </c>
    </row>
    <row r="255" spans="1:8" x14ac:dyDescent="0.3">
      <c r="A255" s="6" t="s">
        <v>259</v>
      </c>
      <c r="B255" s="9">
        <v>139.19999999999999</v>
      </c>
      <c r="C255" s="9">
        <v>139.52000000000001</v>
      </c>
      <c r="D255" s="9">
        <v>125.1913</v>
      </c>
      <c r="E255" s="10" t="str">
        <f t="shared" si="11"/>
        <v>buy</v>
      </c>
      <c r="F255" s="14">
        <f>(C255-MAX(C255:C$1037))/MAX(C255:C$1037)</f>
        <v>-0.23858588284089538</v>
      </c>
      <c r="G255" s="18">
        <f t="shared" si="10"/>
        <v>142.79528556554243</v>
      </c>
      <c r="H255" s="14">
        <f>(G255-MAX(G255:G$918))/MAX(G255:G$918)</f>
        <v>-6.9523604341260717E-2</v>
      </c>
    </row>
    <row r="256" spans="1:8" x14ac:dyDescent="0.3">
      <c r="A256" s="6" t="s">
        <v>260</v>
      </c>
      <c r="B256" s="9">
        <v>137.80000000000001</v>
      </c>
      <c r="C256" s="9">
        <v>139.05000000000001</v>
      </c>
      <c r="D256" s="9">
        <v>125.0792</v>
      </c>
      <c r="E256" s="10" t="str">
        <f t="shared" si="11"/>
        <v>buy</v>
      </c>
      <c r="F256" s="14">
        <f>(C256-MAX(C256:C$1037))/MAX(C256:C$1037)</f>
        <v>-0.24115085298900876</v>
      </c>
      <c r="G256" s="18">
        <f t="shared" si="10"/>
        <v>141.35912608427984</v>
      </c>
      <c r="H256" s="14">
        <f>(G256-MAX(G256:G$918))/MAX(G256:G$918)</f>
        <v>-7.8881843952770717E-2</v>
      </c>
    </row>
    <row r="257" spans="1:8" x14ac:dyDescent="0.3">
      <c r="A257" s="6" t="s">
        <v>261</v>
      </c>
      <c r="B257" s="9">
        <v>137.32</v>
      </c>
      <c r="C257" s="9">
        <v>137.62</v>
      </c>
      <c r="D257" s="9">
        <v>124.9432</v>
      </c>
      <c r="E257" s="10" t="str">
        <f t="shared" si="11"/>
        <v>buy</v>
      </c>
      <c r="F257" s="14">
        <f>(C257-MAX(C257:C$1037))/MAX(C257:C$1037)</f>
        <v>-0.24895491109922613</v>
      </c>
      <c r="G257" s="18">
        <f t="shared" ref="G257:G283" si="12">G258*(B257/B258)</f>
        <v>140.86672854784692</v>
      </c>
      <c r="H257" s="14">
        <f>(G257-MAX(G257:G$918))/MAX(G257:G$918)</f>
        <v>-8.2090383248145771E-2</v>
      </c>
    </row>
    <row r="258" spans="1:8" x14ac:dyDescent="0.3">
      <c r="A258" s="6" t="s">
        <v>262</v>
      </c>
      <c r="B258" s="9">
        <v>137.32</v>
      </c>
      <c r="C258" s="9">
        <v>137.86000000000001</v>
      </c>
      <c r="D258" s="9">
        <v>124.8156</v>
      </c>
      <c r="E258" s="10" t="str">
        <f t="shared" si="11"/>
        <v>buy</v>
      </c>
      <c r="F258" s="14">
        <f>(C258-MAX(C258:C$1037))/MAX(C258:C$1037)</f>
        <v>-0.24764513910870009</v>
      </c>
      <c r="G258" s="18">
        <f t="shared" si="12"/>
        <v>140.86672854784692</v>
      </c>
      <c r="H258" s="14">
        <f>(G258-MAX(G258:G$918))/MAX(G258:G$918)</f>
        <v>-8.2090383248145771E-2</v>
      </c>
    </row>
    <row r="259" spans="1:8" x14ac:dyDescent="0.3">
      <c r="A259" s="6" t="s">
        <v>263</v>
      </c>
      <c r="B259" s="9">
        <v>138.44</v>
      </c>
      <c r="C259" s="9">
        <v>137.74</v>
      </c>
      <c r="D259" s="9">
        <v>124.69</v>
      </c>
      <c r="E259" s="10" t="str">
        <f t="shared" ref="E259:E322" si="13">IF(C260&gt;=D260, "buy", "sell")</f>
        <v>buy</v>
      </c>
      <c r="F259" s="14">
        <f>(C259-MAX(C259:C$1037))/MAX(C259:C$1037)</f>
        <v>-0.2483000251039631</v>
      </c>
      <c r="G259" s="18">
        <f t="shared" si="12"/>
        <v>142.01565613285703</v>
      </c>
      <c r="H259" s="14">
        <f>(G259-MAX(G259:G$918))/MAX(G259:G$918)</f>
        <v>-7.460379155893751E-2</v>
      </c>
    </row>
    <row r="260" spans="1:8" x14ac:dyDescent="0.3">
      <c r="A260" s="6" t="s">
        <v>264</v>
      </c>
      <c r="B260" s="9">
        <v>137.61000000000001</v>
      </c>
      <c r="C260" s="9">
        <v>138.21</v>
      </c>
      <c r="D260" s="9">
        <v>124.53919999999999</v>
      </c>
      <c r="E260" s="10" t="str">
        <f t="shared" si="13"/>
        <v>buy</v>
      </c>
      <c r="F260" s="14">
        <f>(C260-MAX(C260:C$1037))/MAX(C260:C$1037)</f>
        <v>-0.24573505495584971</v>
      </c>
      <c r="G260" s="18">
        <f t="shared" si="12"/>
        <v>141.16421872610849</v>
      </c>
      <c r="H260" s="14">
        <f>(G260-MAX(G260:G$918))/MAX(G260:G$918)</f>
        <v>-8.0151890757189911E-2</v>
      </c>
    </row>
    <row r="261" spans="1:8" x14ac:dyDescent="0.3">
      <c r="A261" s="6" t="s">
        <v>265</v>
      </c>
      <c r="B261" s="9">
        <v>142.26</v>
      </c>
      <c r="C261" s="9">
        <v>137.38999999999999</v>
      </c>
      <c r="D261" s="9">
        <v>124.39319999999999</v>
      </c>
      <c r="E261" s="10" t="str">
        <f t="shared" si="13"/>
        <v>buy</v>
      </c>
      <c r="F261" s="14">
        <f>(C261-MAX(C261:C$1037))/MAX(C261:C$1037)</f>
        <v>-0.25021010925681364</v>
      </c>
      <c r="G261" s="18">
        <f t="shared" si="12"/>
        <v>145.93431986030222</v>
      </c>
      <c r="H261" s="14">
        <f>(G261-MAX(G261:G$918))/MAX(G261:G$918)</f>
        <v>-4.9069166333245151E-2</v>
      </c>
    </row>
    <row r="262" spans="1:8" x14ac:dyDescent="0.3">
      <c r="A262" s="6" t="s">
        <v>266</v>
      </c>
      <c r="B262" s="9">
        <v>141.25</v>
      </c>
      <c r="C262" s="9">
        <v>142.56</v>
      </c>
      <c r="D262" s="9">
        <v>124.2422</v>
      </c>
      <c r="E262" s="10" t="str">
        <f t="shared" si="13"/>
        <v>buy</v>
      </c>
      <c r="F262" s="14">
        <f>(C262-MAX(C262:C$1037))/MAX(C262:C$1037)</f>
        <v>-0.22199543762756632</v>
      </c>
      <c r="G262" s="18">
        <f t="shared" si="12"/>
        <v>144.89823337739131</v>
      </c>
      <c r="H262" s="14">
        <f>(G262-MAX(G262:G$918))/MAX(G262:G$918)</f>
        <v>-5.582046776726339E-2</v>
      </c>
    </row>
    <row r="263" spans="1:8" x14ac:dyDescent="0.3">
      <c r="A263" s="6" t="s">
        <v>267</v>
      </c>
      <c r="B263" s="9">
        <v>140.72</v>
      </c>
      <c r="C263" s="9">
        <v>141.86000000000001</v>
      </c>
      <c r="D263" s="9">
        <v>124.02719999999999</v>
      </c>
      <c r="E263" s="10" t="str">
        <f t="shared" si="13"/>
        <v>buy</v>
      </c>
      <c r="F263" s="14">
        <f>(C263-MAX(C263:C$1037))/MAX(C263:C$1037)</f>
        <v>-0.22581560593326705</v>
      </c>
      <c r="G263" s="18">
        <f t="shared" si="12"/>
        <v>144.35454443091331</v>
      </c>
      <c r="H263" s="14">
        <f>(G263-MAX(G263:G$918))/MAX(G263:G$918)</f>
        <v>-5.9363229905906575E-2</v>
      </c>
    </row>
    <row r="264" spans="1:8" x14ac:dyDescent="0.3">
      <c r="A264" s="6" t="s">
        <v>268</v>
      </c>
      <c r="B264" s="9">
        <v>140.44999999999999</v>
      </c>
      <c r="C264" s="9">
        <v>140.46</v>
      </c>
      <c r="D264" s="9">
        <v>123.8057</v>
      </c>
      <c r="E264" s="10" t="str">
        <f t="shared" si="13"/>
        <v>buy</v>
      </c>
      <c r="F264" s="14">
        <f>(C264-MAX(C264:C$1037))/MAX(C264:C$1037)</f>
        <v>-0.23345594254466864</v>
      </c>
      <c r="G264" s="18">
        <f t="shared" si="12"/>
        <v>144.07757081666981</v>
      </c>
      <c r="H264" s="14">
        <f>(G264-MAX(G264:G$918))/MAX(G264:G$918)</f>
        <v>-6.1168033259554951E-2</v>
      </c>
    </row>
    <row r="265" spans="1:8" x14ac:dyDescent="0.3">
      <c r="A265" s="6" t="s">
        <v>269</v>
      </c>
      <c r="B265" s="9">
        <v>141.16</v>
      </c>
      <c r="C265" s="9">
        <v>140.03</v>
      </c>
      <c r="D265" s="9">
        <v>123.6187</v>
      </c>
      <c r="E265" s="10" t="str">
        <f t="shared" si="13"/>
        <v>buy</v>
      </c>
      <c r="F265" s="14">
        <f>(C265-MAX(C265:C$1037))/MAX(C265:C$1037)</f>
        <v>-0.23580261736102773</v>
      </c>
      <c r="G265" s="18">
        <f t="shared" si="12"/>
        <v>144.80590883931015</v>
      </c>
      <c r="H265" s="14">
        <f>(G265-MAX(G265:G$918))/MAX(G265:G$918)</f>
        <v>-5.6422068885146115E-2</v>
      </c>
    </row>
    <row r="266" spans="1:8" x14ac:dyDescent="0.3">
      <c r="A266" s="6" t="s">
        <v>270</v>
      </c>
      <c r="B266" s="9">
        <v>139.77000000000001</v>
      </c>
      <c r="C266" s="9">
        <v>141.9</v>
      </c>
      <c r="D266" s="9">
        <v>123.44710000000001</v>
      </c>
      <c r="E266" s="10" t="str">
        <f t="shared" si="13"/>
        <v>buy</v>
      </c>
      <c r="F266" s="14">
        <f>(C266-MAX(C266:C$1037))/MAX(C266:C$1037)</f>
        <v>-0.22559731060151275</v>
      </c>
      <c r="G266" s="18">
        <f t="shared" si="12"/>
        <v>143.38000764005656</v>
      </c>
      <c r="H266" s="14">
        <f>(G266-MAX(G266:G$918))/MAX(G266:G$918)</f>
        <v>-6.5713463928002563E-2</v>
      </c>
    </row>
    <row r="267" spans="1:8" x14ac:dyDescent="0.3">
      <c r="A267" s="6" t="s">
        <v>271</v>
      </c>
      <c r="B267" s="9">
        <v>143.22</v>
      </c>
      <c r="C267" s="9">
        <v>141.06</v>
      </c>
      <c r="D267" s="9">
        <v>123.2591</v>
      </c>
      <c r="E267" s="10" t="str">
        <f t="shared" si="13"/>
        <v>buy</v>
      </c>
      <c r="F267" s="14">
        <f>(C267-MAX(C267:C$1037))/MAX(C267:C$1037)</f>
        <v>-0.2301815125683537</v>
      </c>
      <c r="G267" s="18">
        <f t="shared" si="12"/>
        <v>146.91911493316806</v>
      </c>
      <c r="H267" s="14">
        <f>(G267-MAX(G267:G$918))/MAX(G267:G$918)</f>
        <v>-4.265208774249505E-2</v>
      </c>
    </row>
    <row r="268" spans="1:8" x14ac:dyDescent="0.3">
      <c r="A268" s="6" t="s">
        <v>272</v>
      </c>
      <c r="B268" s="9">
        <v>141.6</v>
      </c>
      <c r="C268" s="9">
        <v>142.94999999999999</v>
      </c>
      <c r="D268" s="9">
        <v>123.0881</v>
      </c>
      <c r="E268" s="10" t="str">
        <f t="shared" si="13"/>
        <v>buy</v>
      </c>
      <c r="F268" s="14">
        <f>(C268-MAX(C268:C$1037))/MAX(C268:C$1037)</f>
        <v>-0.21986705814296167</v>
      </c>
      <c r="G268" s="18">
        <f t="shared" si="12"/>
        <v>145.25727324770699</v>
      </c>
      <c r="H268" s="14">
        <f>(G268-MAX(G268:G$918))/MAX(G268:G$918)</f>
        <v>-5.3480907864385654E-2</v>
      </c>
    </row>
    <row r="269" spans="1:8" x14ac:dyDescent="0.3">
      <c r="A269" s="6" t="s">
        <v>273</v>
      </c>
      <c r="B269" s="9">
        <v>142.37</v>
      </c>
      <c r="C269" s="9">
        <v>140.15</v>
      </c>
      <c r="D269" s="9">
        <v>122.9102</v>
      </c>
      <c r="E269" s="10" t="str">
        <f t="shared" si="13"/>
        <v>buy</v>
      </c>
      <c r="F269" s="14">
        <f>(C269-MAX(C269:C$1037))/MAX(C269:C$1037)</f>
        <v>-0.23514773136576472</v>
      </c>
      <c r="G269" s="18">
        <f t="shared" si="12"/>
        <v>146.04716096240145</v>
      </c>
      <c r="H269" s="14">
        <f>(G269-MAX(G269:G$918))/MAX(G269:G$918)</f>
        <v>-4.8333876078054942E-2</v>
      </c>
    </row>
    <row r="270" spans="1:8" x14ac:dyDescent="0.3">
      <c r="A270" s="6" t="s">
        <v>274</v>
      </c>
      <c r="B270" s="9">
        <v>144.96</v>
      </c>
      <c r="C270" s="9">
        <v>141.91999999999999</v>
      </c>
      <c r="D270" s="9">
        <v>122.74679999999999</v>
      </c>
      <c r="E270" s="10" t="str">
        <f t="shared" si="13"/>
        <v>buy</v>
      </c>
      <c r="F270" s="14">
        <f>(C270-MAX(C270:C$1037))/MAX(C270:C$1037)</f>
        <v>-0.2254881629356357</v>
      </c>
      <c r="G270" s="18">
        <f t="shared" si="12"/>
        <v>148.70405600273733</v>
      </c>
      <c r="H270" s="14">
        <f>(G270-MAX(G270:G$918))/MAX(G270:G$918)</f>
        <v>-3.1021132796760872E-2</v>
      </c>
    </row>
    <row r="271" spans="1:8" x14ac:dyDescent="0.3">
      <c r="A271" s="6" t="s">
        <v>275</v>
      </c>
      <c r="B271" s="9">
        <v>144.35</v>
      </c>
      <c r="C271" s="9">
        <v>143.75</v>
      </c>
      <c r="D271" s="9">
        <v>122.5592</v>
      </c>
      <c r="E271" s="10" t="str">
        <f t="shared" si="13"/>
        <v>buy</v>
      </c>
      <c r="F271" s="14">
        <f>(C271-MAX(C271:C$1037))/MAX(C271:C$1037)</f>
        <v>-0.21550115150787499</v>
      </c>
      <c r="G271" s="18">
        <f t="shared" si="12"/>
        <v>148.07830080018718</v>
      </c>
      <c r="H271" s="14">
        <f>(G271-MAX(G271:G$918))/MAX(G271:G$918)</f>
        <v>-3.5098651484633238E-2</v>
      </c>
    </row>
    <row r="272" spans="1:8" x14ac:dyDescent="0.3">
      <c r="A272" s="6" t="s">
        <v>276</v>
      </c>
      <c r="B272" s="9">
        <v>141.33000000000001</v>
      </c>
      <c r="C272" s="9">
        <v>144.16999999999999</v>
      </c>
      <c r="D272" s="9">
        <v>122.3348</v>
      </c>
      <c r="E272" s="10" t="str">
        <f t="shared" si="13"/>
        <v>buy</v>
      </c>
      <c r="F272" s="14">
        <f>(C272-MAX(C272:C$1037))/MAX(C272:C$1037)</f>
        <v>-0.2132090505244546</v>
      </c>
      <c r="G272" s="18">
        <f t="shared" si="12"/>
        <v>144.98029963346349</v>
      </c>
      <c r="H272" s="14">
        <f>(G272-MAX(G272:G$918))/MAX(G272:G$918)</f>
        <v>-5.528571121803403E-2</v>
      </c>
    </row>
    <row r="273" spans="1:8" x14ac:dyDescent="0.3">
      <c r="A273" s="6" t="s">
        <v>277</v>
      </c>
      <c r="B273" s="9">
        <v>141.66999999999999</v>
      </c>
      <c r="C273" s="9">
        <v>142.78</v>
      </c>
      <c r="D273" s="9">
        <v>122.10850000000001</v>
      </c>
      <c r="E273" s="10" t="str">
        <f t="shared" si="13"/>
        <v>buy</v>
      </c>
      <c r="F273" s="14">
        <f>(C273-MAX(C273:C$1037))/MAX(C273:C$1037)</f>
        <v>-0.2207948133029175</v>
      </c>
      <c r="G273" s="18">
        <f t="shared" si="12"/>
        <v>145.32908122177011</v>
      </c>
      <c r="H273" s="14">
        <f>(G273-MAX(G273:G$918))/MAX(G273:G$918)</f>
        <v>-5.301299588381022E-2</v>
      </c>
    </row>
    <row r="274" spans="1:8" x14ac:dyDescent="0.3">
      <c r="A274" s="6" t="s">
        <v>278</v>
      </c>
      <c r="B274" s="9">
        <v>137.93</v>
      </c>
      <c r="C274" s="9">
        <v>141.26</v>
      </c>
      <c r="D274" s="9">
        <v>121.9251</v>
      </c>
      <c r="E274" s="10" t="str">
        <f t="shared" si="13"/>
        <v>buy</v>
      </c>
      <c r="F274" s="14">
        <f>(C274-MAX(C274:C$1037))/MAX(C274:C$1037)</f>
        <v>-0.22909003590958213</v>
      </c>
      <c r="G274" s="18">
        <f t="shared" si="12"/>
        <v>141.49248375039707</v>
      </c>
      <c r="H274" s="14">
        <f>(G274-MAX(G274:G$918))/MAX(G274:G$918)</f>
        <v>-7.8012864560273398E-2</v>
      </c>
    </row>
    <row r="275" spans="1:8" x14ac:dyDescent="0.3">
      <c r="A275" s="6" t="s">
        <v>279</v>
      </c>
      <c r="B275" s="9">
        <v>134.06</v>
      </c>
      <c r="C275" s="9">
        <v>135.88999999999999</v>
      </c>
      <c r="D275" s="9">
        <v>121.7672</v>
      </c>
      <c r="E275" s="10" t="str">
        <f t="shared" si="13"/>
        <v>buy</v>
      </c>
      <c r="F275" s="14">
        <f>(C275-MAX(C275:C$1037))/MAX(C275:C$1037)</f>
        <v>-0.25839618419760102</v>
      </c>
      <c r="G275" s="18">
        <f t="shared" si="12"/>
        <v>137.5225286129068</v>
      </c>
      <c r="H275" s="14">
        <f>(G275-MAX(G275:G$918))/MAX(G275:G$918)</f>
        <v>-0.1038817126292339</v>
      </c>
    </row>
    <row r="276" spans="1:8" x14ac:dyDescent="0.3">
      <c r="A276" s="6" t="s">
        <v>280</v>
      </c>
      <c r="B276" s="9">
        <v>134.56</v>
      </c>
      <c r="C276" s="9">
        <v>133.63999999999999</v>
      </c>
      <c r="D276" s="9">
        <v>121.6564</v>
      </c>
      <c r="E276" s="10" t="str">
        <f t="shared" si="13"/>
        <v>buy</v>
      </c>
      <c r="F276" s="14">
        <f>(C276-MAX(C276:C$1037))/MAX(C276:C$1037)</f>
        <v>-0.27067529660878209</v>
      </c>
      <c r="G276" s="18">
        <f t="shared" si="12"/>
        <v>138.03544271335772</v>
      </c>
      <c r="H276" s="14">
        <f>(G276-MAX(G276:G$918))/MAX(G276:G$918)</f>
        <v>-0.10053948419655175</v>
      </c>
    </row>
    <row r="277" spans="1:8" x14ac:dyDescent="0.3">
      <c r="A277" s="6" t="s">
        <v>281</v>
      </c>
      <c r="B277" s="9">
        <v>133.18</v>
      </c>
      <c r="C277" s="9">
        <v>134.47</v>
      </c>
      <c r="D277" s="9">
        <v>121.5382</v>
      </c>
      <c r="E277" s="10" t="str">
        <f t="shared" si="13"/>
        <v>buy</v>
      </c>
      <c r="F277" s="14">
        <f>(C277-MAX(C277:C$1037))/MAX(C277:C$1037)</f>
        <v>-0.26614566847487969</v>
      </c>
      <c r="G277" s="18">
        <f t="shared" si="12"/>
        <v>136.61979979611314</v>
      </c>
      <c r="H277" s="14">
        <f>(G277-MAX(G277:G$918))/MAX(G277:G$918)</f>
        <v>-0.10976403467075463</v>
      </c>
    </row>
    <row r="278" spans="1:8" x14ac:dyDescent="0.3">
      <c r="A278" s="6" t="s">
        <v>282</v>
      </c>
      <c r="B278" s="9">
        <v>132.18</v>
      </c>
      <c r="C278" s="9">
        <v>133.53</v>
      </c>
      <c r="D278" s="9">
        <v>121.407</v>
      </c>
      <c r="E278" s="10" t="str">
        <f t="shared" si="13"/>
        <v>buy</v>
      </c>
      <c r="F278" s="14">
        <f>(C278-MAX(C278:C$1037))/MAX(C278:C$1037)</f>
        <v>-0.2712756087711064</v>
      </c>
      <c r="G278" s="18">
        <f t="shared" si="12"/>
        <v>135.59397159521126</v>
      </c>
      <c r="H278" s="14">
        <f>(G278-MAX(G278:G$918))/MAX(G278:G$918)</f>
        <v>-0.11644849153611914</v>
      </c>
    </row>
    <row r="279" spans="1:8" x14ac:dyDescent="0.3">
      <c r="A279" s="6" t="s">
        <v>283</v>
      </c>
      <c r="B279" s="9">
        <v>131.56</v>
      </c>
      <c r="C279" s="9">
        <v>132.13999999999999</v>
      </c>
      <c r="D279" s="9">
        <v>121.2847</v>
      </c>
      <c r="E279" s="10" t="str">
        <f t="shared" si="13"/>
        <v>buy</v>
      </c>
      <c r="F279" s="14">
        <f>(C279-MAX(C279:C$1037))/MAX(C279:C$1037)</f>
        <v>-0.27886137154956947</v>
      </c>
      <c r="G279" s="18">
        <f t="shared" si="12"/>
        <v>134.9579581106521</v>
      </c>
      <c r="H279" s="14">
        <f>(G279-MAX(G279:G$918))/MAX(G279:G$918)</f>
        <v>-0.12059285479264505</v>
      </c>
    </row>
    <row r="280" spans="1:8" x14ac:dyDescent="0.3">
      <c r="A280" s="6" t="s">
        <v>284</v>
      </c>
      <c r="B280" s="9">
        <v>132.77000000000001</v>
      </c>
      <c r="C280" s="9">
        <v>133.19999999999999</v>
      </c>
      <c r="D280" s="9">
        <v>121.1585</v>
      </c>
      <c r="E280" s="10" t="str">
        <f t="shared" si="13"/>
        <v>buy</v>
      </c>
      <c r="F280" s="14">
        <f>(C280-MAX(C280:C$1037))/MAX(C280:C$1037)</f>
        <v>-0.27307654525807973</v>
      </c>
      <c r="G280" s="18">
        <f t="shared" si="12"/>
        <v>136.19921023374337</v>
      </c>
      <c r="H280" s="14">
        <f>(G280-MAX(G280:G$918))/MAX(G280:G$918)</f>
        <v>-0.11250466198555406</v>
      </c>
    </row>
    <row r="281" spans="1:8" x14ac:dyDescent="0.3">
      <c r="A281" s="6" t="s">
        <v>285</v>
      </c>
      <c r="B281" s="9">
        <v>126.7</v>
      </c>
      <c r="C281" s="9">
        <v>131.97999999999999</v>
      </c>
      <c r="D281" s="9">
        <v>121.00449999999999</v>
      </c>
      <c r="E281" s="10" t="str">
        <f t="shared" si="13"/>
        <v>buy</v>
      </c>
      <c r="F281" s="14">
        <f>(C281-MAX(C281:C$1037))/MAX(C281:C$1037)</f>
        <v>-0.27973455287658677</v>
      </c>
      <c r="G281" s="18">
        <f t="shared" si="12"/>
        <v>129.97243305426892</v>
      </c>
      <c r="H281" s="14">
        <f>(G281-MAX(G281:G$918))/MAX(G281:G$918)</f>
        <v>-0.15307931515831669</v>
      </c>
    </row>
    <row r="282" spans="1:8" x14ac:dyDescent="0.3">
      <c r="A282" s="6" t="s">
        <v>286</v>
      </c>
      <c r="B282" s="9">
        <v>125.46</v>
      </c>
      <c r="C282" s="9">
        <v>126.56</v>
      </c>
      <c r="D282" s="9">
        <v>120.8839</v>
      </c>
      <c r="E282" s="10" t="str">
        <f t="shared" si="13"/>
        <v>buy</v>
      </c>
      <c r="F282" s="14">
        <f>(C282-MAX(C282:C$1037))/MAX(C282:C$1037)</f>
        <v>-0.30931357032929852</v>
      </c>
      <c r="G282" s="18">
        <f t="shared" si="12"/>
        <v>128.70040608515058</v>
      </c>
      <c r="H282" s="14">
        <f>(G282-MAX(G282:G$918))/MAX(G282:G$918)</f>
        <v>-0.1613680416713687</v>
      </c>
    </row>
    <row r="283" spans="1:8" x14ac:dyDescent="0.3">
      <c r="A283" s="6" t="s">
        <v>287</v>
      </c>
      <c r="B283" s="9">
        <v>124.09</v>
      </c>
      <c r="C283" s="9">
        <v>126.59</v>
      </c>
      <c r="D283" s="9">
        <v>120.8267</v>
      </c>
      <c r="E283" s="10" t="str">
        <f t="shared" si="13"/>
        <v>buy</v>
      </c>
      <c r="F283" s="14">
        <f>(C283-MAX(C283:C$1037))/MAX(C283:C$1037)</f>
        <v>-0.30914984883048274</v>
      </c>
      <c r="G283" s="18">
        <f t="shared" si="12"/>
        <v>127.295021449915</v>
      </c>
      <c r="H283" s="14">
        <f>(G283-MAX(G283:G$918))/MAX(G283:G$918)</f>
        <v>-0.17052574757691805</v>
      </c>
    </row>
    <row r="284" spans="1:8" x14ac:dyDescent="0.3">
      <c r="A284" s="6" t="s">
        <v>288</v>
      </c>
      <c r="B284" s="9">
        <v>120.8</v>
      </c>
      <c r="C284" s="9">
        <v>123.33</v>
      </c>
      <c r="D284" s="9">
        <v>120.7525</v>
      </c>
      <c r="E284" s="10" t="str">
        <f t="shared" si="13"/>
        <v>buy</v>
      </c>
      <c r="F284" s="14">
        <f>(C284-MAX(C284:C$1037))/MAX(C284:C$1037)</f>
        <v>-0.32694091836846068</v>
      </c>
      <c r="G284" s="19">
        <f>G285</f>
        <v>123.92004666894779</v>
      </c>
      <c r="H284" s="14">
        <f>(G284-MAX(G284:G$918))/MAX(G284:G$918)</f>
        <v>-0.1925176106639673</v>
      </c>
    </row>
    <row r="285" spans="1:8" x14ac:dyDescent="0.3">
      <c r="A285" s="6" t="s">
        <v>289</v>
      </c>
      <c r="B285" s="9">
        <v>120.51</v>
      </c>
      <c r="C285" s="9">
        <v>121.3</v>
      </c>
      <c r="D285" s="9">
        <v>120.7047</v>
      </c>
      <c r="E285" s="10" t="str">
        <f t="shared" si="13"/>
        <v>sell</v>
      </c>
      <c r="F285" s="14">
        <f>(C285-MAX(C285:C$1037))/MAX(C285:C$1037)</f>
        <v>-0.33801940645499295</v>
      </c>
      <c r="G285" s="20">
        <f t="shared" ref="G285:G287" si="14">G286*(B285/B286)</f>
        <v>123.92004666894779</v>
      </c>
      <c r="H285" s="14">
        <f>(G285-MAX(G285:G$918))/MAX(G285:G$918)</f>
        <v>-0.1925176106639673</v>
      </c>
    </row>
    <row r="286" spans="1:8" x14ac:dyDescent="0.3">
      <c r="A286" s="6" t="s">
        <v>290</v>
      </c>
      <c r="B286" s="9">
        <v>122.63</v>
      </c>
      <c r="C286" s="9">
        <v>120.65</v>
      </c>
      <c r="D286" s="9">
        <v>120.6617</v>
      </c>
      <c r="E286" s="10" t="str">
        <f t="shared" si="13"/>
        <v>buy</v>
      </c>
      <c r="F286" s="14">
        <f>(C286-MAX(C286:C$1037))/MAX(C286:C$1037)</f>
        <v>-0.34156670559600077</v>
      </c>
      <c r="G286" s="18">
        <f t="shared" si="14"/>
        <v>126.10003587265012</v>
      </c>
      <c r="H286" s="14">
        <f>(G286-MAX(G286:G$918))/MAX(G286:G$918)</f>
        <v>-0.17831246034123571</v>
      </c>
    </row>
    <row r="287" spans="1:8" x14ac:dyDescent="0.3">
      <c r="A287" s="6" t="s">
        <v>291</v>
      </c>
      <c r="B287" s="9">
        <v>120.61</v>
      </c>
      <c r="C287" s="9">
        <v>121.43</v>
      </c>
      <c r="D287" s="9">
        <v>120.602</v>
      </c>
      <c r="E287" s="10" t="str">
        <f t="shared" si="13"/>
        <v>buy</v>
      </c>
      <c r="F287" s="14">
        <f>(C287-MAX(C287:C$1037))/MAX(C287:C$1037)</f>
        <v>-0.33730994662679137</v>
      </c>
      <c r="G287" s="18">
        <f t="shared" si="14"/>
        <v>124.02287634836772</v>
      </c>
      <c r="H287" s="14">
        <f>(G287-MAX(G287:G$918))/MAX(G287:G$918)</f>
        <v>-0.19184755640346107</v>
      </c>
    </row>
    <row r="288" spans="1:8" x14ac:dyDescent="0.3">
      <c r="A288" s="6" t="s">
        <v>292</v>
      </c>
      <c r="B288" s="9">
        <v>120.88</v>
      </c>
      <c r="C288" s="9">
        <v>120.65</v>
      </c>
      <c r="D288" s="9">
        <v>120.5488</v>
      </c>
      <c r="E288" s="10" t="str">
        <f t="shared" si="13"/>
        <v>buy</v>
      </c>
      <c r="F288" s="14">
        <f>(C288-MAX(C288:C$1037))/MAX(C288:C$1037)</f>
        <v>-0.34156670559600077</v>
      </c>
      <c r="G288" s="19">
        <f>G289</f>
        <v>124.30051648280151</v>
      </c>
      <c r="H288" s="14">
        <f>(G288-MAX(G288:G$918))/MAX(G288:G$918)</f>
        <v>-0.19003840990009424</v>
      </c>
    </row>
    <row r="289" spans="1:8" x14ac:dyDescent="0.3">
      <c r="A289" s="6" t="s">
        <v>293</v>
      </c>
      <c r="B289" s="9">
        <v>120.46</v>
      </c>
      <c r="C289" s="9">
        <v>121.37</v>
      </c>
      <c r="D289" s="9">
        <v>120.4952</v>
      </c>
      <c r="E289" s="10" t="str">
        <f t="shared" si="13"/>
        <v>sell</v>
      </c>
      <c r="F289" s="14">
        <f>(C289-MAX(C289:C$1037))/MAX(C289:C$1037)</f>
        <v>-0.33763738962442286</v>
      </c>
      <c r="G289" s="20">
        <f t="shared" ref="G289:G304" si="15">G290*(B289/B290)</f>
        <v>124.30051648280151</v>
      </c>
      <c r="H289" s="14">
        <f>(G289-MAX(G289:G$918))/MAX(G289:G$918)</f>
        <v>-0.19003840990009424</v>
      </c>
    </row>
    <row r="290" spans="1:8" x14ac:dyDescent="0.3">
      <c r="A290" s="6" t="s">
        <v>294</v>
      </c>
      <c r="B290" s="9">
        <v>121.2</v>
      </c>
      <c r="C290" s="9">
        <v>120.37</v>
      </c>
      <c r="D290" s="9">
        <v>120.41500000000001</v>
      </c>
      <c r="E290" s="10" t="str">
        <f t="shared" si="13"/>
        <v>buy</v>
      </c>
      <c r="F290" s="14">
        <f>(C290-MAX(C290:C$1037))/MAX(C290:C$1037)</f>
        <v>-0.34309477291828111</v>
      </c>
      <c r="G290" s="18">
        <f t="shared" si="15"/>
        <v>125.06410922891868</v>
      </c>
      <c r="H290" s="14">
        <f>(G290-MAX(G290:G$918))/MAX(G290:G$918)</f>
        <v>-0.1850627202381821</v>
      </c>
    </row>
    <row r="291" spans="1:8" x14ac:dyDescent="0.3">
      <c r="A291" s="6" t="s">
        <v>295</v>
      </c>
      <c r="B291" s="9">
        <v>122.97</v>
      </c>
      <c r="C291" s="9">
        <v>121.83</v>
      </c>
      <c r="D291" s="9">
        <v>120.3253</v>
      </c>
      <c r="E291" s="10" t="str">
        <f t="shared" si="13"/>
        <v>buy</v>
      </c>
      <c r="F291" s="14">
        <f>(C291-MAX(C291:C$1037))/MAX(C291:C$1037)</f>
        <v>-0.33512699330924811</v>
      </c>
      <c r="G291" s="18">
        <f t="shared" si="15"/>
        <v>126.89054052706378</v>
      </c>
      <c r="H291" s="14">
        <f>(G291-MAX(G291:G$918))/MAX(G291:G$918)</f>
        <v>-0.1731614084792843</v>
      </c>
    </row>
    <row r="292" spans="1:8" x14ac:dyDescent="0.3">
      <c r="A292" s="6" t="s">
        <v>296</v>
      </c>
      <c r="B292" s="9">
        <v>122.4</v>
      </c>
      <c r="C292" s="9">
        <v>121.98</v>
      </c>
      <c r="D292" s="9">
        <v>120.20950000000001</v>
      </c>
      <c r="E292" s="10" t="str">
        <f t="shared" si="13"/>
        <v>buy</v>
      </c>
      <c r="F292" s="14">
        <f>(C292-MAX(C292:C$1037))/MAX(C292:C$1037)</f>
        <v>-0.33430838581516931</v>
      </c>
      <c r="G292" s="18">
        <f t="shared" si="15"/>
        <v>126.30236773613569</v>
      </c>
      <c r="H292" s="14">
        <f>(G292-MAX(G292:G$918))/MAX(G292:G$918)</f>
        <v>-0.17699403429994631</v>
      </c>
    </row>
    <row r="293" spans="1:8" x14ac:dyDescent="0.3">
      <c r="A293" s="6" t="s">
        <v>297</v>
      </c>
      <c r="B293" s="9">
        <v>124.56</v>
      </c>
      <c r="C293" s="9">
        <v>122.01</v>
      </c>
      <c r="D293" s="9">
        <v>120.0934</v>
      </c>
      <c r="E293" s="10" t="str">
        <f t="shared" si="13"/>
        <v>buy</v>
      </c>
      <c r="F293" s="14">
        <f>(C293-MAX(C293:C$1037))/MAX(C293:C$1037)</f>
        <v>-0.33414466431635359</v>
      </c>
      <c r="G293" s="18">
        <f t="shared" si="15"/>
        <v>128.53123304912631</v>
      </c>
      <c r="H293" s="14">
        <f>(G293-MAX(G293:G$918))/MAX(G293:G$918)</f>
        <v>-0.16247039961112189</v>
      </c>
    </row>
    <row r="294" spans="1:8" x14ac:dyDescent="0.3">
      <c r="A294" s="6" t="s">
        <v>298</v>
      </c>
      <c r="B294" s="9">
        <v>123.3</v>
      </c>
      <c r="C294" s="9">
        <v>123.97</v>
      </c>
      <c r="D294" s="9">
        <v>119.9967</v>
      </c>
      <c r="E294" s="10" t="str">
        <f t="shared" si="13"/>
        <v>buy</v>
      </c>
      <c r="F294" s="14">
        <f>(C294-MAX(C294:C$1037))/MAX(C294:C$1037)</f>
        <v>-0.32344819306039141</v>
      </c>
      <c r="G294" s="18">
        <f t="shared" si="15"/>
        <v>127.23106161654844</v>
      </c>
      <c r="H294" s="14">
        <f>(G294-MAX(G294:G$918))/MAX(G294:G$918)</f>
        <v>-0.17094251984626951</v>
      </c>
    </row>
    <row r="295" spans="1:8" x14ac:dyDescent="0.3">
      <c r="A295" s="6" t="s">
        <v>299</v>
      </c>
      <c r="B295" s="9">
        <v>122.52</v>
      </c>
      <c r="C295" s="9">
        <v>122.97</v>
      </c>
      <c r="D295" s="9">
        <v>119.8981</v>
      </c>
      <c r="E295" s="10" t="str">
        <f t="shared" si="13"/>
        <v>buy</v>
      </c>
      <c r="F295" s="14">
        <f>(C295-MAX(C295:C$1037))/MAX(C295:C$1037)</f>
        <v>-0.32890557635424966</v>
      </c>
      <c r="G295" s="18">
        <f t="shared" si="15"/>
        <v>126.42619358685739</v>
      </c>
      <c r="H295" s="14">
        <f>(G295-MAX(G295:G$918))/MAX(G295:G$918)</f>
        <v>-0.17618716570612275</v>
      </c>
    </row>
    <row r="296" spans="1:8" x14ac:dyDescent="0.3">
      <c r="A296" s="6" t="s">
        <v>300</v>
      </c>
      <c r="B296" s="9">
        <v>121.56</v>
      </c>
      <c r="C296" s="9">
        <v>122.84</v>
      </c>
      <c r="D296" s="9">
        <v>119.8117</v>
      </c>
      <c r="E296" s="10" t="str">
        <f t="shared" si="13"/>
        <v>buy</v>
      </c>
      <c r="F296" s="14">
        <f>(C296-MAX(C296:C$1037))/MAX(C296:C$1037)</f>
        <v>-0.32961503618245119</v>
      </c>
      <c r="G296" s="18">
        <f t="shared" si="15"/>
        <v>125.4355867810838</v>
      </c>
      <c r="H296" s="14">
        <f>(G296-MAX(G296:G$918))/MAX(G296:G$918)</f>
        <v>-0.18264211445671127</v>
      </c>
    </row>
    <row r="297" spans="1:8" x14ac:dyDescent="0.3">
      <c r="A297" s="6" t="s">
        <v>301</v>
      </c>
      <c r="B297" s="9">
        <v>125.78</v>
      </c>
      <c r="C297" s="9">
        <v>121.88</v>
      </c>
      <c r="D297" s="9">
        <v>119.74769999999999</v>
      </c>
      <c r="E297" s="10" t="str">
        <f t="shared" si="13"/>
        <v>buy</v>
      </c>
      <c r="F297" s="14">
        <f>(C297-MAX(C297:C$1037))/MAX(C297:C$1037)</f>
        <v>-0.33485412414455518</v>
      </c>
      <c r="G297" s="18">
        <f t="shared" si="15"/>
        <v>129.7901291981303</v>
      </c>
      <c r="H297" s="14">
        <f>(G297-MAX(G297:G$918))/MAX(G297:G$918)</f>
        <v>-0.15426723557391533</v>
      </c>
    </row>
    <row r="298" spans="1:8" x14ac:dyDescent="0.3">
      <c r="A298" s="6" t="s">
        <v>302</v>
      </c>
      <c r="B298" s="9">
        <v>125.98</v>
      </c>
      <c r="C298" s="9">
        <v>125.5</v>
      </c>
      <c r="D298" s="9">
        <v>119.70780000000001</v>
      </c>
      <c r="E298" s="10" t="str">
        <f t="shared" si="13"/>
        <v>buy</v>
      </c>
      <c r="F298" s="14">
        <f>(C298-MAX(C298:C$1037))/MAX(C298:C$1037)</f>
        <v>-0.31509839662078826</v>
      </c>
      <c r="G298" s="18">
        <f t="shared" si="15"/>
        <v>129.99650561599981</v>
      </c>
      <c r="H298" s="14">
        <f>(G298-MAX(G298:G$918))/MAX(G298:G$918)</f>
        <v>-0.15292245458420936</v>
      </c>
    </row>
    <row r="299" spans="1:8" x14ac:dyDescent="0.3">
      <c r="A299" s="6" t="s">
        <v>303</v>
      </c>
      <c r="B299" s="9">
        <v>123.19</v>
      </c>
      <c r="C299" s="9">
        <v>124.8</v>
      </c>
      <c r="D299" s="9">
        <v>119.6986</v>
      </c>
      <c r="E299" s="10" t="str">
        <f t="shared" si="13"/>
        <v>buy</v>
      </c>
      <c r="F299" s="14">
        <f>(C299-MAX(C299:C$1037))/MAX(C299:C$1037)</f>
        <v>-0.31891856492648907</v>
      </c>
      <c r="G299" s="18">
        <f t="shared" si="15"/>
        <v>127.11755458672025</v>
      </c>
      <c r="H299" s="14">
        <f>(G299-MAX(G299:G$918))/MAX(G299:G$918)</f>
        <v>-0.17168214939060764</v>
      </c>
    </row>
    <row r="300" spans="1:8" x14ac:dyDescent="0.3">
      <c r="A300" s="6" t="s">
        <v>304</v>
      </c>
      <c r="B300" s="9">
        <v>123.99</v>
      </c>
      <c r="C300" s="9">
        <v>124.21</v>
      </c>
      <c r="D300" s="9">
        <v>119.6717</v>
      </c>
      <c r="E300" s="10" t="str">
        <f t="shared" si="13"/>
        <v>buy</v>
      </c>
      <c r="F300" s="14">
        <f>(C300-MAX(C300:C$1037))/MAX(C300:C$1037)</f>
        <v>-0.32213842106986545</v>
      </c>
      <c r="G300" s="18">
        <f t="shared" si="15"/>
        <v>127.94306025819826</v>
      </c>
      <c r="H300" s="14">
        <f>(G300-MAX(G300:G$918))/MAX(G300:G$918)</f>
        <v>-0.16630302543178374</v>
      </c>
    </row>
    <row r="301" spans="1:8" x14ac:dyDescent="0.3">
      <c r="A301" s="6" t="s">
        <v>305</v>
      </c>
      <c r="B301" s="9">
        <v>122.75</v>
      </c>
      <c r="C301" s="9">
        <v>124.5</v>
      </c>
      <c r="D301" s="9">
        <v>119.64360000000001</v>
      </c>
      <c r="E301" s="10" t="str">
        <f t="shared" si="13"/>
        <v>buy</v>
      </c>
      <c r="F301" s="14">
        <f>(C301-MAX(C301:C$1037))/MAX(C301:C$1037)</f>
        <v>-0.32055577991464651</v>
      </c>
      <c r="G301" s="18">
        <f t="shared" si="15"/>
        <v>126.66352646740734</v>
      </c>
      <c r="H301" s="14">
        <f>(G301-MAX(G301:G$918))/MAX(G301:G$918)</f>
        <v>-0.17464066756796079</v>
      </c>
    </row>
    <row r="302" spans="1:8" x14ac:dyDescent="0.3">
      <c r="A302" s="6" t="s">
        <v>306</v>
      </c>
      <c r="B302" s="9">
        <v>121.18</v>
      </c>
      <c r="C302" s="9">
        <v>122.86</v>
      </c>
      <c r="D302" s="9">
        <v>119.6007</v>
      </c>
      <c r="E302" s="10" t="str">
        <f t="shared" si="13"/>
        <v>buy</v>
      </c>
      <c r="F302" s="14">
        <f>(C302-MAX(C302:C$1037))/MAX(C302:C$1037)</f>
        <v>-0.32950588851657409</v>
      </c>
      <c r="G302" s="18">
        <f t="shared" si="15"/>
        <v>125.04347158713175</v>
      </c>
      <c r="H302" s="14">
        <f>(G302-MAX(G302:G$918))/MAX(G302:G$918)</f>
        <v>-0.18519719833715259</v>
      </c>
    </row>
    <row r="303" spans="1:8" x14ac:dyDescent="0.3">
      <c r="A303" s="6" t="s">
        <v>307</v>
      </c>
      <c r="B303" s="9">
        <v>122.15</v>
      </c>
      <c r="C303" s="9">
        <v>121.02</v>
      </c>
      <c r="D303" s="9">
        <v>119.57470000000001</v>
      </c>
      <c r="E303" s="10" t="str">
        <f t="shared" si="13"/>
        <v>buy</v>
      </c>
      <c r="F303" s="14">
        <f>(C303-MAX(C303:C$1037))/MAX(C303:C$1037)</f>
        <v>-0.33954747377727329</v>
      </c>
      <c r="G303" s="18">
        <f t="shared" si="15"/>
        <v>126.04439721379883</v>
      </c>
      <c r="H303" s="14">
        <f>(G303-MAX(G303:G$918))/MAX(G303:G$918)</f>
        <v>-0.17867501053707868</v>
      </c>
    </row>
    <row r="304" spans="1:8" x14ac:dyDescent="0.3">
      <c r="A304" s="6" t="s">
        <v>308</v>
      </c>
      <c r="B304" s="9">
        <v>122.16</v>
      </c>
      <c r="C304" s="9">
        <v>121.8</v>
      </c>
      <c r="D304" s="9">
        <v>119.61320000000001</v>
      </c>
      <c r="E304" s="10" t="str">
        <f t="shared" si="13"/>
        <v>buy</v>
      </c>
      <c r="F304" s="14">
        <f>(C304-MAX(C304:C$1037))/MAX(C304:C$1037)</f>
        <v>-0.33529071480806383</v>
      </c>
      <c r="G304" s="18">
        <f t="shared" si="15"/>
        <v>126.05471603469229</v>
      </c>
      <c r="H304" s="14">
        <f>(G304-MAX(G304:G$918))/MAX(G304:G$918)</f>
        <v>-0.17860777148759346</v>
      </c>
    </row>
    <row r="305" spans="1:8" x14ac:dyDescent="0.3">
      <c r="A305" s="6" t="s">
        <v>309</v>
      </c>
      <c r="B305" s="9">
        <v>120.98</v>
      </c>
      <c r="C305" s="9">
        <v>121.44</v>
      </c>
      <c r="D305" s="9">
        <v>119.66200000000001</v>
      </c>
      <c r="E305" s="10" t="str">
        <f t="shared" si="13"/>
        <v>buy</v>
      </c>
      <c r="F305" s="14">
        <f>(C305-MAX(C305:C$1037))/MAX(C305:C$1037)</f>
        <v>-0.33725537279385281</v>
      </c>
      <c r="G305" s="19">
        <f>G333</f>
        <v>124.83709516926221</v>
      </c>
      <c r="H305" s="14">
        <f>(G305-MAX(G305:G$918))/MAX(G305:G$918)</f>
        <v>-0.18654197932685879</v>
      </c>
    </row>
    <row r="306" spans="1:8" x14ac:dyDescent="0.3">
      <c r="A306" s="6" t="s">
        <v>310</v>
      </c>
      <c r="B306" s="9">
        <v>119.57</v>
      </c>
      <c r="C306" s="9">
        <v>121.06</v>
      </c>
      <c r="D306" s="9">
        <v>119.6922</v>
      </c>
      <c r="E306" s="10" t="str">
        <f t="shared" si="13"/>
        <v>sell</v>
      </c>
      <c r="F306" s="14">
        <f>(C306-MAX(C306:C$1037))/MAX(C306:C$1037)</f>
        <v>-0.33932917844551891</v>
      </c>
      <c r="H306" s="14">
        <v>-0.18654197932685879</v>
      </c>
    </row>
    <row r="307" spans="1:8" x14ac:dyDescent="0.3">
      <c r="A307" s="6" t="s">
        <v>311</v>
      </c>
      <c r="B307" s="9">
        <v>117.37</v>
      </c>
      <c r="C307" s="9">
        <v>118.72</v>
      </c>
      <c r="D307" s="9">
        <v>119.7396</v>
      </c>
      <c r="E307" s="10" t="str">
        <f t="shared" si="13"/>
        <v>sell</v>
      </c>
      <c r="F307" s="14">
        <f>(C307-MAX(C307:C$1037))/MAX(C307:C$1037)</f>
        <v>-0.35209945535314729</v>
      </c>
      <c r="H307" s="14">
        <v>-0.18654197932685879</v>
      </c>
    </row>
    <row r="308" spans="1:8" x14ac:dyDescent="0.3">
      <c r="A308" s="6" t="s">
        <v>312</v>
      </c>
      <c r="B308" s="9">
        <v>117.7</v>
      </c>
      <c r="C308" s="9">
        <v>117.06</v>
      </c>
      <c r="D308" s="9">
        <v>119.80500000000001</v>
      </c>
      <c r="E308" s="10" t="str">
        <f t="shared" si="13"/>
        <v>sell</v>
      </c>
      <c r="F308" s="14">
        <f>(C308-MAX(C308:C$1037))/MAX(C308:C$1037)</f>
        <v>-0.36115871162095198</v>
      </c>
      <c r="H308" s="14">
        <v>-0.18654197932685879</v>
      </c>
    </row>
    <row r="309" spans="1:8" x14ac:dyDescent="0.3">
      <c r="A309" s="6" t="s">
        <v>313</v>
      </c>
      <c r="B309" s="9">
        <v>116.6</v>
      </c>
      <c r="C309" s="9">
        <v>118.09</v>
      </c>
      <c r="D309" s="9">
        <v>119.87990000000001</v>
      </c>
      <c r="E309" s="10" t="str">
        <f t="shared" si="13"/>
        <v>sell</v>
      </c>
      <c r="F309" s="14">
        <f>(C309-MAX(C309:C$1037))/MAX(C309:C$1037)</f>
        <v>-0.35553760682827795</v>
      </c>
      <c r="H309" s="14">
        <v>-0.18654197932685879</v>
      </c>
    </row>
    <row r="310" spans="1:8" x14ac:dyDescent="0.3">
      <c r="A310" s="6" t="s">
        <v>314</v>
      </c>
      <c r="B310" s="9">
        <v>115.84</v>
      </c>
      <c r="C310" s="9">
        <v>115.54</v>
      </c>
      <c r="D310" s="9">
        <v>119.9622</v>
      </c>
      <c r="E310" s="10" t="str">
        <f t="shared" si="13"/>
        <v>sell</v>
      </c>
      <c r="F310" s="14">
        <f>(C310-MAX(C310:C$1037))/MAX(C310:C$1037)</f>
        <v>-0.36945393422761652</v>
      </c>
      <c r="H310" s="14">
        <v>-0.18654197932685879</v>
      </c>
    </row>
    <row r="311" spans="1:8" x14ac:dyDescent="0.3">
      <c r="A311" s="6" t="s">
        <v>315</v>
      </c>
      <c r="B311" s="9">
        <v>115.45</v>
      </c>
      <c r="C311" s="9">
        <v>115.77</v>
      </c>
      <c r="D311" s="9">
        <v>120.0611</v>
      </c>
      <c r="E311" s="10" t="str">
        <f t="shared" si="13"/>
        <v>sell</v>
      </c>
      <c r="F311" s="14">
        <f>(C311-MAX(C311:C$1037))/MAX(C311:C$1037)</f>
        <v>-0.36819873607002918</v>
      </c>
      <c r="H311" s="14">
        <v>-0.18654197932685879</v>
      </c>
    </row>
    <row r="312" spans="1:8" x14ac:dyDescent="0.3">
      <c r="A312" s="6" t="s">
        <v>316</v>
      </c>
      <c r="B312" s="9">
        <v>114.01</v>
      </c>
      <c r="C312" s="9">
        <v>115.62</v>
      </c>
      <c r="D312" s="9">
        <v>120.1592</v>
      </c>
      <c r="E312" s="10" t="str">
        <f t="shared" si="13"/>
        <v>sell</v>
      </c>
      <c r="F312" s="14">
        <f>(C312-MAX(C312:C$1037))/MAX(C312:C$1037)</f>
        <v>-0.36901734356410787</v>
      </c>
      <c r="H312" s="14">
        <v>-0.18654197932685879</v>
      </c>
    </row>
    <row r="313" spans="1:8" x14ac:dyDescent="0.3">
      <c r="A313" s="6" t="s">
        <v>317</v>
      </c>
      <c r="B313" s="9">
        <v>116.28</v>
      </c>
      <c r="C313" s="9">
        <v>114.48</v>
      </c>
      <c r="D313" s="9">
        <v>120.2706</v>
      </c>
      <c r="E313" s="10" t="str">
        <f t="shared" si="13"/>
        <v>sell</v>
      </c>
      <c r="F313" s="14">
        <f>(C313-MAX(C313:C$1037))/MAX(C313:C$1037)</f>
        <v>-0.37523876051910626</v>
      </c>
      <c r="H313" s="14">
        <v>-0.18654197932685879</v>
      </c>
    </row>
    <row r="314" spans="1:8" x14ac:dyDescent="0.3">
      <c r="A314" s="6" t="s">
        <v>318</v>
      </c>
      <c r="B314" s="9">
        <v>116.41</v>
      </c>
      <c r="C314" s="9">
        <v>116.65</v>
      </c>
      <c r="D314" s="9">
        <v>120.3695</v>
      </c>
      <c r="E314" s="10" t="str">
        <f t="shared" si="13"/>
        <v>sell</v>
      </c>
      <c r="F314" s="14">
        <f>(C314-MAX(C314:C$1037))/MAX(C314:C$1037)</f>
        <v>-0.36339623877143384</v>
      </c>
      <c r="H314" s="14">
        <v>-0.18654197932685879</v>
      </c>
    </row>
    <row r="315" spans="1:8" x14ac:dyDescent="0.3">
      <c r="A315" s="6" t="s">
        <v>319</v>
      </c>
      <c r="B315" s="9">
        <v>115.57</v>
      </c>
      <c r="C315" s="9">
        <v>116.77</v>
      </c>
      <c r="D315" s="9">
        <v>120.45440000000001</v>
      </c>
      <c r="E315" s="10" t="str">
        <f t="shared" si="13"/>
        <v>sell</v>
      </c>
      <c r="F315" s="14">
        <f>(C315-MAX(C315:C$1037))/MAX(C315:C$1037)</f>
        <v>-0.36274135277617092</v>
      </c>
      <c r="H315" s="14">
        <v>-0.18654197932685879</v>
      </c>
    </row>
    <row r="316" spans="1:8" x14ac:dyDescent="0.3">
      <c r="A316" s="6" t="s">
        <v>320</v>
      </c>
      <c r="B316" s="9">
        <v>116.12</v>
      </c>
      <c r="C316" s="9">
        <v>116.01</v>
      </c>
      <c r="D316" s="9">
        <v>120.569</v>
      </c>
      <c r="E316" s="10" t="str">
        <f t="shared" si="13"/>
        <v>sell</v>
      </c>
      <c r="F316" s="14">
        <f>(C316-MAX(C316:C$1037))/MAX(C316:C$1037)</f>
        <v>-0.36688896407950311</v>
      </c>
      <c r="H316" s="14">
        <v>-0.18654197932685879</v>
      </c>
    </row>
    <row r="317" spans="1:8" x14ac:dyDescent="0.3">
      <c r="A317" s="6" t="s">
        <v>321</v>
      </c>
      <c r="B317" s="9">
        <v>112.25</v>
      </c>
      <c r="C317" s="9">
        <v>115.23</v>
      </c>
      <c r="D317" s="9">
        <v>120.67230000000001</v>
      </c>
      <c r="E317" s="10" t="str">
        <f t="shared" si="13"/>
        <v>sell</v>
      </c>
      <c r="F317" s="14">
        <f>(C317-MAX(C317:C$1037))/MAX(C317:C$1037)</f>
        <v>-0.37114572304871257</v>
      </c>
      <c r="H317" s="14">
        <v>-0.18654197932685879</v>
      </c>
    </row>
    <row r="318" spans="1:8" x14ac:dyDescent="0.3">
      <c r="A318" s="6" t="s">
        <v>322</v>
      </c>
      <c r="B318" s="9">
        <v>112.4</v>
      </c>
      <c r="C318" s="9">
        <v>113.8</v>
      </c>
      <c r="D318" s="9">
        <v>120.76220000000001</v>
      </c>
      <c r="E318" s="10" t="str">
        <f t="shared" si="13"/>
        <v>sell</v>
      </c>
      <c r="F318" s="14">
        <f>(C318-MAX(C318:C$1037))/MAX(C318:C$1037)</f>
        <v>-0.37894978115892991</v>
      </c>
      <c r="H318" s="14">
        <v>-0.18654197932685879</v>
      </c>
    </row>
    <row r="319" spans="1:8" x14ac:dyDescent="0.3">
      <c r="A319" s="6" t="s">
        <v>323</v>
      </c>
      <c r="B319" s="9">
        <v>113.68</v>
      </c>
      <c r="C319" s="9">
        <v>112.76</v>
      </c>
      <c r="D319" s="9">
        <v>120.8467</v>
      </c>
      <c r="E319" s="10" t="str">
        <f t="shared" si="13"/>
        <v>sell</v>
      </c>
      <c r="F319" s="14">
        <f>(C319-MAX(C319:C$1037))/MAX(C319:C$1037)</f>
        <v>-0.38462545978454249</v>
      </c>
      <c r="H319" s="14">
        <v>-0.18654197932685879</v>
      </c>
    </row>
    <row r="320" spans="1:8" x14ac:dyDescent="0.3">
      <c r="A320" s="6" t="s">
        <v>324</v>
      </c>
      <c r="B320" s="9">
        <v>113.6</v>
      </c>
      <c r="C320" s="9">
        <v>113.49</v>
      </c>
      <c r="D320" s="9">
        <v>120.9216</v>
      </c>
      <c r="E320" s="10" t="str">
        <f t="shared" si="13"/>
        <v>sell</v>
      </c>
      <c r="F320" s="14">
        <f>(C320-MAX(C320:C$1037))/MAX(C320:C$1037)</f>
        <v>-0.38064156998002602</v>
      </c>
      <c r="H320" s="14">
        <v>-0.18654197932685879</v>
      </c>
    </row>
    <row r="321" spans="1:8" x14ac:dyDescent="0.3">
      <c r="A321" s="6" t="s">
        <v>325</v>
      </c>
      <c r="B321" s="9">
        <v>113.26</v>
      </c>
      <c r="C321" s="9">
        <v>113.02</v>
      </c>
      <c r="D321" s="9">
        <v>120.9665</v>
      </c>
      <c r="E321" s="10" t="str">
        <f t="shared" si="13"/>
        <v>sell</v>
      </c>
      <c r="F321" s="14">
        <f>(C321-MAX(C321:C$1037))/MAX(C321:C$1037)</f>
        <v>-0.38320654012813937</v>
      </c>
      <c r="H321" s="14">
        <v>-0.18654197932685879</v>
      </c>
    </row>
    <row r="322" spans="1:8" x14ac:dyDescent="0.3">
      <c r="A322" s="6" t="s">
        <v>326</v>
      </c>
      <c r="B322" s="9">
        <v>112.75</v>
      </c>
      <c r="C322" s="9">
        <v>113.23</v>
      </c>
      <c r="D322" s="9">
        <v>120.98820000000001</v>
      </c>
      <c r="E322" s="10" t="str">
        <f t="shared" si="13"/>
        <v>sell</v>
      </c>
      <c r="F322" s="14">
        <f>(C322-MAX(C322:C$1037))/MAX(C322:C$1037)</f>
        <v>-0.38206048963642908</v>
      </c>
      <c r="H322" s="14">
        <v>-0.18654197932685879</v>
      </c>
    </row>
    <row r="323" spans="1:8" x14ac:dyDescent="0.3">
      <c r="A323" s="6" t="s">
        <v>327</v>
      </c>
      <c r="B323" s="9">
        <v>114.12</v>
      </c>
      <c r="C323" s="9">
        <v>113.51</v>
      </c>
      <c r="D323" s="9">
        <v>121.04219999999999</v>
      </c>
      <c r="E323" s="10" t="str">
        <f t="shared" ref="E323:E386" si="16">IF(C324&gt;=D324, "buy", "sell")</f>
        <v>sell</v>
      </c>
      <c r="F323" s="14">
        <f>(C323-MAX(C323:C$1037))/MAX(C323:C$1037)</f>
        <v>-0.3805324223141488</v>
      </c>
      <c r="H323" s="14">
        <v>-0.18654197932685879</v>
      </c>
    </row>
    <row r="324" spans="1:8" x14ac:dyDescent="0.3">
      <c r="A324" s="6" t="s">
        <v>328</v>
      </c>
      <c r="B324" s="9">
        <v>112.38</v>
      </c>
      <c r="C324" s="9">
        <v>114.16</v>
      </c>
      <c r="D324" s="9">
        <v>121.1105</v>
      </c>
      <c r="E324" s="10" t="str">
        <f t="shared" si="16"/>
        <v>sell</v>
      </c>
      <c r="F324" s="14">
        <f>(C324-MAX(C324:C$1037))/MAX(C324:C$1037)</f>
        <v>-0.37698512317314098</v>
      </c>
      <c r="H324" s="14">
        <v>-0.18654197932685879</v>
      </c>
    </row>
    <row r="325" spans="1:8" x14ac:dyDescent="0.3">
      <c r="A325" s="6" t="s">
        <v>329</v>
      </c>
      <c r="B325" s="9">
        <v>113.81</v>
      </c>
      <c r="C325" s="9">
        <v>112.13</v>
      </c>
      <c r="D325" s="9">
        <v>121.1857</v>
      </c>
      <c r="E325" s="10" t="str">
        <f t="shared" si="16"/>
        <v>sell</v>
      </c>
      <c r="F325" s="14">
        <f>(C325-MAX(C325:C$1037))/MAX(C325:C$1037)</f>
        <v>-0.38806361125967326</v>
      </c>
      <c r="H325" s="14">
        <v>-0.18654197932685879</v>
      </c>
    </row>
    <row r="326" spans="1:8" x14ac:dyDescent="0.3">
      <c r="A326" s="6" t="s">
        <v>330</v>
      </c>
      <c r="B326" s="9">
        <v>114.56</v>
      </c>
      <c r="C326" s="9">
        <v>114.69</v>
      </c>
      <c r="D326" s="9">
        <v>121.2817</v>
      </c>
      <c r="E326" s="10" t="str">
        <f t="shared" si="16"/>
        <v>sell</v>
      </c>
      <c r="F326" s="14">
        <f>(C326-MAX(C326:C$1037))/MAX(C326:C$1037)</f>
        <v>-0.37409271002739608</v>
      </c>
      <c r="H326" s="14">
        <v>-0.18654197932685879</v>
      </c>
    </row>
    <row r="327" spans="1:8" x14ac:dyDescent="0.3">
      <c r="A327" s="6" t="s">
        <v>331</v>
      </c>
      <c r="B327" s="9">
        <v>115.8</v>
      </c>
      <c r="C327" s="9">
        <v>114.92</v>
      </c>
      <c r="D327" s="9">
        <v>121.3083</v>
      </c>
      <c r="E327" s="10" t="str">
        <f t="shared" si="16"/>
        <v>sell</v>
      </c>
      <c r="F327" s="14">
        <f>(C327-MAX(C327:C$1037))/MAX(C327:C$1037)</f>
        <v>-0.37283751186980868</v>
      </c>
      <c r="H327" s="14">
        <v>-0.18654197932685879</v>
      </c>
    </row>
    <row r="328" spans="1:8" x14ac:dyDescent="0.3">
      <c r="A328" s="6" t="s">
        <v>332</v>
      </c>
      <c r="B328" s="9">
        <v>116.25</v>
      </c>
      <c r="C328" s="9">
        <v>115.83</v>
      </c>
      <c r="D328" s="9">
        <v>121.33329999999999</v>
      </c>
      <c r="E328" s="10" t="str">
        <f t="shared" si="16"/>
        <v>sell</v>
      </c>
      <c r="F328" s="14">
        <f>(C328-MAX(C328:C$1037))/MAX(C328:C$1037)</f>
        <v>-0.36787129307239763</v>
      </c>
      <c r="H328" s="14">
        <v>-0.18654197932685879</v>
      </c>
    </row>
    <row r="329" spans="1:8" x14ac:dyDescent="0.3">
      <c r="A329" s="6" t="s">
        <v>333</v>
      </c>
      <c r="B329" s="9">
        <v>117.51</v>
      </c>
      <c r="C329" s="9">
        <v>116.56</v>
      </c>
      <c r="D329" s="9">
        <v>121.355</v>
      </c>
      <c r="E329" s="10" t="str">
        <f t="shared" si="16"/>
        <v>sell</v>
      </c>
      <c r="F329" s="14">
        <f>(C329-MAX(C329:C$1037))/MAX(C329:C$1037)</f>
        <v>-0.3638874032678811</v>
      </c>
      <c r="H329" s="14">
        <v>-0.18654197932685879</v>
      </c>
    </row>
    <row r="330" spans="1:8" x14ac:dyDescent="0.3">
      <c r="A330" s="6" t="s">
        <v>334</v>
      </c>
      <c r="B330" s="9">
        <v>119.65</v>
      </c>
      <c r="C330" s="9">
        <v>117.61</v>
      </c>
      <c r="D330" s="9">
        <v>121.35809999999999</v>
      </c>
      <c r="E330" s="10" t="str">
        <f t="shared" si="16"/>
        <v>sell</v>
      </c>
      <c r="F330" s="14">
        <f>(C330-MAX(C330:C$1037))/MAX(C330:C$1037)</f>
        <v>-0.35815715080932997</v>
      </c>
      <c r="H330" s="14">
        <v>-0.18654197932685879</v>
      </c>
    </row>
    <row r="331" spans="1:8" x14ac:dyDescent="0.3">
      <c r="A331" s="6" t="s">
        <v>335</v>
      </c>
      <c r="B331" s="9">
        <v>118.18</v>
      </c>
      <c r="C331" s="9">
        <v>118.86</v>
      </c>
      <c r="D331" s="9">
        <v>121.34739999999999</v>
      </c>
      <c r="E331" s="10" t="str">
        <f t="shared" si="16"/>
        <v>sell</v>
      </c>
      <c r="F331" s="14">
        <f>(C331-MAX(C331:C$1037))/MAX(C331:C$1037)</f>
        <v>-0.3513354216920071</v>
      </c>
      <c r="H331" s="14">
        <v>-0.18654197932685879</v>
      </c>
    </row>
    <row r="332" spans="1:8" x14ac:dyDescent="0.3">
      <c r="A332" s="6" t="s">
        <v>336</v>
      </c>
      <c r="B332" s="9">
        <v>120</v>
      </c>
      <c r="C332" s="9">
        <v>118.65</v>
      </c>
      <c r="D332" s="9">
        <v>121.3552</v>
      </c>
      <c r="E332" s="10" t="str">
        <f t="shared" si="16"/>
        <v>sell</v>
      </c>
      <c r="F332" s="14">
        <f>(C332-MAX(C332:C$1037))/MAX(C332:C$1037)</f>
        <v>-0.35248147218371734</v>
      </c>
      <c r="H332" s="14">
        <v>-0.18654197932685879</v>
      </c>
    </row>
    <row r="333" spans="1:8" x14ac:dyDescent="0.3">
      <c r="A333" s="6" t="s">
        <v>337</v>
      </c>
      <c r="B333" s="9">
        <v>121.35</v>
      </c>
      <c r="C333" s="9">
        <v>120.34</v>
      </c>
      <c r="D333" s="9">
        <v>121.3616</v>
      </c>
      <c r="E333" s="10" t="str">
        <f t="shared" si="16"/>
        <v>sell</v>
      </c>
      <c r="F333" s="14">
        <f>(C333-MAX(C333:C$1037))/MAX(C333:C$1037)</f>
        <v>-0.34325849441709688</v>
      </c>
      <c r="G333" s="20">
        <f t="shared" ref="G333:G380" si="17">G334*(B333/B334)</f>
        <v>124.83709516926221</v>
      </c>
      <c r="H333" s="14">
        <f>(G333-MAX(G333:G$918))/MAX(G333:G$918)</f>
        <v>-0.18654197932685879</v>
      </c>
    </row>
    <row r="334" spans="1:8" x14ac:dyDescent="0.3">
      <c r="A334" s="6" t="s">
        <v>338</v>
      </c>
      <c r="B334" s="9">
        <v>123.1</v>
      </c>
      <c r="C334" s="9">
        <v>121.34</v>
      </c>
      <c r="D334" s="9">
        <v>121.36320000000001</v>
      </c>
      <c r="E334" s="10" t="str">
        <f t="shared" si="16"/>
        <v>buy</v>
      </c>
      <c r="F334" s="14">
        <f>(C334-MAX(C334:C$1037))/MAX(C334:C$1037)</f>
        <v>-0.33780111112323863</v>
      </c>
      <c r="G334" s="18">
        <f t="shared" si="17"/>
        <v>126.63738290347078</v>
      </c>
      <c r="H334" s="14">
        <f>(G334-MAX(G334:G$918))/MAX(G334:G$918)</f>
        <v>-0.17481102311608002</v>
      </c>
    </row>
    <row r="335" spans="1:8" x14ac:dyDescent="0.3">
      <c r="A335" s="6" t="s">
        <v>339</v>
      </c>
      <c r="B335" s="9">
        <v>122.85</v>
      </c>
      <c r="C335" s="9">
        <v>123.01</v>
      </c>
      <c r="D335" s="9">
        <v>121.328</v>
      </c>
      <c r="E335" s="10" t="str">
        <f t="shared" si="16"/>
        <v>buy</v>
      </c>
      <c r="F335" s="14">
        <f>(C335-MAX(C335:C$1037))/MAX(C335:C$1037)</f>
        <v>-0.32868728102249528</v>
      </c>
      <c r="G335" s="18">
        <f t="shared" si="17"/>
        <v>126.38019894144099</v>
      </c>
      <c r="H335" s="14">
        <f>(G335-MAX(G335:G$918))/MAX(G335:G$918)</f>
        <v>-0.17648687400333407</v>
      </c>
    </row>
    <row r="336" spans="1:8" x14ac:dyDescent="0.3">
      <c r="A336" s="6" t="s">
        <v>340</v>
      </c>
      <c r="B336" s="9">
        <v>122.84</v>
      </c>
      <c r="C336" s="9">
        <v>122.49</v>
      </c>
      <c r="D336" s="9">
        <v>121.28270000000001</v>
      </c>
      <c r="E336" s="10" t="str">
        <f t="shared" si="16"/>
        <v>buy</v>
      </c>
      <c r="F336" s="14">
        <f>(C336-MAX(C336:C$1037))/MAX(C336:C$1037)</f>
        <v>-0.33152512033530168</v>
      </c>
      <c r="G336" s="18">
        <f t="shared" si="17"/>
        <v>126.36991158295982</v>
      </c>
      <c r="H336" s="14">
        <f>(G336-MAX(G336:G$918))/MAX(G336:G$918)</f>
        <v>-0.17655390803882415</v>
      </c>
    </row>
    <row r="337" spans="1:8" x14ac:dyDescent="0.3">
      <c r="A337" s="6" t="s">
        <v>341</v>
      </c>
      <c r="B337" s="9">
        <v>122.16</v>
      </c>
      <c r="C337" s="9">
        <v>123.21</v>
      </c>
      <c r="D337" s="9">
        <v>121.2483</v>
      </c>
      <c r="E337" s="10" t="str">
        <f t="shared" si="16"/>
        <v>buy</v>
      </c>
      <c r="F337" s="14">
        <f>(C337-MAX(C337:C$1037))/MAX(C337:C$1037)</f>
        <v>-0.32759580436372371</v>
      </c>
      <c r="G337" s="18">
        <f t="shared" si="17"/>
        <v>125.67037120623877</v>
      </c>
      <c r="H337" s="14">
        <f>(G337-MAX(G337:G$918))/MAX(G337:G$918)</f>
        <v>-0.18111222245215533</v>
      </c>
    </row>
    <row r="338" spans="1:8" x14ac:dyDescent="0.3">
      <c r="A338" s="6" t="s">
        <v>342</v>
      </c>
      <c r="B338" s="9">
        <v>125.16</v>
      </c>
      <c r="C338" s="9">
        <v>122.41</v>
      </c>
      <c r="D338" s="9">
        <v>121.1576</v>
      </c>
      <c r="E338" s="10" t="str">
        <f t="shared" si="16"/>
        <v>buy</v>
      </c>
      <c r="F338" s="14">
        <f>(C338-MAX(C338:C$1037))/MAX(C338:C$1037)</f>
        <v>-0.33196171099881033</v>
      </c>
      <c r="G338" s="18">
        <f t="shared" si="17"/>
        <v>128.7565787505963</v>
      </c>
      <c r="H338" s="14">
        <f>(G338-MAX(G338:G$918))/MAX(G338:G$918)</f>
        <v>-0.16100201180510609</v>
      </c>
    </row>
    <row r="339" spans="1:8" x14ac:dyDescent="0.3">
      <c r="A339" s="6" t="s">
        <v>343</v>
      </c>
      <c r="B339" s="9">
        <v>124.5</v>
      </c>
      <c r="C339" s="9">
        <v>125</v>
      </c>
      <c r="D339" s="9">
        <v>121.0287</v>
      </c>
      <c r="E339" s="10" t="str">
        <f t="shared" si="16"/>
        <v>buy</v>
      </c>
      <c r="F339" s="14">
        <f>(C339-MAX(C339:C$1037))/MAX(C339:C$1037)</f>
        <v>-0.31782708826771738</v>
      </c>
      <c r="G339" s="18">
        <f t="shared" si="17"/>
        <v>128.07761309083764</v>
      </c>
      <c r="H339" s="14">
        <f>(G339-MAX(G339:G$918))/MAX(G339:G$918)</f>
        <v>-0.16542625814745696</v>
      </c>
    </row>
    <row r="340" spans="1:8" x14ac:dyDescent="0.3">
      <c r="A340" s="6" t="s">
        <v>344</v>
      </c>
      <c r="B340" s="9">
        <v>124.41</v>
      </c>
      <c r="C340" s="9">
        <v>124.54</v>
      </c>
      <c r="D340" s="9">
        <v>120.8621</v>
      </c>
      <c r="E340" s="10" t="str">
        <f t="shared" si="16"/>
        <v>buy</v>
      </c>
      <c r="F340" s="14">
        <f>(C340-MAX(C340:C$1037))/MAX(C340:C$1037)</f>
        <v>-0.32033748458289218</v>
      </c>
      <c r="G340" s="18">
        <f t="shared" si="17"/>
        <v>127.98502686450692</v>
      </c>
      <c r="H340" s="14">
        <f>(G340-MAX(G340:G$918))/MAX(G340:G$918)</f>
        <v>-0.1660295644668684</v>
      </c>
    </row>
    <row r="341" spans="1:8" x14ac:dyDescent="0.3">
      <c r="A341" s="6" t="s">
        <v>345</v>
      </c>
      <c r="B341" s="9">
        <v>125.62</v>
      </c>
      <c r="C341" s="9">
        <v>125.5</v>
      </c>
      <c r="D341" s="9">
        <v>120.69159999999999</v>
      </c>
      <c r="E341" s="10" t="str">
        <f t="shared" si="16"/>
        <v>buy</v>
      </c>
      <c r="F341" s="14">
        <f>(C341-MAX(C341:C$1037))/MAX(C341:C$1037)</f>
        <v>-0.31509839662078826</v>
      </c>
      <c r="G341" s="18">
        <f t="shared" si="17"/>
        <v>129.22979724073113</v>
      </c>
      <c r="H341" s="14">
        <f>(G341-MAX(G341:G$918))/MAX(G341:G$918)</f>
        <v>-0.15791844617255851</v>
      </c>
    </row>
    <row r="342" spans="1:8" x14ac:dyDescent="0.3">
      <c r="A342" s="6" t="s">
        <v>346</v>
      </c>
      <c r="B342" s="9">
        <v>127.74</v>
      </c>
      <c r="C342" s="9">
        <v>126.63</v>
      </c>
      <c r="D342" s="9">
        <v>120.5264</v>
      </c>
      <c r="E342" s="10" t="str">
        <f t="shared" si="16"/>
        <v>buy</v>
      </c>
      <c r="F342" s="14">
        <f>(C342-MAX(C342:C$1037))/MAX(C342:C$1037)</f>
        <v>-0.30893155349872847</v>
      </c>
      <c r="G342" s="18">
        <f t="shared" si="17"/>
        <v>131.41071723874379</v>
      </c>
      <c r="H342" s="14">
        <f>(G342-MAX(G342:G$918))/MAX(G342:G$918)</f>
        <v>-0.14370723064864374</v>
      </c>
    </row>
    <row r="343" spans="1:8" x14ac:dyDescent="0.3">
      <c r="A343" s="6" t="s">
        <v>347</v>
      </c>
      <c r="B343" s="9">
        <v>126.45</v>
      </c>
      <c r="C343" s="9">
        <v>127.45</v>
      </c>
      <c r="D343" s="9">
        <v>120.3167</v>
      </c>
      <c r="E343" s="10" t="str">
        <f t="shared" si="16"/>
        <v>buy</v>
      </c>
      <c r="F343" s="14">
        <f>(C343-MAX(C343:C$1037))/MAX(C343:C$1037)</f>
        <v>-0.30445649919776463</v>
      </c>
      <c r="G343" s="18">
        <f t="shared" si="17"/>
        <v>130.08364799467006</v>
      </c>
      <c r="H343" s="14">
        <f>(G343-MAX(G343:G$918))/MAX(G343:G$918)</f>
        <v>-0.15235462122687482</v>
      </c>
    </row>
    <row r="344" spans="1:8" x14ac:dyDescent="0.3">
      <c r="A344" s="6" t="s">
        <v>348</v>
      </c>
      <c r="B344" s="9">
        <v>126.65</v>
      </c>
      <c r="C344" s="9">
        <v>126.39</v>
      </c>
      <c r="D344" s="9">
        <v>120.1133</v>
      </c>
      <c r="E344" s="10" t="str">
        <f t="shared" si="16"/>
        <v>buy</v>
      </c>
      <c r="F344" s="14">
        <f>(C344-MAX(C344:C$1037))/MAX(C344:C$1037)</f>
        <v>-0.31024132548925443</v>
      </c>
      <c r="G344" s="18">
        <f t="shared" si="17"/>
        <v>130.28939516429389</v>
      </c>
      <c r="H344" s="14">
        <f>(G344-MAX(G344:G$918))/MAX(G344:G$918)</f>
        <v>-0.15101394051707157</v>
      </c>
    </row>
    <row r="345" spans="1:8" x14ac:dyDescent="0.3">
      <c r="A345" s="6" t="s">
        <v>349</v>
      </c>
      <c r="B345" s="9">
        <v>128.05000000000001</v>
      </c>
      <c r="C345" s="9">
        <v>125.79</v>
      </c>
      <c r="D345" s="9">
        <v>119.9104</v>
      </c>
      <c r="E345" s="10" t="str">
        <f t="shared" si="16"/>
        <v>buy</v>
      </c>
      <c r="F345" s="14">
        <f>(C345-MAX(C345:C$1037))/MAX(C345:C$1037)</f>
        <v>-0.31351575546556931</v>
      </c>
      <c r="G345" s="18">
        <f t="shared" si="17"/>
        <v>131.72962535166076</v>
      </c>
      <c r="H345" s="14">
        <f>(G345-MAX(G345:G$918))/MAX(G345:G$918)</f>
        <v>-0.14162917554844848</v>
      </c>
    </row>
    <row r="346" spans="1:8" x14ac:dyDescent="0.3">
      <c r="A346" s="6" t="s">
        <v>350</v>
      </c>
      <c r="B346" s="9">
        <v>124.57</v>
      </c>
      <c r="C346" s="9">
        <v>127.61</v>
      </c>
      <c r="D346" s="9">
        <v>119.7214</v>
      </c>
      <c r="E346" s="10" t="str">
        <f t="shared" si="16"/>
        <v>buy</v>
      </c>
      <c r="F346" s="14">
        <f>(C346-MAX(C346:C$1037))/MAX(C346:C$1037)</f>
        <v>-0.30358331787074733</v>
      </c>
      <c r="G346" s="18">
        <f t="shared" si="17"/>
        <v>128.14962460020601</v>
      </c>
      <c r="H346" s="14">
        <f>(G346-MAX(G346:G$918))/MAX(G346:G$918)</f>
        <v>-0.16495701989902564</v>
      </c>
    </row>
    <row r="347" spans="1:8" x14ac:dyDescent="0.3">
      <c r="A347" s="6" t="s">
        <v>351</v>
      </c>
      <c r="B347" s="9">
        <v>125.04</v>
      </c>
      <c r="C347" s="9">
        <v>124.6</v>
      </c>
      <c r="D347" s="9">
        <v>119.5248</v>
      </c>
      <c r="E347" s="10" t="str">
        <f t="shared" si="16"/>
        <v>buy</v>
      </c>
      <c r="F347" s="14">
        <f>(C347-MAX(C347:C$1037))/MAX(C347:C$1037)</f>
        <v>-0.32001004158526075</v>
      </c>
      <c r="G347" s="18">
        <f t="shared" si="17"/>
        <v>128.63313044882204</v>
      </c>
      <c r="H347" s="14">
        <f>(G347-MAX(G347:G$918))/MAX(G347:G$918)</f>
        <v>-0.16180642023098779</v>
      </c>
    </row>
    <row r="348" spans="1:8" x14ac:dyDescent="0.3">
      <c r="A348" s="6" t="s">
        <v>352</v>
      </c>
      <c r="B348" s="9">
        <v>125.35</v>
      </c>
      <c r="C348" s="9">
        <v>125.54</v>
      </c>
      <c r="D348" s="9">
        <v>119.3302</v>
      </c>
      <c r="E348" s="10" t="str">
        <f t="shared" si="16"/>
        <v>buy</v>
      </c>
      <c r="F348" s="14">
        <f>(C348-MAX(C348:C$1037))/MAX(C348:C$1037)</f>
        <v>-0.31488010128903388</v>
      </c>
      <c r="G348" s="18">
        <f t="shared" si="17"/>
        <v>128.95203856173899</v>
      </c>
      <c r="H348" s="14">
        <f>(G348-MAX(G348:G$918))/MAX(G348:G$918)</f>
        <v>-0.15972836513079272</v>
      </c>
    </row>
    <row r="349" spans="1:8" x14ac:dyDescent="0.3">
      <c r="A349" s="6" t="s">
        <v>353</v>
      </c>
      <c r="B349" s="9">
        <v>126.45</v>
      </c>
      <c r="C349" s="9">
        <v>125.39</v>
      </c>
      <c r="D349" s="9">
        <v>119.14319999999999</v>
      </c>
      <c r="E349" s="10" t="str">
        <f t="shared" si="16"/>
        <v>buy</v>
      </c>
      <c r="F349" s="14">
        <f>(C349-MAX(C349:C$1037))/MAX(C349:C$1037)</f>
        <v>-0.31569870878311268</v>
      </c>
      <c r="G349" s="18">
        <f t="shared" si="17"/>
        <v>130.08364799467009</v>
      </c>
      <c r="H349" s="14">
        <f>(G349-MAX(G349:G$918))/MAX(G349:G$918)</f>
        <v>-0.15235462122687465</v>
      </c>
    </row>
    <row r="350" spans="1:8" x14ac:dyDescent="0.3">
      <c r="A350" s="6" t="s">
        <v>354</v>
      </c>
      <c r="B350" s="9">
        <v>127.28</v>
      </c>
      <c r="C350" s="9">
        <v>126.14</v>
      </c>
      <c r="D350" s="9">
        <v>118.96120000000001</v>
      </c>
      <c r="E350" s="10" t="str">
        <f t="shared" si="16"/>
        <v>buy</v>
      </c>
      <c r="F350" s="14">
        <f>(C350-MAX(C350:C$1037))/MAX(C350:C$1037)</f>
        <v>-0.31160567131271899</v>
      </c>
      <c r="G350" s="18">
        <f t="shared" si="17"/>
        <v>130.93749874860902</v>
      </c>
      <c r="H350" s="14">
        <f>(G350-MAX(G350:G$918))/MAX(G350:G$918)</f>
        <v>-0.14679079628119096</v>
      </c>
    </row>
    <row r="351" spans="1:8" x14ac:dyDescent="0.3">
      <c r="A351" s="6" t="s">
        <v>355</v>
      </c>
      <c r="B351" s="9">
        <v>125.19</v>
      </c>
      <c r="C351" s="9">
        <v>127.96</v>
      </c>
      <c r="D351" s="9">
        <v>118.77760000000001</v>
      </c>
      <c r="E351" s="10" t="str">
        <f t="shared" si="16"/>
        <v>buy</v>
      </c>
      <c r="F351" s="14">
        <f>(C351-MAX(C351:C$1037))/MAX(C351:C$1037)</f>
        <v>-0.30167323371789695</v>
      </c>
      <c r="G351" s="18">
        <f t="shared" si="17"/>
        <v>128.78744082603993</v>
      </c>
      <c r="H351" s="14">
        <f>(G351-MAX(G351:G$918))/MAX(G351:G$918)</f>
        <v>-0.16080090969863531</v>
      </c>
    </row>
    <row r="352" spans="1:8" x14ac:dyDescent="0.3">
      <c r="A352" s="6" t="s">
        <v>356</v>
      </c>
      <c r="B352" s="9">
        <v>126.82</v>
      </c>
      <c r="C352" s="9">
        <v>124.77</v>
      </c>
      <c r="D352" s="9">
        <v>118.6221</v>
      </c>
      <c r="E352" s="10" t="str">
        <f t="shared" si="16"/>
        <v>buy</v>
      </c>
      <c r="F352" s="14">
        <f>(C352-MAX(C352:C$1037))/MAX(C352:C$1037)</f>
        <v>-0.31908228642530484</v>
      </c>
      <c r="G352" s="18">
        <f t="shared" si="17"/>
        <v>130.46428025847419</v>
      </c>
      <c r="H352" s="14">
        <f>(G352-MAX(G352:G$918))/MAX(G352:G$918)</f>
        <v>-0.14987436191373854</v>
      </c>
    </row>
    <row r="353" spans="1:8" x14ac:dyDescent="0.3">
      <c r="A353" s="6" t="s">
        <v>357</v>
      </c>
      <c r="B353" s="9">
        <v>127.58</v>
      </c>
      <c r="C353" s="9">
        <v>126.39</v>
      </c>
      <c r="D353" s="9">
        <v>118.5115</v>
      </c>
      <c r="E353" s="10" t="str">
        <f t="shared" si="16"/>
        <v>buy</v>
      </c>
      <c r="F353" s="14">
        <f>(C353-MAX(C353:C$1037))/MAX(C353:C$1037)</f>
        <v>-0.31024132548925443</v>
      </c>
      <c r="G353" s="18">
        <f t="shared" si="17"/>
        <v>131.24611950304478</v>
      </c>
      <c r="H353" s="14">
        <f>(G353-MAX(G353:G$918))/MAX(G353:G$918)</f>
        <v>-0.14477977521648597</v>
      </c>
    </row>
    <row r="354" spans="1:8" x14ac:dyDescent="0.3">
      <c r="A354" s="6" t="s">
        <v>358</v>
      </c>
      <c r="B354" s="9">
        <v>126.51</v>
      </c>
      <c r="C354" s="9">
        <v>128.07</v>
      </c>
      <c r="D354" s="9">
        <v>118.39570000000001</v>
      </c>
      <c r="E354" s="10" t="str">
        <f t="shared" si="16"/>
        <v>buy</v>
      </c>
      <c r="F354" s="14">
        <f>(C354-MAX(C354:C$1037))/MAX(C354:C$1037)</f>
        <v>-0.30107292155557258</v>
      </c>
      <c r="G354" s="18">
        <f t="shared" si="17"/>
        <v>130.14537214555727</v>
      </c>
      <c r="H354" s="14">
        <f>(G354-MAX(G354:G$918))/MAX(G354:G$918)</f>
        <v>-0.15195241701393342</v>
      </c>
    </row>
    <row r="355" spans="1:8" x14ac:dyDescent="0.3">
      <c r="A355" s="6" t="s">
        <v>359</v>
      </c>
      <c r="B355" s="9">
        <v>126.6</v>
      </c>
      <c r="C355" s="9">
        <v>126.42</v>
      </c>
      <c r="D355" s="9">
        <v>118.25230000000001</v>
      </c>
      <c r="E355" s="10" t="str">
        <f t="shared" si="16"/>
        <v>buy</v>
      </c>
      <c r="F355" s="14">
        <f>(C355-MAX(C355:C$1037))/MAX(C355:C$1037)</f>
        <v>-0.31007760399043865</v>
      </c>
      <c r="G355" s="18">
        <f t="shared" si="17"/>
        <v>130.23795837188797</v>
      </c>
      <c r="H355" s="14">
        <f>(G355-MAX(G355:G$918))/MAX(G355:G$918)</f>
        <v>-0.15134911069452214</v>
      </c>
    </row>
    <row r="356" spans="1:8" x14ac:dyDescent="0.3">
      <c r="A356" s="6" t="s">
        <v>360</v>
      </c>
      <c r="B356" s="9">
        <v>125.2</v>
      </c>
      <c r="C356" s="9">
        <v>126.96</v>
      </c>
      <c r="D356" s="9">
        <v>118.1071</v>
      </c>
      <c r="E356" s="10" t="str">
        <f t="shared" si="16"/>
        <v>buy</v>
      </c>
      <c r="F356" s="14">
        <f>(C356-MAX(C356:C$1037))/MAX(C356:C$1037)</f>
        <v>-0.30713061701175526</v>
      </c>
      <c r="G356" s="18">
        <f t="shared" si="17"/>
        <v>128.79772818452113</v>
      </c>
      <c r="H356" s="14">
        <f>(G356-MAX(G356:G$918))/MAX(G356:G$918)</f>
        <v>-0.16073387566314504</v>
      </c>
    </row>
    <row r="357" spans="1:8" x14ac:dyDescent="0.3">
      <c r="A357" s="6" t="s">
        <v>361</v>
      </c>
      <c r="B357" s="9">
        <v>124.66</v>
      </c>
      <c r="C357" s="9">
        <v>125.33</v>
      </c>
      <c r="D357" s="9">
        <v>117.96420000000001</v>
      </c>
      <c r="E357" s="10" t="str">
        <f t="shared" si="16"/>
        <v>buy</v>
      </c>
      <c r="F357" s="14">
        <f>(C357-MAX(C357:C$1037))/MAX(C357:C$1037)</f>
        <v>-0.31602615178074417</v>
      </c>
      <c r="G357" s="18">
        <f t="shared" si="17"/>
        <v>128.24221082653676</v>
      </c>
      <c r="H357" s="14">
        <f>(G357-MAX(G357:G$918))/MAX(G357:G$918)</f>
        <v>-0.16435371357961401</v>
      </c>
    </row>
    <row r="358" spans="1:8" x14ac:dyDescent="0.3">
      <c r="A358" s="6" t="s">
        <v>362</v>
      </c>
      <c r="B358" s="9">
        <v>121.55</v>
      </c>
      <c r="C358" s="9">
        <v>123.65</v>
      </c>
      <c r="D358" s="9">
        <v>117.82980000000001</v>
      </c>
      <c r="E358" s="10" t="str">
        <f t="shared" si="16"/>
        <v>buy</v>
      </c>
      <c r="F358" s="14">
        <f>(C358-MAX(C358:C$1037))/MAX(C358:C$1037)</f>
        <v>-0.32519455571442601</v>
      </c>
      <c r="G358" s="18">
        <f t="shared" si="17"/>
        <v>125.0428423388861</v>
      </c>
      <c r="H358" s="14">
        <f>(G358-MAX(G358:G$918))/MAX(G358:G$918)</f>
        <v>-0.18520129861705514</v>
      </c>
    </row>
    <row r="359" spans="1:8" x14ac:dyDescent="0.3">
      <c r="A359" s="6" t="s">
        <v>363</v>
      </c>
      <c r="B359" s="9">
        <v>119.63</v>
      </c>
      <c r="C359" s="9">
        <v>120.94</v>
      </c>
      <c r="D359" s="9">
        <v>117.6841</v>
      </c>
      <c r="E359" s="10" t="str">
        <f t="shared" si="16"/>
        <v>buy</v>
      </c>
      <c r="F359" s="14">
        <f>(C359-MAX(C359:C$1037))/MAX(C359:C$1037)</f>
        <v>-0.33998406444078194</v>
      </c>
      <c r="G359" s="18">
        <f t="shared" si="17"/>
        <v>123.06766951049728</v>
      </c>
      <c r="H359" s="14">
        <f>(G359-MAX(G359:G$918))/MAX(G359:G$918)</f>
        <v>-0.19807183343116663</v>
      </c>
    </row>
    <row r="360" spans="1:8" x14ac:dyDescent="0.3">
      <c r="A360" s="6" t="s">
        <v>364</v>
      </c>
      <c r="B360" s="9">
        <v>118.37</v>
      </c>
      <c r="C360" s="9">
        <v>119.18</v>
      </c>
      <c r="D360" s="9">
        <v>117.572</v>
      </c>
      <c r="E360" s="10" t="str">
        <f t="shared" si="16"/>
        <v>buy</v>
      </c>
      <c r="F360" s="14">
        <f>(C360-MAX(C360:C$1037))/MAX(C360:C$1037)</f>
        <v>-0.34958905903797244</v>
      </c>
      <c r="G360" s="18">
        <f t="shared" si="17"/>
        <v>121.77146234186712</v>
      </c>
      <c r="H360" s="14">
        <f>(G360-MAX(G360:G$918))/MAX(G360:G$918)</f>
        <v>-0.20651812190292729</v>
      </c>
    </row>
    <row r="361" spans="1:8" x14ac:dyDescent="0.3">
      <c r="A361" s="6" t="s">
        <v>365</v>
      </c>
      <c r="B361" s="9">
        <v>121.15</v>
      </c>
      <c r="C361" s="9">
        <v>118.48</v>
      </c>
      <c r="D361" s="9">
        <v>117.4847</v>
      </c>
      <c r="E361" s="10" t="str">
        <f t="shared" si="16"/>
        <v>buy</v>
      </c>
      <c r="F361" s="14">
        <f>(C361-MAX(C361:C$1037))/MAX(C361:C$1037)</f>
        <v>-0.35340922734367325</v>
      </c>
      <c r="G361" s="18">
        <f t="shared" si="17"/>
        <v>124.63134799963844</v>
      </c>
      <c r="H361" s="14">
        <f>(G361-MAX(G361:G$918))/MAX(G361:G$918)</f>
        <v>-0.18788266003666168</v>
      </c>
    </row>
    <row r="362" spans="1:8" x14ac:dyDescent="0.3">
      <c r="A362" s="6" t="s">
        <v>366</v>
      </c>
      <c r="B362" s="9">
        <v>123.26</v>
      </c>
      <c r="C362" s="9">
        <v>121.59</v>
      </c>
      <c r="D362" s="9">
        <v>117.4234</v>
      </c>
      <c r="E362" s="10" t="str">
        <f t="shared" si="16"/>
        <v>buy</v>
      </c>
      <c r="F362" s="14">
        <f>(C362-MAX(C362:C$1037))/MAX(C362:C$1037)</f>
        <v>-0.33643676529977407</v>
      </c>
      <c r="G362" s="18">
        <f t="shared" si="17"/>
        <v>126.8019806391699</v>
      </c>
      <c r="H362" s="14">
        <f>(G362-MAX(G362:G$918))/MAX(G362:G$918)</f>
        <v>-0.17373847854823707</v>
      </c>
    </row>
    <row r="363" spans="1:8" x14ac:dyDescent="0.3">
      <c r="A363" s="6" t="s">
        <v>367</v>
      </c>
      <c r="B363" s="9">
        <v>122.3</v>
      </c>
      <c r="C363" s="9">
        <v>122.32</v>
      </c>
      <c r="D363" s="9">
        <v>117.3006</v>
      </c>
      <c r="E363" s="10" t="str">
        <f t="shared" si="16"/>
        <v>buy</v>
      </c>
      <c r="F363" s="14">
        <f>(C363-MAX(C363:C$1037))/MAX(C363:C$1037)</f>
        <v>-0.33245287549525759</v>
      </c>
      <c r="G363" s="18">
        <f t="shared" si="17"/>
        <v>125.81439422497549</v>
      </c>
      <c r="H363" s="14">
        <f>(G363-MAX(G363:G$918))/MAX(G363:G$918)</f>
        <v>-0.18017374595529281</v>
      </c>
    </row>
    <row r="364" spans="1:8" x14ac:dyDescent="0.3">
      <c r="A364" s="6" t="s">
        <v>368</v>
      </c>
      <c r="B364" s="9">
        <v>121.43</v>
      </c>
      <c r="C364" s="9">
        <v>122.86</v>
      </c>
      <c r="D364" s="9">
        <v>117.1533</v>
      </c>
      <c r="E364" s="10" t="str">
        <f t="shared" si="16"/>
        <v>buy</v>
      </c>
      <c r="F364" s="14">
        <f>(C364-MAX(C364:C$1037))/MAX(C364:C$1037)</f>
        <v>-0.32950588851657409</v>
      </c>
      <c r="G364" s="18">
        <f t="shared" si="17"/>
        <v>124.91939403711181</v>
      </c>
      <c r="H364" s="14">
        <f>(G364-MAX(G364:G$918))/MAX(G364:G$918)</f>
        <v>-0.18600570704293704</v>
      </c>
    </row>
    <row r="365" spans="1:8" x14ac:dyDescent="0.3">
      <c r="A365" s="6" t="s">
        <v>369</v>
      </c>
      <c r="B365" s="9">
        <v>120.72</v>
      </c>
      <c r="C365" s="9">
        <v>121.13</v>
      </c>
      <c r="D365" s="9">
        <v>117.0039</v>
      </c>
      <c r="E365" s="10" t="str">
        <f t="shared" si="16"/>
        <v>buy</v>
      </c>
      <c r="F365" s="14">
        <f>(C365-MAX(C365:C$1037))/MAX(C365:C$1037)</f>
        <v>-0.33894716161494887</v>
      </c>
      <c r="G365" s="18">
        <f t="shared" si="17"/>
        <v>124.18899158494719</v>
      </c>
      <c r="H365" s="14">
        <f>(G365-MAX(G365:G$918))/MAX(G365:G$918)</f>
        <v>-0.19076512356273873</v>
      </c>
    </row>
    <row r="366" spans="1:8" x14ac:dyDescent="0.3">
      <c r="A366" s="6" t="s">
        <v>370</v>
      </c>
      <c r="B366" s="9">
        <v>120.93</v>
      </c>
      <c r="C366" s="9">
        <v>120.62</v>
      </c>
      <c r="D366" s="9">
        <v>116.8724</v>
      </c>
      <c r="E366" s="10" t="str">
        <f t="shared" si="16"/>
        <v>buy</v>
      </c>
      <c r="F366" s="14">
        <f>(C366-MAX(C366:C$1037))/MAX(C366:C$1037)</f>
        <v>-0.34173042709481655</v>
      </c>
      <c r="G366" s="18">
        <f t="shared" si="17"/>
        <v>124.40502611305223</v>
      </c>
      <c r="H366" s="14">
        <f>(G366-MAX(G366:G$918))/MAX(G366:G$918)</f>
        <v>-0.1893574088174452</v>
      </c>
    </row>
    <row r="367" spans="1:8" x14ac:dyDescent="0.3">
      <c r="A367" s="6" t="s">
        <v>371</v>
      </c>
      <c r="B367" s="9">
        <v>120.98</v>
      </c>
      <c r="C367" s="9">
        <v>120.9</v>
      </c>
      <c r="D367" s="9">
        <v>116.7727</v>
      </c>
      <c r="E367" s="10" t="str">
        <f t="shared" si="16"/>
        <v>buy</v>
      </c>
      <c r="F367" s="14">
        <f>(C367-MAX(C367:C$1037))/MAX(C367:C$1037)</f>
        <v>-0.34020235977253621</v>
      </c>
      <c r="G367" s="18">
        <f t="shared" si="17"/>
        <v>124.45646290545818</v>
      </c>
      <c r="H367" s="14">
        <f>(G367-MAX(G367:G$918))/MAX(G367:G$918)</f>
        <v>-0.18902223863999443</v>
      </c>
    </row>
    <row r="368" spans="1:8" x14ac:dyDescent="0.3">
      <c r="A368" s="6" t="s">
        <v>372</v>
      </c>
      <c r="B368" s="9">
        <v>123.82</v>
      </c>
      <c r="C368" s="9">
        <v>121.61</v>
      </c>
      <c r="D368" s="9">
        <v>116.6942</v>
      </c>
      <c r="E368" s="10" t="str">
        <f t="shared" si="16"/>
        <v>buy</v>
      </c>
      <c r="F368" s="14">
        <f>(C368-MAX(C368:C$1037))/MAX(C368:C$1037)</f>
        <v>-0.3363276176338969</v>
      </c>
      <c r="G368" s="18">
        <f t="shared" si="17"/>
        <v>127.37807271411664</v>
      </c>
      <c r="H368" s="14">
        <f>(G368-MAX(G368:G$918))/MAX(G368:G$918)</f>
        <v>-0.16998457256078786</v>
      </c>
    </row>
    <row r="369" spans="1:8" x14ac:dyDescent="0.3">
      <c r="A369" s="6" t="s">
        <v>373</v>
      </c>
      <c r="B369" s="9">
        <v>121.64</v>
      </c>
      <c r="C369" s="9">
        <v>123.82</v>
      </c>
      <c r="D369" s="9">
        <v>116.6122</v>
      </c>
      <c r="E369" s="10" t="str">
        <f t="shared" si="16"/>
        <v>buy</v>
      </c>
      <c r="F369" s="14">
        <f>(C369-MAX(C369:C$1037))/MAX(C369:C$1037)</f>
        <v>-0.32426680055447016</v>
      </c>
      <c r="G369" s="18">
        <f t="shared" si="17"/>
        <v>125.13542856521684</v>
      </c>
      <c r="H369" s="14">
        <f>(G369-MAX(G369:G$918))/MAX(G369:G$918)</f>
        <v>-0.18459799229764359</v>
      </c>
    </row>
    <row r="370" spans="1:8" x14ac:dyDescent="0.3">
      <c r="A370" s="6" t="s">
        <v>374</v>
      </c>
      <c r="B370" s="9">
        <v>121.17</v>
      </c>
      <c r="C370" s="9">
        <v>121.09</v>
      </c>
      <c r="D370" s="9">
        <v>116.5183</v>
      </c>
      <c r="E370" s="10" t="str">
        <f t="shared" si="16"/>
        <v>buy</v>
      </c>
      <c r="F370" s="14">
        <f>(C370-MAX(C370:C$1037))/MAX(C370:C$1037)</f>
        <v>-0.33916545694670319</v>
      </c>
      <c r="G370" s="18">
        <f t="shared" si="17"/>
        <v>124.65192271660082</v>
      </c>
      <c r="H370" s="14">
        <f>(G370-MAX(G370:G$918))/MAX(G370:G$918)</f>
        <v>-0.18774859196568133</v>
      </c>
    </row>
    <row r="371" spans="1:8" x14ac:dyDescent="0.3">
      <c r="A371" s="6" t="s">
        <v>375</v>
      </c>
      <c r="B371" s="9">
        <v>122.78</v>
      </c>
      <c r="C371" s="9">
        <v>121.58</v>
      </c>
      <c r="D371" s="9">
        <v>116.4686</v>
      </c>
      <c r="E371" s="10" t="str">
        <f t="shared" si="16"/>
        <v>buy</v>
      </c>
      <c r="F371" s="14">
        <f>(C371-MAX(C371:C$1037))/MAX(C371:C$1037)</f>
        <v>-0.33649133913271267</v>
      </c>
      <c r="G371" s="18">
        <f t="shared" si="17"/>
        <v>126.3081874320727</v>
      </c>
      <c r="H371" s="14">
        <f>(G371-MAX(G371:G$918))/MAX(G371:G$918)</f>
        <v>-0.17695611225176491</v>
      </c>
    </row>
    <row r="372" spans="1:8" x14ac:dyDescent="0.3">
      <c r="A372" s="6" t="s">
        <v>376</v>
      </c>
      <c r="B372" s="9">
        <v>124.71</v>
      </c>
      <c r="C372" s="9">
        <v>123.24</v>
      </c>
      <c r="D372" s="9">
        <v>116.399</v>
      </c>
      <c r="E372" s="10" t="str">
        <f t="shared" si="16"/>
        <v>buy</v>
      </c>
      <c r="F372" s="14">
        <f>(C372-MAX(C372:C$1037))/MAX(C372:C$1037)</f>
        <v>-0.32743208286490794</v>
      </c>
      <c r="G372" s="18">
        <f t="shared" si="17"/>
        <v>128.29364761894271</v>
      </c>
      <c r="H372" s="14">
        <f>(G372-MAX(G372:G$918))/MAX(G372:G$918)</f>
        <v>-0.16401854340216324</v>
      </c>
    </row>
    <row r="373" spans="1:8" x14ac:dyDescent="0.3">
      <c r="A373" s="6" t="s">
        <v>377</v>
      </c>
      <c r="B373" s="9">
        <v>126.74</v>
      </c>
      <c r="C373" s="9">
        <v>125.53</v>
      </c>
      <c r="D373" s="9">
        <v>116.3073</v>
      </c>
      <c r="E373" s="10" t="str">
        <f t="shared" si="16"/>
        <v>buy</v>
      </c>
      <c r="F373" s="14">
        <f>(C373-MAX(C373:C$1037))/MAX(C373:C$1037)</f>
        <v>-0.31493467512197248</v>
      </c>
      <c r="G373" s="18">
        <f t="shared" si="17"/>
        <v>130.38198139062465</v>
      </c>
      <c r="H373" s="14">
        <f>(G373-MAX(G373:G$918))/MAX(G373:G$918)</f>
        <v>-0.1504106341976599</v>
      </c>
    </row>
    <row r="374" spans="1:8" x14ac:dyDescent="0.3">
      <c r="A374" s="6" t="s">
        <v>378</v>
      </c>
      <c r="B374" s="9">
        <v>126.65</v>
      </c>
      <c r="C374" s="9">
        <v>127.97</v>
      </c>
      <c r="D374" s="9">
        <v>116.21210000000001</v>
      </c>
      <c r="E374" s="10" t="str">
        <f t="shared" si="16"/>
        <v>buy</v>
      </c>
      <c r="F374" s="14">
        <f>(C374-MAX(C374:C$1037))/MAX(C374:C$1037)</f>
        <v>-0.30161865988495834</v>
      </c>
      <c r="G374" s="18">
        <f t="shared" si="17"/>
        <v>130.28939516429392</v>
      </c>
      <c r="H374" s="14">
        <f>(G374-MAX(G374:G$918))/MAX(G374:G$918)</f>
        <v>-0.15101394051707137</v>
      </c>
    </row>
    <row r="375" spans="1:8" x14ac:dyDescent="0.3">
      <c r="A375" s="6" t="s">
        <v>379</v>
      </c>
      <c r="B375" s="9">
        <v>123.33</v>
      </c>
      <c r="C375" s="9">
        <v>126.06</v>
      </c>
      <c r="D375" s="9">
        <v>116.10899999999999</v>
      </c>
      <c r="E375" s="10" t="str">
        <f t="shared" si="16"/>
        <v>buy</v>
      </c>
      <c r="F375" s="14">
        <f>(C375-MAX(C375:C$1037))/MAX(C375:C$1037)</f>
        <v>-0.31204226197622764</v>
      </c>
      <c r="G375" s="18">
        <f t="shared" si="17"/>
        <v>126.87399214853824</v>
      </c>
      <c r="H375" s="14">
        <f>(G375-MAX(G375:G$918))/MAX(G375:G$918)</f>
        <v>-0.17326924029980595</v>
      </c>
    </row>
    <row r="376" spans="1:8" x14ac:dyDescent="0.3">
      <c r="A376" s="6" t="s">
        <v>380</v>
      </c>
      <c r="B376" s="9">
        <v>122.54</v>
      </c>
      <c r="C376" s="9">
        <v>122.74</v>
      </c>
      <c r="D376" s="9">
        <v>116.03789999999999</v>
      </c>
      <c r="E376" s="10" t="str">
        <f t="shared" si="16"/>
        <v>buy</v>
      </c>
      <c r="F376" s="14">
        <f>(C376-MAX(C376:C$1037))/MAX(C376:C$1037)</f>
        <v>-0.33016077451183706</v>
      </c>
      <c r="G376" s="18">
        <f t="shared" si="17"/>
        <v>126.06129082852409</v>
      </c>
      <c r="H376" s="14">
        <f>(G376-MAX(G376:G$918))/MAX(G376:G$918)</f>
        <v>-0.17856492910352886</v>
      </c>
    </row>
    <row r="377" spans="1:8" x14ac:dyDescent="0.3">
      <c r="A377" s="6" t="s">
        <v>381</v>
      </c>
      <c r="B377" s="9">
        <v>121.98</v>
      </c>
      <c r="C377" s="9">
        <v>122.3</v>
      </c>
      <c r="D377" s="9">
        <v>115.9648</v>
      </c>
      <c r="E377" s="10" t="str">
        <f t="shared" si="16"/>
        <v>buy</v>
      </c>
      <c r="F377" s="14">
        <f>(C377-MAX(C377:C$1037))/MAX(C377:C$1037)</f>
        <v>-0.3325620231611347</v>
      </c>
      <c r="G377" s="18">
        <f t="shared" si="17"/>
        <v>125.48519875357735</v>
      </c>
      <c r="H377" s="14">
        <f>(G377-MAX(G377:G$918))/MAX(G377:G$918)</f>
        <v>-0.18231883509097807</v>
      </c>
    </row>
    <row r="378" spans="1:8" x14ac:dyDescent="0.3">
      <c r="A378" s="6" t="s">
        <v>382</v>
      </c>
      <c r="B378" s="9">
        <v>119.43</v>
      </c>
      <c r="C378" s="9">
        <v>122.79</v>
      </c>
      <c r="D378" s="9">
        <v>115.88800000000001</v>
      </c>
      <c r="E378" s="10" t="str">
        <f t="shared" si="16"/>
        <v>buy</v>
      </c>
      <c r="F378" s="14">
        <f>(C378-MAX(C378:C$1037))/MAX(C378:C$1037)</f>
        <v>-0.32988790534714413</v>
      </c>
      <c r="G378" s="18">
        <f t="shared" si="17"/>
        <v>122.86192234087345</v>
      </c>
      <c r="H378" s="14">
        <f>(G378-MAX(G378:G$918))/MAX(G378:G$918)</f>
        <v>-0.19941251414096992</v>
      </c>
    </row>
    <row r="379" spans="1:8" x14ac:dyDescent="0.3">
      <c r="A379" s="6" t="s">
        <v>383</v>
      </c>
      <c r="B379" s="9">
        <v>120.5</v>
      </c>
      <c r="C379" s="9">
        <v>119.65</v>
      </c>
      <c r="D379" s="9">
        <v>115.8068</v>
      </c>
      <c r="E379" s="10" t="str">
        <f t="shared" si="16"/>
        <v>buy</v>
      </c>
      <c r="F379" s="14">
        <f>(C379-MAX(C379:C$1037))/MAX(C379:C$1037)</f>
        <v>-0.34702408888985908</v>
      </c>
      <c r="G379" s="18">
        <f t="shared" si="17"/>
        <v>123.96266969836095</v>
      </c>
      <c r="H379" s="14">
        <f>(G379-MAX(G379:G$918))/MAX(G379:G$918)</f>
        <v>-0.19223987234352244</v>
      </c>
    </row>
    <row r="380" spans="1:8" x14ac:dyDescent="0.3">
      <c r="A380" s="6" t="s">
        <v>384</v>
      </c>
      <c r="B380" s="9">
        <v>119.52</v>
      </c>
      <c r="C380" s="9">
        <v>120.69</v>
      </c>
      <c r="D380" s="9">
        <v>115.7731</v>
      </c>
      <c r="E380" s="10" t="str">
        <f t="shared" si="16"/>
        <v>buy</v>
      </c>
      <c r="F380" s="14">
        <f>(C380-MAX(C380:C$1037))/MAX(C380:C$1037)</f>
        <v>-0.3413484102642465</v>
      </c>
      <c r="G380" s="18">
        <f t="shared" si="17"/>
        <v>122.95450856720414</v>
      </c>
      <c r="H380" s="14">
        <f>(G380-MAX(G380:G$918))/MAX(G380:G$918)</f>
        <v>-0.19880920782155864</v>
      </c>
    </row>
    <row r="381" spans="1:8" x14ac:dyDescent="0.3">
      <c r="A381" s="6" t="s">
        <v>385</v>
      </c>
      <c r="B381" s="9">
        <v>117.42</v>
      </c>
      <c r="C381" s="9">
        <v>119.26</v>
      </c>
      <c r="D381" s="9">
        <v>115.7337</v>
      </c>
      <c r="E381" s="10" t="str">
        <f t="shared" si="16"/>
        <v>buy</v>
      </c>
      <c r="F381" s="14">
        <f>(C381-MAX(C381:C$1037))/MAX(C381:C$1037)</f>
        <v>-0.34915246837446379</v>
      </c>
      <c r="G381" s="19">
        <f>G382</f>
        <v>120.79416328615387</v>
      </c>
      <c r="H381" s="14">
        <f>(G381-MAX(G381:G$918))/MAX(G381:G$918)</f>
        <v>-0.21288635527449307</v>
      </c>
    </row>
    <row r="382" spans="1:8" x14ac:dyDescent="0.3">
      <c r="A382" s="6" t="s">
        <v>386</v>
      </c>
      <c r="B382" s="9">
        <v>115.02</v>
      </c>
      <c r="C382" s="9">
        <v>116.77</v>
      </c>
      <c r="D382" s="9">
        <v>115.70050000000001</v>
      </c>
      <c r="E382" s="10" t="str">
        <f t="shared" si="16"/>
        <v>sell</v>
      </c>
      <c r="F382" s="14">
        <f>(C382-MAX(C382:C$1037))/MAX(C382:C$1037)</f>
        <v>-0.36274135277617092</v>
      </c>
      <c r="G382" s="20">
        <f t="shared" ref="G382:G397" si="18">G383*(B382/B383)</f>
        <v>120.79416328615387</v>
      </c>
      <c r="H382" s="14">
        <f>(G382-MAX(G382:G$918))/MAX(G382:G$918)</f>
        <v>-0.21288635527449307</v>
      </c>
    </row>
    <row r="383" spans="1:8" x14ac:dyDescent="0.3">
      <c r="A383" s="6" t="s">
        <v>387</v>
      </c>
      <c r="B383" s="9">
        <v>116.54</v>
      </c>
      <c r="C383" s="9">
        <v>115.28</v>
      </c>
      <c r="D383" s="9">
        <v>115.6863</v>
      </c>
      <c r="E383" s="10" t="str">
        <f t="shared" si="16"/>
        <v>buy</v>
      </c>
      <c r="F383" s="14">
        <f>(C383-MAX(C383:C$1037))/MAX(C383:C$1037)</f>
        <v>-0.37087285388401969</v>
      </c>
      <c r="G383" s="18">
        <f t="shared" si="18"/>
        <v>122.39046939113523</v>
      </c>
      <c r="H383" s="14">
        <f>(G383-MAX(G383:G$918))/MAX(G383:G$918)</f>
        <v>-0.20248457523638858</v>
      </c>
    </row>
    <row r="384" spans="1:8" x14ac:dyDescent="0.3">
      <c r="A384" s="6" t="s">
        <v>388</v>
      </c>
      <c r="B384" s="9">
        <v>118.29</v>
      </c>
      <c r="C384" s="9">
        <v>118.02</v>
      </c>
      <c r="D384" s="9">
        <v>115.672</v>
      </c>
      <c r="E384" s="10" t="str">
        <f t="shared" si="16"/>
        <v>buy</v>
      </c>
      <c r="F384" s="14">
        <f>(C384-MAX(C384:C$1037))/MAX(C384:C$1037)</f>
        <v>-0.35591962365884805</v>
      </c>
      <c r="G384" s="18">
        <f t="shared" si="18"/>
        <v>124.22832181463349</v>
      </c>
      <c r="H384" s="14">
        <f>(G384-MAX(G384:G$918))/MAX(G384:G$918)</f>
        <v>-0.19050884163988674</v>
      </c>
    </row>
    <row r="385" spans="1:8" x14ac:dyDescent="0.3">
      <c r="A385" s="6" t="s">
        <v>389</v>
      </c>
      <c r="B385" s="9">
        <v>118.74</v>
      </c>
      <c r="C385" s="9">
        <v>119.43</v>
      </c>
      <c r="D385" s="9">
        <v>115.6125</v>
      </c>
      <c r="E385" s="10" t="str">
        <f t="shared" si="16"/>
        <v>buy</v>
      </c>
      <c r="F385" s="14">
        <f>(C385-MAX(C385:C$1037))/MAX(C385:C$1037)</f>
        <v>-0.34822471321450787</v>
      </c>
      <c r="G385" s="18">
        <f t="shared" si="18"/>
        <v>124.70091243781874</v>
      </c>
      <c r="H385" s="14">
        <f>(G385-MAX(G385:G$918))/MAX(G385:G$918)</f>
        <v>-0.18742936728650061</v>
      </c>
    </row>
    <row r="386" spans="1:8" x14ac:dyDescent="0.3">
      <c r="A386" s="6" t="s">
        <v>390</v>
      </c>
      <c r="B386" s="9">
        <v>120.33</v>
      </c>
      <c r="C386" s="9">
        <v>119.34</v>
      </c>
      <c r="D386" s="9">
        <v>115.54949999999999</v>
      </c>
      <c r="E386" s="10" t="str">
        <f t="shared" si="16"/>
        <v>buy</v>
      </c>
      <c r="F386" s="14">
        <f>(C386-MAX(C386:C$1037))/MAX(C386:C$1037)</f>
        <v>-0.34871587771095514</v>
      </c>
      <c r="G386" s="18">
        <f t="shared" si="18"/>
        <v>126.37073263974001</v>
      </c>
      <c r="H386" s="14">
        <f>(G386-MAX(G386:G$918))/MAX(G386:G$918)</f>
        <v>-0.17654855790453614</v>
      </c>
    </row>
    <row r="387" spans="1:8" x14ac:dyDescent="0.3">
      <c r="A387" s="6" t="s">
        <v>391</v>
      </c>
      <c r="B387" s="9">
        <v>121.91</v>
      </c>
      <c r="C387" s="9">
        <v>120.54</v>
      </c>
      <c r="D387" s="9">
        <v>115.523</v>
      </c>
      <c r="E387" s="10" t="str">
        <f t="shared" ref="E387:E450" si="19">IF(C388&gt;=D388, "buy", "sell")</f>
        <v>buy</v>
      </c>
      <c r="F387" s="14">
        <f>(C387-MAX(C387:C$1037))/MAX(C387:C$1037)</f>
        <v>-0.3421670177583252</v>
      </c>
      <c r="G387" s="18">
        <f t="shared" si="18"/>
        <v>128.03005082781272</v>
      </c>
      <c r="H387" s="14">
        <f>(G387-MAX(G387:G$918))/MAX(G387:G$918)</f>
        <v>-0.16573618128598028</v>
      </c>
    </row>
    <row r="388" spans="1:8" x14ac:dyDescent="0.3">
      <c r="A388" s="6" t="s">
        <v>392</v>
      </c>
      <c r="B388" s="9">
        <v>120.24</v>
      </c>
      <c r="C388" s="9">
        <v>121.61</v>
      </c>
      <c r="D388" s="9">
        <v>115.4791</v>
      </c>
      <c r="E388" s="10" t="str">
        <f t="shared" si="19"/>
        <v>buy</v>
      </c>
      <c r="F388" s="14">
        <f>(C388-MAX(C388:C$1037))/MAX(C388:C$1037)</f>
        <v>-0.3363276176338969</v>
      </c>
      <c r="G388" s="18">
        <f t="shared" si="18"/>
        <v>126.27621451510295</v>
      </c>
      <c r="H388" s="14">
        <f>(G388-MAX(G388:G$918))/MAX(G388:G$918)</f>
        <v>-0.17716445277521345</v>
      </c>
    </row>
    <row r="389" spans="1:8" x14ac:dyDescent="0.3">
      <c r="A389" s="6" t="s">
        <v>393</v>
      </c>
      <c r="B389" s="9">
        <v>119.63</v>
      </c>
      <c r="C389" s="9">
        <v>120.54</v>
      </c>
      <c r="D389" s="9">
        <v>115.44889999999999</v>
      </c>
      <c r="E389" s="10" t="str">
        <f t="shared" si="19"/>
        <v>buy</v>
      </c>
      <c r="F389" s="14">
        <f>(C389-MAX(C389:C$1037))/MAX(C389:C$1037)</f>
        <v>-0.3421670177583252</v>
      </c>
      <c r="G389" s="18">
        <f t="shared" si="18"/>
        <v>125.63559167034072</v>
      </c>
      <c r="H389" s="14">
        <f>(G389-MAX(G389:G$918))/MAX(G389:G$918)</f>
        <v>-0.18133885134313682</v>
      </c>
    </row>
    <row r="390" spans="1:8" x14ac:dyDescent="0.3">
      <c r="A390" s="6" t="s">
        <v>394</v>
      </c>
      <c r="B390" s="9">
        <v>117.52</v>
      </c>
      <c r="C390" s="9">
        <v>119.4</v>
      </c>
      <c r="D390" s="9">
        <v>115.43300000000001</v>
      </c>
      <c r="E390" s="10" t="str">
        <f t="shared" si="19"/>
        <v>buy</v>
      </c>
      <c r="F390" s="14">
        <f>(C390-MAX(C390:C$1037))/MAX(C390:C$1037)</f>
        <v>-0.34838843471332365</v>
      </c>
      <c r="G390" s="18">
        <f t="shared" si="18"/>
        <v>123.41966674829423</v>
      </c>
      <c r="H390" s="14">
        <f>(G390-MAX(G390:G$918))/MAX(G390:G$918)</f>
        <v>-0.19577816442234766</v>
      </c>
    </row>
    <row r="391" spans="1:8" x14ac:dyDescent="0.3">
      <c r="A391" s="6" t="s">
        <v>395</v>
      </c>
      <c r="B391" s="9">
        <v>117.03</v>
      </c>
      <c r="C391" s="9">
        <v>116.83</v>
      </c>
      <c r="D391" s="9">
        <v>115.46680000000001</v>
      </c>
      <c r="E391" s="10" t="str">
        <f t="shared" si="19"/>
        <v>buy</v>
      </c>
      <c r="F391" s="14">
        <f>(C391-MAX(C391:C$1037))/MAX(C391:C$1037)</f>
        <v>-0.36241390977853938</v>
      </c>
      <c r="G391" s="18">
        <f t="shared" si="18"/>
        <v>122.90506806971472</v>
      </c>
      <c r="H391" s="14">
        <f>(G391-MAX(G391:G$918))/MAX(G391:G$918)</f>
        <v>-0.19913136982936822</v>
      </c>
    </row>
    <row r="392" spans="1:8" x14ac:dyDescent="0.3">
      <c r="A392" s="6" t="s">
        <v>396</v>
      </c>
      <c r="B392" s="9">
        <v>120.21</v>
      </c>
      <c r="C392" s="9">
        <v>117.01</v>
      </c>
      <c r="D392" s="9">
        <v>115.52849999999999</v>
      </c>
      <c r="E392" s="10" t="str">
        <f t="shared" si="19"/>
        <v>buy</v>
      </c>
      <c r="F392" s="14">
        <f>(C392-MAX(C392:C$1037))/MAX(C392:C$1037)</f>
        <v>-0.36143158078564486</v>
      </c>
      <c r="G392" s="18">
        <f t="shared" si="18"/>
        <v>126.24470847355725</v>
      </c>
      <c r="H392" s="14">
        <f>(G392-MAX(G392:G$918))/MAX(G392:G$918)</f>
        <v>-0.17736975106543926</v>
      </c>
    </row>
    <row r="393" spans="1:8" x14ac:dyDescent="0.3">
      <c r="A393" s="6" t="s">
        <v>397</v>
      </c>
      <c r="B393" s="9">
        <v>120.77</v>
      </c>
      <c r="C393" s="9">
        <v>120.77</v>
      </c>
      <c r="D393" s="9">
        <v>115.5744</v>
      </c>
      <c r="E393" s="10" t="str">
        <f t="shared" si="19"/>
        <v>buy</v>
      </c>
      <c r="F393" s="14">
        <f>(C393-MAX(C393:C$1037))/MAX(C393:C$1037)</f>
        <v>-0.34091181960073785</v>
      </c>
      <c r="G393" s="18">
        <f t="shared" si="18"/>
        <v>126.83282124907669</v>
      </c>
      <c r="H393" s="14">
        <f>(G393-MAX(G393:G$918))/MAX(G393:G$918)</f>
        <v>-0.17353751631455874</v>
      </c>
    </row>
    <row r="394" spans="1:8" x14ac:dyDescent="0.3">
      <c r="A394" s="6" t="s">
        <v>398</v>
      </c>
      <c r="B394" s="9">
        <v>122.55</v>
      </c>
      <c r="C394" s="9">
        <v>122.31</v>
      </c>
      <c r="D394" s="9">
        <v>115.54510000000001</v>
      </c>
      <c r="E394" s="10" t="str">
        <f t="shared" si="19"/>
        <v>buy</v>
      </c>
      <c r="F394" s="14">
        <f>(C394-MAX(C394:C$1037))/MAX(C394:C$1037)</f>
        <v>-0.33250744932819609</v>
      </c>
      <c r="G394" s="18">
        <f t="shared" si="18"/>
        <v>128.70217971412063</v>
      </c>
      <c r="H394" s="14">
        <f>(G394-MAX(G394:G$918))/MAX(G394:G$918)</f>
        <v>-0.16135648442783115</v>
      </c>
    </row>
    <row r="395" spans="1:8" x14ac:dyDescent="0.3">
      <c r="A395" s="6" t="s">
        <v>399</v>
      </c>
      <c r="B395" s="9">
        <v>119.04</v>
      </c>
      <c r="C395" s="9">
        <v>122.6</v>
      </c>
      <c r="D395" s="9">
        <v>115.4765</v>
      </c>
      <c r="E395" s="10" t="str">
        <f t="shared" si="19"/>
        <v>buy</v>
      </c>
      <c r="F395" s="14">
        <f>(C395-MAX(C395:C$1037))/MAX(C395:C$1037)</f>
        <v>-0.33092480817297726</v>
      </c>
      <c r="G395" s="18">
        <f t="shared" si="18"/>
        <v>125.01597285327557</v>
      </c>
      <c r="H395" s="14">
        <f>(G395-MAX(G395:G$918))/MAX(G395:G$918)</f>
        <v>-0.18537638438424328</v>
      </c>
    </row>
    <row r="396" spans="1:8" x14ac:dyDescent="0.3">
      <c r="A396" s="6" t="s">
        <v>400</v>
      </c>
      <c r="B396" s="9">
        <v>118.69</v>
      </c>
      <c r="C396" s="9">
        <v>119.46</v>
      </c>
      <c r="D396" s="9">
        <v>115.4118</v>
      </c>
      <c r="E396" s="10" t="str">
        <f t="shared" si="19"/>
        <v>buy</v>
      </c>
      <c r="F396" s="14">
        <f>(C396-MAX(C396:C$1037))/MAX(C396:C$1037)</f>
        <v>-0.34806099171569221</v>
      </c>
      <c r="G396" s="18">
        <f t="shared" si="18"/>
        <v>124.6484023685759</v>
      </c>
      <c r="H396" s="14">
        <f>(G396-MAX(G396:G$918))/MAX(G396:G$918)</f>
        <v>-0.18777153110354375</v>
      </c>
    </row>
    <row r="397" spans="1:8" x14ac:dyDescent="0.3">
      <c r="A397" s="6" t="s">
        <v>401</v>
      </c>
      <c r="B397" s="9">
        <v>119.93</v>
      </c>
      <c r="C397" s="9">
        <v>118.72</v>
      </c>
      <c r="D397" s="9">
        <v>115.37269999999999</v>
      </c>
      <c r="E397" s="10" t="str">
        <f t="shared" si="19"/>
        <v>buy</v>
      </c>
      <c r="F397" s="14">
        <f>(C397-MAX(C397:C$1037))/MAX(C397:C$1037)</f>
        <v>-0.35209945535314729</v>
      </c>
      <c r="G397" s="18">
        <f t="shared" si="18"/>
        <v>125.95065208579753</v>
      </c>
      <c r="H397" s="14">
        <f>(G397-MAX(G397:G$918))/MAX(G397:G$918)</f>
        <v>-0.17928586844087957</v>
      </c>
    </row>
    <row r="398" spans="1:8" x14ac:dyDescent="0.3">
      <c r="A398" s="6" t="s">
        <v>402</v>
      </c>
      <c r="B398" s="9">
        <v>117.31</v>
      </c>
      <c r="C398" s="9">
        <v>118.86</v>
      </c>
      <c r="D398" s="9">
        <v>115.3618</v>
      </c>
      <c r="E398" s="10" t="str">
        <f t="shared" si="19"/>
        <v>buy</v>
      </c>
      <c r="F398" s="14">
        <f>(C398-MAX(C398:C$1037))/MAX(C398:C$1037)</f>
        <v>-0.3513354216920071</v>
      </c>
      <c r="G398" s="19">
        <f>G399</f>
        <v>123.19912445747441</v>
      </c>
      <c r="H398" s="14">
        <f>(G398-MAX(G398:G$918))/MAX(G398:G$918)</f>
        <v>-0.1972152524539281</v>
      </c>
    </row>
    <row r="399" spans="1:8" x14ac:dyDescent="0.3">
      <c r="A399" s="6" t="s">
        <v>403</v>
      </c>
      <c r="B399" s="9">
        <v>114.63</v>
      </c>
      <c r="C399" s="9">
        <v>116.99</v>
      </c>
      <c r="D399" s="9">
        <v>115.3249</v>
      </c>
      <c r="E399" s="10" t="str">
        <f t="shared" si="19"/>
        <v>sell</v>
      </c>
      <c r="F399" s="14">
        <f>(C399-MAX(C399:C$1037))/MAX(C399:C$1037)</f>
        <v>-0.36154072845152208</v>
      </c>
      <c r="G399" s="20">
        <f t="shared" ref="G399:G403" si="20">G400*(B399/B400)</f>
        <v>123.19912445747441</v>
      </c>
      <c r="H399" s="14">
        <f>(G399-MAX(G399:G$918))/MAX(G399:G$918)</f>
        <v>-0.1972152524539281</v>
      </c>
    </row>
    <row r="400" spans="1:8" x14ac:dyDescent="0.3">
      <c r="A400" s="6" t="s">
        <v>404</v>
      </c>
      <c r="B400" s="9">
        <v>117.35</v>
      </c>
      <c r="C400" s="9">
        <v>114.72</v>
      </c>
      <c r="D400" s="9">
        <v>115.2842</v>
      </c>
      <c r="E400" s="10" t="str">
        <f t="shared" si="19"/>
        <v>buy</v>
      </c>
      <c r="F400" s="14">
        <f>(C400-MAX(C400:C$1037))/MAX(C400:C$1037)</f>
        <v>-0.37392898852858031</v>
      </c>
      <c r="G400" s="18">
        <f t="shared" si="20"/>
        <v>126.12245708003682</v>
      </c>
      <c r="H400" s="14">
        <f>(G400-MAX(G400:G$918))/MAX(G400:G$918)</f>
        <v>-0.17816636025009569</v>
      </c>
    </row>
    <row r="401" spans="1:8" x14ac:dyDescent="0.3">
      <c r="A401" s="6" t="s">
        <v>405</v>
      </c>
      <c r="B401" s="9">
        <v>119.73</v>
      </c>
      <c r="C401" s="9">
        <v>117.51</v>
      </c>
      <c r="D401" s="9">
        <v>115.2898</v>
      </c>
      <c r="E401" s="10" t="str">
        <f t="shared" si="19"/>
        <v>buy</v>
      </c>
      <c r="F401" s="14">
        <f>(C401-MAX(C401:C$1037))/MAX(C401:C$1037)</f>
        <v>-0.35870288913871573</v>
      </c>
      <c r="G401" s="18">
        <f t="shared" si="20"/>
        <v>128.68037312477895</v>
      </c>
      <c r="H401" s="14">
        <f>(G401-MAX(G401:G$918))/MAX(G401:G$918)</f>
        <v>-0.16149857957174221</v>
      </c>
    </row>
    <row r="402" spans="1:8" x14ac:dyDescent="0.3">
      <c r="A402" s="6" t="s">
        <v>406</v>
      </c>
      <c r="B402" s="9">
        <v>117.04</v>
      </c>
      <c r="C402" s="9">
        <v>119.7</v>
      </c>
      <c r="D402" s="9">
        <v>115.2645</v>
      </c>
      <c r="E402" s="10" t="str">
        <f t="shared" si="19"/>
        <v>buy</v>
      </c>
      <c r="F402" s="14">
        <f>(C402-MAX(C402:C$1037))/MAX(C402:C$1037)</f>
        <v>-0.34675121972516615</v>
      </c>
      <c r="G402" s="18">
        <f t="shared" si="20"/>
        <v>125.78928314143599</v>
      </c>
      <c r="H402" s="14">
        <f>(G402-MAX(G402:G$918))/MAX(G402:G$918)</f>
        <v>-0.18033737369979699</v>
      </c>
    </row>
    <row r="403" spans="1:8" x14ac:dyDescent="0.3">
      <c r="A403" s="6" t="s">
        <v>407</v>
      </c>
      <c r="B403" s="9">
        <v>116.73</v>
      </c>
      <c r="C403" s="9">
        <v>117.68</v>
      </c>
      <c r="D403" s="9">
        <v>115.2084</v>
      </c>
      <c r="E403" s="10" t="str">
        <f t="shared" si="19"/>
        <v>buy</v>
      </c>
      <c r="F403" s="14">
        <f>(C403-MAX(C403:C$1037))/MAX(C403:C$1037)</f>
        <v>-0.35777513397875982</v>
      </c>
      <c r="G403" s="18">
        <f t="shared" si="20"/>
        <v>125.45610920283512</v>
      </c>
      <c r="H403" s="14">
        <f>(G403-MAX(G403:G$918))/MAX(G403:G$918)</f>
        <v>-0.18250838714949849</v>
      </c>
    </row>
    <row r="404" spans="1:8" x14ac:dyDescent="0.3">
      <c r="A404" s="6" t="s">
        <v>408</v>
      </c>
      <c r="B404" s="9">
        <v>117.07</v>
      </c>
      <c r="C404" s="9">
        <v>117.6</v>
      </c>
      <c r="D404" s="9">
        <v>115.1665</v>
      </c>
      <c r="E404" s="10" t="str">
        <f t="shared" si="19"/>
        <v>buy</v>
      </c>
      <c r="F404" s="14">
        <f>(C404-MAX(C404:C$1037))/MAX(C404:C$1037)</f>
        <v>-0.35821172464226858</v>
      </c>
      <c r="G404" s="19">
        <f>G415</f>
        <v>125.82152578065542</v>
      </c>
      <c r="H404" s="14">
        <f>(G404-MAX(G404:G$918))/MAX(G404:G$918)</f>
        <v>-0.18012727562401948</v>
      </c>
    </row>
    <row r="405" spans="1:8" x14ac:dyDescent="0.3">
      <c r="A405" s="6" t="s">
        <v>409</v>
      </c>
      <c r="B405" s="9">
        <v>113.61</v>
      </c>
      <c r="C405" s="9">
        <v>116.13</v>
      </c>
      <c r="D405" s="9">
        <v>115.1728</v>
      </c>
      <c r="E405" s="10" t="str">
        <f t="shared" si="19"/>
        <v>sell</v>
      </c>
      <c r="F405" s="14">
        <f>(C405-MAX(C405:C$1037))/MAX(C405:C$1037)</f>
        <v>-0.36623407808424019</v>
      </c>
      <c r="H405" s="14">
        <v>-0.18012727562401948</v>
      </c>
    </row>
    <row r="406" spans="1:8" x14ac:dyDescent="0.3">
      <c r="A406" s="6" t="s">
        <v>410</v>
      </c>
      <c r="B406" s="9">
        <v>115.51</v>
      </c>
      <c r="C406" s="9">
        <v>113.49</v>
      </c>
      <c r="D406" s="9">
        <v>115.1966</v>
      </c>
      <c r="E406" s="10" t="str">
        <f t="shared" si="19"/>
        <v>sell</v>
      </c>
      <c r="F406" s="14">
        <f>(C406-MAX(C406:C$1037))/MAX(C406:C$1037)</f>
        <v>-0.38064156998002602</v>
      </c>
      <c r="H406" s="14">
        <v>-0.18012727562401948</v>
      </c>
    </row>
    <row r="407" spans="1:8" x14ac:dyDescent="0.3">
      <c r="A407" s="6" t="s">
        <v>411</v>
      </c>
      <c r="B407" s="9">
        <v>115.89</v>
      </c>
      <c r="C407" s="9">
        <v>115.05</v>
      </c>
      <c r="D407" s="9">
        <v>115.2308</v>
      </c>
      <c r="E407" s="10" t="str">
        <f t="shared" si="19"/>
        <v>sell</v>
      </c>
      <c r="F407" s="14">
        <f>(C407-MAX(C407:C$1037))/MAX(C407:C$1037)</f>
        <v>-0.37212805204160709</v>
      </c>
      <c r="H407" s="14">
        <v>-0.18012727562401948</v>
      </c>
    </row>
    <row r="408" spans="1:8" x14ac:dyDescent="0.3">
      <c r="A408" s="6" t="s">
        <v>412</v>
      </c>
      <c r="B408" s="9">
        <v>112.39</v>
      </c>
      <c r="C408" s="9">
        <v>114.21</v>
      </c>
      <c r="D408" s="9">
        <v>115.22709999999999</v>
      </c>
      <c r="E408" s="10" t="str">
        <f t="shared" si="19"/>
        <v>sell</v>
      </c>
      <c r="F408" s="14">
        <f>(C408-MAX(C408:C$1037))/MAX(C408:C$1037)</f>
        <v>-0.37671225400844804</v>
      </c>
      <c r="H408" s="14">
        <v>-0.18012727562401948</v>
      </c>
    </row>
    <row r="409" spans="1:8" x14ac:dyDescent="0.3">
      <c r="A409" s="6" t="s">
        <v>413</v>
      </c>
      <c r="B409" s="9">
        <v>109.62</v>
      </c>
      <c r="C409" s="9">
        <v>111.75</v>
      </c>
      <c r="D409" s="9">
        <v>115.2509</v>
      </c>
      <c r="E409" s="10" t="str">
        <f t="shared" si="19"/>
        <v>sell</v>
      </c>
      <c r="F409" s="14">
        <f>(C409-MAX(C409:C$1037))/MAX(C409:C$1037)</f>
        <v>-0.39013741691133935</v>
      </c>
      <c r="H409" s="14">
        <v>-0.18012727562401948</v>
      </c>
    </row>
    <row r="410" spans="1:8" x14ac:dyDescent="0.3">
      <c r="A410" s="6" t="s">
        <v>414</v>
      </c>
      <c r="B410" s="9">
        <v>108.61</v>
      </c>
      <c r="C410" s="9">
        <v>109.61</v>
      </c>
      <c r="D410" s="9">
        <v>115.2954</v>
      </c>
      <c r="E410" s="10" t="str">
        <f t="shared" si="19"/>
        <v>sell</v>
      </c>
      <c r="F410" s="14">
        <f>(C410-MAX(C410:C$1037))/MAX(C410:C$1037)</f>
        <v>-0.40181621716019605</v>
      </c>
      <c r="H410" s="14">
        <v>-0.18012727562401948</v>
      </c>
    </row>
    <row r="411" spans="1:8" x14ac:dyDescent="0.3">
      <c r="A411" s="6" t="s">
        <v>415</v>
      </c>
      <c r="B411" s="9">
        <v>108.6</v>
      </c>
      <c r="C411" s="9">
        <v>107.93</v>
      </c>
      <c r="D411" s="9">
        <v>115.3685</v>
      </c>
      <c r="E411" s="10" t="str">
        <f t="shared" si="19"/>
        <v>sell</v>
      </c>
      <c r="F411" s="14">
        <f>(C411-MAX(C411:C$1037))/MAX(C411:C$1037)</f>
        <v>-0.41098462109387784</v>
      </c>
      <c r="H411" s="14">
        <v>-0.18012727562401948</v>
      </c>
    </row>
    <row r="412" spans="1:8" x14ac:dyDescent="0.3">
      <c r="A412" s="6" t="s">
        <v>416</v>
      </c>
      <c r="B412" s="9">
        <v>110.59</v>
      </c>
      <c r="C412" s="9">
        <v>108.05</v>
      </c>
      <c r="D412" s="9">
        <v>115.4862</v>
      </c>
      <c r="E412" s="10" t="str">
        <f t="shared" si="19"/>
        <v>sell</v>
      </c>
      <c r="F412" s="14">
        <f>(C412-MAX(C412:C$1037))/MAX(C412:C$1037)</f>
        <v>-0.41032973509861492</v>
      </c>
      <c r="H412" s="14">
        <v>-0.18012727562401948</v>
      </c>
    </row>
    <row r="413" spans="1:8" x14ac:dyDescent="0.3">
      <c r="A413" s="6" t="s">
        <v>417</v>
      </c>
      <c r="B413" s="9">
        <v>111.15</v>
      </c>
      <c r="C413" s="9">
        <v>110.4</v>
      </c>
      <c r="D413" s="9">
        <v>115.61799999999999</v>
      </c>
      <c r="E413" s="10" t="str">
        <f t="shared" si="19"/>
        <v>sell</v>
      </c>
      <c r="F413" s="14">
        <f>(C413-MAX(C413:C$1037))/MAX(C413:C$1037)</f>
        <v>-0.39750488435804798</v>
      </c>
      <c r="H413" s="14">
        <v>-0.18012727562401948</v>
      </c>
    </row>
    <row r="414" spans="1:8" x14ac:dyDescent="0.3">
      <c r="A414" s="6" t="s">
        <v>418</v>
      </c>
      <c r="B414" s="9">
        <v>113.23</v>
      </c>
      <c r="C414" s="9">
        <v>112.14</v>
      </c>
      <c r="D414" s="9">
        <v>115.72450000000001</v>
      </c>
      <c r="E414" s="10" t="str">
        <f t="shared" si="19"/>
        <v>sell</v>
      </c>
      <c r="F414" s="14">
        <f>(C414-MAX(C414:C$1037))/MAX(C414:C$1037)</f>
        <v>-0.38800903742673465</v>
      </c>
      <c r="H414" s="14">
        <v>-0.18012727562401948</v>
      </c>
    </row>
    <row r="415" spans="1:8" x14ac:dyDescent="0.3">
      <c r="A415" s="6" t="s">
        <v>419</v>
      </c>
      <c r="B415" s="9">
        <v>115.72</v>
      </c>
      <c r="C415" s="9">
        <v>112.61</v>
      </c>
      <c r="D415" s="9">
        <v>115.8357</v>
      </c>
      <c r="E415" s="10" t="str">
        <f t="shared" si="19"/>
        <v>sell</v>
      </c>
      <c r="F415" s="14">
        <f>(C415-MAX(C415:C$1037))/MAX(C415:C$1037)</f>
        <v>-0.38544406727862124</v>
      </c>
      <c r="G415" s="20">
        <f t="shared" ref="G415:G437" si="21">G416*(B415/B416)</f>
        <v>125.82152578065542</v>
      </c>
      <c r="H415" s="14">
        <f>(G415-MAX(G415:G$918))/MAX(G415:G$918)</f>
        <v>-0.18012727562401948</v>
      </c>
    </row>
    <row r="416" spans="1:8" x14ac:dyDescent="0.3">
      <c r="A416" s="6" t="s">
        <v>420</v>
      </c>
      <c r="B416" s="9">
        <v>116.12</v>
      </c>
      <c r="C416" s="9">
        <v>115.15</v>
      </c>
      <c r="D416" s="9">
        <v>115.94889999999999</v>
      </c>
      <c r="E416" s="10" t="str">
        <f t="shared" si="19"/>
        <v>buy</v>
      </c>
      <c r="F416" s="14">
        <f>(C416-MAX(C416:C$1037))/MAX(C416:C$1037)</f>
        <v>-0.37158231371222122</v>
      </c>
      <c r="G416" s="18">
        <f t="shared" si="21"/>
        <v>126.25644291090312</v>
      </c>
      <c r="H416" s="14">
        <f>(G416-MAX(G416:G$918))/MAX(G416:G$918)</f>
        <v>-0.1772932876379289</v>
      </c>
    </row>
    <row r="417" spans="1:8" x14ac:dyDescent="0.3">
      <c r="A417" s="6" t="s">
        <v>421</v>
      </c>
      <c r="B417" s="9">
        <v>122.66</v>
      </c>
      <c r="C417" s="9">
        <v>117.1</v>
      </c>
      <c r="D417" s="9">
        <v>116.0258</v>
      </c>
      <c r="E417" s="10" t="str">
        <f t="shared" si="19"/>
        <v>buy</v>
      </c>
      <c r="F417" s="14">
        <f>(C417-MAX(C417:C$1037))/MAX(C417:C$1037)</f>
        <v>-0.36094041628919771</v>
      </c>
      <c r="G417" s="18">
        <f t="shared" si="21"/>
        <v>133.36733799045277</v>
      </c>
      <c r="H417" s="14">
        <f>(G417-MAX(G417:G$918))/MAX(G417:G$918)</f>
        <v>-0.13095758406534935</v>
      </c>
    </row>
    <row r="418" spans="1:8" x14ac:dyDescent="0.3">
      <c r="A418" s="6" t="s">
        <v>422</v>
      </c>
      <c r="B418" s="9">
        <v>121.51</v>
      </c>
      <c r="C418" s="9">
        <v>124.39</v>
      </c>
      <c r="D418" s="9">
        <v>116.09820000000001</v>
      </c>
      <c r="E418" s="10" t="str">
        <f t="shared" si="19"/>
        <v>buy</v>
      </c>
      <c r="F418" s="14">
        <f>(C418-MAX(C418:C$1037))/MAX(C418:C$1037)</f>
        <v>-0.32115609207697093</v>
      </c>
      <c r="G418" s="18">
        <f t="shared" si="21"/>
        <v>132.11695124099066</v>
      </c>
      <c r="H418" s="14">
        <f>(G418-MAX(G418:G$918))/MAX(G418:G$918)</f>
        <v>-0.1391052995253596</v>
      </c>
    </row>
    <row r="419" spans="1:8" x14ac:dyDescent="0.3">
      <c r="A419" s="6" t="s">
        <v>423</v>
      </c>
      <c r="B419" s="9">
        <v>121.28</v>
      </c>
      <c r="C419" s="9">
        <v>121.58</v>
      </c>
      <c r="D419" s="9">
        <v>116.1127</v>
      </c>
      <c r="E419" s="10" t="str">
        <f t="shared" si="19"/>
        <v>buy</v>
      </c>
      <c r="F419" s="14">
        <f>(C419-MAX(C419:C$1037))/MAX(C419:C$1037)</f>
        <v>-0.33649133913271267</v>
      </c>
      <c r="G419" s="18">
        <f t="shared" si="21"/>
        <v>131.86687389109824</v>
      </c>
      <c r="H419" s="14">
        <f>(G419-MAX(G419:G$918))/MAX(G419:G$918)</f>
        <v>-0.14073484261736166</v>
      </c>
    </row>
    <row r="420" spans="1:8" x14ac:dyDescent="0.3">
      <c r="A420" s="6" t="s">
        <v>424</v>
      </c>
      <c r="B420" s="9">
        <v>119.7</v>
      </c>
      <c r="C420" s="9">
        <v>120.83</v>
      </c>
      <c r="D420" s="9">
        <v>116.17270000000001</v>
      </c>
      <c r="E420" s="10" t="str">
        <f t="shared" si="19"/>
        <v>buy</v>
      </c>
      <c r="F420" s="14">
        <f>(C420-MAX(C420:C$1037))/MAX(C420:C$1037)</f>
        <v>-0.34058437660310636</v>
      </c>
      <c r="G420" s="18">
        <f t="shared" si="21"/>
        <v>130.14895122661989</v>
      </c>
      <c r="H420" s="14">
        <f>(G420-MAX(G420:G$918))/MAX(G420:G$918)</f>
        <v>-0.15192909516241906</v>
      </c>
    </row>
    <row r="421" spans="1:8" x14ac:dyDescent="0.3">
      <c r="A421" s="6" t="s">
        <v>425</v>
      </c>
      <c r="B421" s="9">
        <v>120.16</v>
      </c>
      <c r="C421" s="9">
        <v>119.36</v>
      </c>
      <c r="D421" s="9">
        <v>116.2255</v>
      </c>
      <c r="E421" s="10" t="str">
        <f t="shared" si="19"/>
        <v>buy</v>
      </c>
      <c r="F421" s="14">
        <f>(C421-MAX(C421:C$1037))/MAX(C421:C$1037)</f>
        <v>-0.34860673004507797</v>
      </c>
      <c r="G421" s="18">
        <f t="shared" si="21"/>
        <v>130.64910592640473</v>
      </c>
      <c r="H421" s="14">
        <f>(G421-MAX(G421:G$918))/MAX(G421:G$918)</f>
        <v>-0.14867000897841498</v>
      </c>
    </row>
    <row r="422" spans="1:8" x14ac:dyDescent="0.3">
      <c r="A422" s="6" t="s">
        <v>426</v>
      </c>
      <c r="B422" s="9">
        <v>125.32</v>
      </c>
      <c r="C422" s="9">
        <v>119.74</v>
      </c>
      <c r="D422" s="9">
        <v>116.2863</v>
      </c>
      <c r="E422" s="10" t="str">
        <f t="shared" si="19"/>
        <v>buy</v>
      </c>
      <c r="F422" s="14">
        <f>(C422-MAX(C422:C$1037))/MAX(C422:C$1037)</f>
        <v>-0.34653292439341188</v>
      </c>
      <c r="G422" s="18">
        <f t="shared" si="21"/>
        <v>136.25953690659986</v>
      </c>
      <c r="H422" s="14">
        <f>(G422-MAX(G422:G$918))/MAX(G422:G$918)</f>
        <v>-0.11211156395784763</v>
      </c>
    </row>
    <row r="423" spans="1:8" x14ac:dyDescent="0.3">
      <c r="A423" s="6" t="s">
        <v>427</v>
      </c>
      <c r="B423" s="9">
        <v>127.96</v>
      </c>
      <c r="C423" s="9">
        <v>125.64</v>
      </c>
      <c r="D423" s="9">
        <v>116.34269999999999</v>
      </c>
      <c r="E423" s="10" t="str">
        <f t="shared" si="19"/>
        <v>buy</v>
      </c>
      <c r="F423" s="14">
        <f>(C423-MAX(C423:C$1037))/MAX(C423:C$1037)</f>
        <v>-0.31433436295964812</v>
      </c>
      <c r="G423" s="18">
        <f t="shared" si="21"/>
        <v>139.1299899662346</v>
      </c>
      <c r="H423" s="14">
        <f>(G423-MAX(G423:G$918))/MAX(G423:G$918)</f>
        <v>-9.3407243249650246E-2</v>
      </c>
    </row>
    <row r="424" spans="1:8" x14ac:dyDescent="0.3">
      <c r="A424" s="6" t="s">
        <v>428</v>
      </c>
      <c r="B424" s="9">
        <v>125.61</v>
      </c>
      <c r="C424" s="9">
        <v>127.65</v>
      </c>
      <c r="D424" s="9">
        <v>116.3203</v>
      </c>
      <c r="E424" s="10" t="str">
        <f t="shared" si="19"/>
        <v>buy</v>
      </c>
      <c r="F424" s="14">
        <f>(C424-MAX(C424:C$1037))/MAX(C424:C$1037)</f>
        <v>-0.30336502253899295</v>
      </c>
      <c r="G424" s="18">
        <f t="shared" si="21"/>
        <v>136.57485182602946</v>
      </c>
      <c r="H424" s="14">
        <f>(G424-MAX(G424:G$918))/MAX(G424:G$918)</f>
        <v>-0.11005692266793186</v>
      </c>
    </row>
    <row r="425" spans="1:8" x14ac:dyDescent="0.3">
      <c r="A425" s="6" t="s">
        <v>429</v>
      </c>
      <c r="B425" s="9">
        <v>126.31</v>
      </c>
      <c r="C425" s="9">
        <v>125.06</v>
      </c>
      <c r="D425" s="9">
        <v>116.2617</v>
      </c>
      <c r="E425" s="10" t="str">
        <f t="shared" si="19"/>
        <v>buy</v>
      </c>
      <c r="F425" s="14">
        <f>(C425-MAX(C425:C$1037))/MAX(C425:C$1037)</f>
        <v>-0.3174996452700859</v>
      </c>
      <c r="G425" s="18">
        <f t="shared" si="21"/>
        <v>137.33595680396292</v>
      </c>
      <c r="H425" s="14">
        <f>(G425-MAX(G425:G$918))/MAX(G425:G$918)</f>
        <v>-0.10509744369227345</v>
      </c>
    </row>
    <row r="426" spans="1:8" x14ac:dyDescent="0.3">
      <c r="A426" s="6" t="s">
        <v>430</v>
      </c>
      <c r="B426" s="9">
        <v>127.4</v>
      </c>
      <c r="C426" s="9">
        <v>126.75</v>
      </c>
      <c r="D426" s="9">
        <v>116.2231</v>
      </c>
      <c r="E426" s="10" t="str">
        <f t="shared" si="19"/>
        <v>buy</v>
      </c>
      <c r="F426" s="14">
        <f>(C426-MAX(C426:C$1037))/MAX(C426:C$1037)</f>
        <v>-0.30827666750346544</v>
      </c>
      <c r="G426" s="18">
        <f t="shared" si="21"/>
        <v>138.52110598388785</v>
      </c>
      <c r="H426" s="14">
        <f>(G426-MAX(G426:G$918))/MAX(G426:G$918)</f>
        <v>-9.7374826430176906E-2</v>
      </c>
    </row>
    <row r="427" spans="1:8" x14ac:dyDescent="0.3">
      <c r="A427" s="6" t="s">
        <v>431</v>
      </c>
      <c r="B427" s="9">
        <v>126</v>
      </c>
      <c r="C427" s="9">
        <v>126.57</v>
      </c>
      <c r="D427" s="9">
        <v>116.20440000000001</v>
      </c>
      <c r="E427" s="10" t="str">
        <f t="shared" si="19"/>
        <v>buy</v>
      </c>
      <c r="F427" s="14">
        <f>(C427-MAX(C427:C$1037))/MAX(C427:C$1037)</f>
        <v>-0.30925899649635996</v>
      </c>
      <c r="G427" s="18">
        <f t="shared" si="21"/>
        <v>136.99889602802097</v>
      </c>
      <c r="H427" s="14">
        <f>(G427-MAX(G427:G$918))/MAX(G427:G$918)</f>
        <v>-0.10729378438149355</v>
      </c>
    </row>
    <row r="428" spans="1:8" x14ac:dyDescent="0.3">
      <c r="A428" s="6" t="s">
        <v>432</v>
      </c>
      <c r="B428" s="9">
        <v>127.63</v>
      </c>
      <c r="C428" s="9">
        <v>126.05</v>
      </c>
      <c r="D428" s="9">
        <v>116.1872</v>
      </c>
      <c r="E428" s="10" t="str">
        <f t="shared" si="19"/>
        <v>buy</v>
      </c>
      <c r="F428" s="14">
        <f>(C428-MAX(C428:C$1037))/MAX(C428:C$1037)</f>
        <v>-0.31209683580916625</v>
      </c>
      <c r="G428" s="18">
        <f t="shared" si="21"/>
        <v>138.77118333378027</v>
      </c>
      <c r="H428" s="14">
        <f>(G428-MAX(G428:G$918))/MAX(G428:G$918)</f>
        <v>-9.574528333817485E-2</v>
      </c>
    </row>
    <row r="429" spans="1:8" x14ac:dyDescent="0.3">
      <c r="A429" s="6" t="s">
        <v>433</v>
      </c>
      <c r="B429" s="9">
        <v>127.62</v>
      </c>
      <c r="C429" s="9">
        <v>127.97</v>
      </c>
      <c r="D429" s="9">
        <v>116.1709</v>
      </c>
      <c r="E429" s="10" t="str">
        <f t="shared" si="19"/>
        <v>buy</v>
      </c>
      <c r="F429" s="14">
        <f>(C429-MAX(C429:C$1037))/MAX(C429:C$1037)</f>
        <v>-0.30161865988495834</v>
      </c>
      <c r="G429" s="18">
        <f t="shared" si="21"/>
        <v>138.76031040552411</v>
      </c>
      <c r="H429" s="14">
        <f>(G429-MAX(G429:G$918))/MAX(G429:G$918)</f>
        <v>-9.581613303782692E-2</v>
      </c>
    </row>
    <row r="430" spans="1:8" x14ac:dyDescent="0.3">
      <c r="A430" s="6" t="s">
        <v>434</v>
      </c>
      <c r="B430" s="9">
        <v>127.29</v>
      </c>
      <c r="C430" s="9">
        <v>127.4</v>
      </c>
      <c r="D430" s="9">
        <v>116.1467</v>
      </c>
      <c r="E430" s="10" t="str">
        <f t="shared" si="19"/>
        <v>buy</v>
      </c>
      <c r="F430" s="14">
        <f>(C430-MAX(C430:C$1037))/MAX(C430:C$1037)</f>
        <v>-0.30472936836245751</v>
      </c>
      <c r="G430" s="18">
        <f t="shared" si="21"/>
        <v>138.40150377306978</v>
      </c>
      <c r="H430" s="14">
        <f>(G430-MAX(G430:G$918))/MAX(G430:G$918)</f>
        <v>-9.8154173126351524E-2</v>
      </c>
    </row>
    <row r="431" spans="1:8" x14ac:dyDescent="0.3">
      <c r="A431" s="6" t="s">
        <v>435</v>
      </c>
      <c r="B431" s="9">
        <v>128.57</v>
      </c>
      <c r="C431" s="9">
        <v>127.55</v>
      </c>
      <c r="D431" s="9">
        <v>116.1302</v>
      </c>
      <c r="E431" s="10" t="str">
        <f t="shared" si="19"/>
        <v>buy</v>
      </c>
      <c r="F431" s="14">
        <f>(C431-MAX(C431:C$1037))/MAX(C431:C$1037)</f>
        <v>-0.30391076086837887</v>
      </c>
      <c r="G431" s="18">
        <f t="shared" si="21"/>
        <v>139.79323858986237</v>
      </c>
      <c r="H431" s="14">
        <f>(G431-MAX(G431:G$918))/MAX(G431:G$918)</f>
        <v>-8.9085411570861944E-2</v>
      </c>
    </row>
    <row r="432" spans="1:8" x14ac:dyDescent="0.3">
      <c r="A432" s="6" t="s">
        <v>436</v>
      </c>
      <c r="B432" s="9">
        <v>125.53</v>
      </c>
      <c r="C432" s="9">
        <v>128.97999999999999</v>
      </c>
      <c r="D432" s="9">
        <v>116.1069</v>
      </c>
      <c r="E432" s="10" t="str">
        <f t="shared" si="19"/>
        <v>buy</v>
      </c>
      <c r="F432" s="14">
        <f>(C432-MAX(C432:C$1037))/MAX(C432:C$1037)</f>
        <v>-0.29610670275816159</v>
      </c>
      <c r="G432" s="18">
        <f t="shared" si="21"/>
        <v>136.48786839997996</v>
      </c>
      <c r="H432" s="14">
        <f>(G432-MAX(G432:G$918))/MAX(G432:G$918)</f>
        <v>-0.11062372026514972</v>
      </c>
    </row>
    <row r="433" spans="1:8" x14ac:dyDescent="0.3">
      <c r="A433" s="6" t="s">
        <v>437</v>
      </c>
      <c r="B433" s="9">
        <v>127.02</v>
      </c>
      <c r="C433" s="9">
        <v>126.35</v>
      </c>
      <c r="D433" s="9">
        <v>116.0898</v>
      </c>
      <c r="E433" s="10" t="str">
        <f t="shared" si="19"/>
        <v>buy</v>
      </c>
      <c r="F433" s="14">
        <f>(C433-MAX(C433:C$1037))/MAX(C433:C$1037)</f>
        <v>-0.31045962082100875</v>
      </c>
      <c r="G433" s="18">
        <f t="shared" si="21"/>
        <v>138.10793471015256</v>
      </c>
      <c r="H433" s="14">
        <f>(G433-MAX(G433:G$918))/MAX(G433:G$918)</f>
        <v>-0.10006711501696279</v>
      </c>
    </row>
    <row r="434" spans="1:8" x14ac:dyDescent="0.3">
      <c r="A434" s="6" t="s">
        <v>438</v>
      </c>
      <c r="B434" s="9">
        <v>129.49</v>
      </c>
      <c r="C434" s="9">
        <v>126.84</v>
      </c>
      <c r="D434" s="9">
        <v>116.08329999999999</v>
      </c>
      <c r="E434" s="10" t="str">
        <f t="shared" si="19"/>
        <v>buy</v>
      </c>
      <c r="F434" s="14">
        <f>(C434-MAX(C434:C$1037))/MAX(C434:C$1037)</f>
        <v>-0.30778550300701818</v>
      </c>
      <c r="G434" s="18">
        <f t="shared" si="21"/>
        <v>140.79354798943206</v>
      </c>
      <c r="H434" s="14">
        <f>(G434-MAX(G434:G$918))/MAX(G434:G$918)</f>
        <v>-8.2567239202853734E-2</v>
      </c>
    </row>
    <row r="435" spans="1:8" x14ac:dyDescent="0.3">
      <c r="A435" s="6" t="s">
        <v>439</v>
      </c>
      <c r="B435" s="9">
        <v>128.80000000000001</v>
      </c>
      <c r="C435" s="9">
        <v>130.52000000000001</v>
      </c>
      <c r="D435" s="9">
        <v>116.0643</v>
      </c>
      <c r="E435" s="10" t="str">
        <f t="shared" si="19"/>
        <v>buy</v>
      </c>
      <c r="F435" s="14">
        <f>(C435-MAX(C435:C$1037))/MAX(C435:C$1037)</f>
        <v>-0.28770233248561972</v>
      </c>
      <c r="G435" s="18">
        <f t="shared" si="21"/>
        <v>140.04331593975479</v>
      </c>
      <c r="H435" s="14">
        <f>(G435-MAX(G435:G$918))/MAX(G435:G$918)</f>
        <v>-8.7455868478859902E-2</v>
      </c>
    </row>
    <row r="436" spans="1:8" x14ac:dyDescent="0.3">
      <c r="A436" s="6" t="s">
        <v>440</v>
      </c>
      <c r="B436" s="9">
        <v>126.44</v>
      </c>
      <c r="C436" s="9">
        <v>128.41</v>
      </c>
      <c r="D436" s="9">
        <v>116.0472</v>
      </c>
      <c r="E436" s="10" t="str">
        <f t="shared" si="19"/>
        <v>buy</v>
      </c>
      <c r="F436" s="14">
        <f>(C436-MAX(C436:C$1037))/MAX(C436:C$1037)</f>
        <v>-0.29921741123566076</v>
      </c>
      <c r="G436" s="18">
        <f t="shared" si="21"/>
        <v>137.47730487129343</v>
      </c>
      <c r="H436" s="14">
        <f>(G436-MAX(G436:G$918))/MAX(G436:G$918)</f>
        <v>-0.10417639759679395</v>
      </c>
    </row>
    <row r="437" spans="1:8" x14ac:dyDescent="0.3">
      <c r="A437" s="6" t="s">
        <v>441</v>
      </c>
      <c r="B437" s="9">
        <v>122.26</v>
      </c>
      <c r="C437" s="9">
        <v>126.01</v>
      </c>
      <c r="D437" s="9">
        <v>116.08629999999999</v>
      </c>
      <c r="E437" s="10" t="str">
        <f t="shared" si="19"/>
        <v>buy</v>
      </c>
      <c r="F437" s="14">
        <f>(C437-MAX(C437:C$1037))/MAX(C437:C$1037)</f>
        <v>-0.31231513114092052</v>
      </c>
      <c r="G437" s="18">
        <f t="shared" si="21"/>
        <v>132.93242086020513</v>
      </c>
      <c r="H437" s="14">
        <f>(G437-MAX(G437:G$918))/MAX(G437:G$918)</f>
        <v>-0.13379157205143954</v>
      </c>
    </row>
    <row r="438" spans="1:8" x14ac:dyDescent="0.3">
      <c r="A438" s="6" t="s">
        <v>442</v>
      </c>
      <c r="B438" s="9">
        <v>122.8</v>
      </c>
      <c r="C438" s="9">
        <v>123.95</v>
      </c>
      <c r="D438" s="9">
        <v>116.11199999999999</v>
      </c>
      <c r="E438" s="10" t="str">
        <f t="shared" si="19"/>
        <v>buy</v>
      </c>
      <c r="F438" s="14">
        <f>(C438-MAX(C438:C$1037))/MAX(C438:C$1037)</f>
        <v>-0.32355734072626857</v>
      </c>
      <c r="G438" s="18">
        <f t="shared" ref="G438:G453" si="22">G439*(B438/B439)</f>
        <v>133.5195589860395</v>
      </c>
      <c r="H438" s="14">
        <f>(G438-MAX(G438:G$918))/MAX(G438:G$918)</f>
        <v>-0.1299656882702174</v>
      </c>
    </row>
    <row r="439" spans="1:8" x14ac:dyDescent="0.3">
      <c r="A439" s="6" t="s">
        <v>443</v>
      </c>
      <c r="B439" s="9">
        <v>118.89</v>
      </c>
      <c r="C439" s="9">
        <v>121.74</v>
      </c>
      <c r="D439" s="9">
        <v>116.1426</v>
      </c>
      <c r="E439" s="10" t="str">
        <f t="shared" si="19"/>
        <v>buy</v>
      </c>
      <c r="F439" s="14">
        <f>(C439-MAX(C439:C$1037))/MAX(C439:C$1037)</f>
        <v>-0.33561815780569537</v>
      </c>
      <c r="G439" s="19">
        <f>G440</f>
        <v>129.26824403786839</v>
      </c>
      <c r="H439" s="14">
        <f>(G439-MAX(G439:G$918))/MAX(G439:G$918)</f>
        <v>-0.15766792083425191</v>
      </c>
    </row>
    <row r="440" spans="1:8" x14ac:dyDescent="0.3">
      <c r="A440" s="6" t="s">
        <v>444</v>
      </c>
      <c r="B440" s="9">
        <v>115.76</v>
      </c>
      <c r="C440" s="9">
        <v>118.88</v>
      </c>
      <c r="D440" s="9">
        <v>116.19119999999999</v>
      </c>
      <c r="E440" s="10" t="str">
        <f t="shared" si="19"/>
        <v>sell</v>
      </c>
      <c r="F440" s="14">
        <f>(C440-MAX(C440:C$1037))/MAX(C440:C$1037)</f>
        <v>-0.35122627402612999</v>
      </c>
      <c r="G440" s="20">
        <f t="shared" si="22"/>
        <v>129.26824403786839</v>
      </c>
      <c r="H440" s="14">
        <f>(G440-MAX(G440:G$918))/MAX(G440:G$918)</f>
        <v>-0.15766792083425191</v>
      </c>
    </row>
    <row r="441" spans="1:8" x14ac:dyDescent="0.3">
      <c r="A441" s="6" t="s">
        <v>445</v>
      </c>
      <c r="B441" s="9">
        <v>118.86</v>
      </c>
      <c r="C441" s="9">
        <v>115.62</v>
      </c>
      <c r="D441" s="9">
        <v>116.2602</v>
      </c>
      <c r="E441" s="10" t="str">
        <f t="shared" si="19"/>
        <v>buy</v>
      </c>
      <c r="F441" s="14">
        <f>(C441-MAX(C441:C$1037))/MAX(C441:C$1037)</f>
        <v>-0.36901734356410787</v>
      </c>
      <c r="G441" s="18">
        <f t="shared" si="22"/>
        <v>132.72998865187489</v>
      </c>
      <c r="H441" s="14">
        <f>(G441-MAX(G441:G$918))/MAX(G441:G$918)</f>
        <v>-0.13511065195541791</v>
      </c>
    </row>
    <row r="442" spans="1:8" x14ac:dyDescent="0.3">
      <c r="A442" s="6" t="s">
        <v>446</v>
      </c>
      <c r="B442" s="9">
        <v>122.93</v>
      </c>
      <c r="C442" s="9">
        <v>119.71</v>
      </c>
      <c r="D442" s="9">
        <v>116.3147</v>
      </c>
      <c r="E442" s="10" t="str">
        <f t="shared" si="19"/>
        <v>buy</v>
      </c>
      <c r="F442" s="14">
        <f>(C442-MAX(C442:C$1037))/MAX(C442:C$1037)</f>
        <v>-0.34669664589222765</v>
      </c>
      <c r="G442" s="18">
        <f t="shared" si="22"/>
        <v>137.27492432252214</v>
      </c>
      <c r="H442" s="14">
        <f>(G442-MAX(G442:G$918))/MAX(G442:G$918)</f>
        <v>-0.10549514087901325</v>
      </c>
    </row>
    <row r="443" spans="1:8" x14ac:dyDescent="0.3">
      <c r="A443" s="6" t="s">
        <v>447</v>
      </c>
      <c r="B443" s="9">
        <v>121.2</v>
      </c>
      <c r="C443" s="9">
        <v>121.71</v>
      </c>
      <c r="D443" s="9">
        <v>116.31789999999999</v>
      </c>
      <c r="E443" s="10" t="str">
        <f t="shared" si="19"/>
        <v>buy</v>
      </c>
      <c r="F443" s="14">
        <f>(C443-MAX(C443:C$1037))/MAX(C443:C$1037)</f>
        <v>-0.33578187930451109</v>
      </c>
      <c r="G443" s="18">
        <f t="shared" si="22"/>
        <v>135.34304748954432</v>
      </c>
      <c r="H443" s="14">
        <f>(G443-MAX(G443:G$918))/MAX(G443:G$918)</f>
        <v>-0.11808355222107221</v>
      </c>
    </row>
    <row r="444" spans="1:8" x14ac:dyDescent="0.3">
      <c r="A444" s="6" t="s">
        <v>448</v>
      </c>
      <c r="B444" s="9">
        <v>123.78</v>
      </c>
      <c r="C444" s="9">
        <v>123.18</v>
      </c>
      <c r="D444" s="9">
        <v>116.3227</v>
      </c>
      <c r="E444" s="10" t="str">
        <f t="shared" si="19"/>
        <v>buy</v>
      </c>
      <c r="F444" s="14">
        <f>(C444-MAX(C444:C$1037))/MAX(C444:C$1037)</f>
        <v>-0.32775952586253937</v>
      </c>
      <c r="G444" s="18">
        <f t="shared" si="22"/>
        <v>138.22411236184649</v>
      </c>
      <c r="H444" s="14">
        <f>(G444-MAX(G444:G$918))/MAX(G444:G$918)</f>
        <v>-9.9310083283203981E-2</v>
      </c>
    </row>
    <row r="445" spans="1:8" x14ac:dyDescent="0.3">
      <c r="A445" s="6" t="s">
        <v>449</v>
      </c>
      <c r="B445" s="9">
        <v>118.14</v>
      </c>
      <c r="C445" s="9">
        <v>123.65</v>
      </c>
      <c r="D445" s="9">
        <v>116.304</v>
      </c>
      <c r="E445" s="10" t="str">
        <f t="shared" si="19"/>
        <v>buy</v>
      </c>
      <c r="F445" s="14">
        <f>(C445-MAX(C445:C$1037))/MAX(C445:C$1037)</f>
        <v>-0.32519455571442601</v>
      </c>
      <c r="G445" s="18">
        <f t="shared" si="22"/>
        <v>131.92597054797662</v>
      </c>
      <c r="H445" s="14">
        <f>(G445-MAX(G445:G$918))/MAX(G445:G$918)</f>
        <v>-0.14034975956598572</v>
      </c>
    </row>
    <row r="446" spans="1:8" x14ac:dyDescent="0.3">
      <c r="A446" s="6" t="s">
        <v>450</v>
      </c>
      <c r="B446" s="9">
        <v>118.53</v>
      </c>
      <c r="C446" s="9">
        <v>117.89</v>
      </c>
      <c r="D446" s="9">
        <v>116.2757</v>
      </c>
      <c r="E446" s="10" t="str">
        <f t="shared" si="19"/>
        <v>buy</v>
      </c>
      <c r="F446" s="14">
        <f>(C446-MAX(C446:C$1037))/MAX(C446:C$1037)</f>
        <v>-0.35662908348704964</v>
      </c>
      <c r="G446" s="18">
        <f t="shared" si="22"/>
        <v>132.36148035425487</v>
      </c>
      <c r="H446" s="14">
        <f>(G446-MAX(G446:G$918))/MAX(G446:G$918)</f>
        <v>-0.13751190961026138</v>
      </c>
    </row>
    <row r="447" spans="1:8" x14ac:dyDescent="0.3">
      <c r="A447" s="6" t="s">
        <v>451</v>
      </c>
      <c r="B447" s="9">
        <v>119.47</v>
      </c>
      <c r="C447" s="9">
        <v>117.92</v>
      </c>
      <c r="D447" s="9">
        <v>116.28740000000001</v>
      </c>
      <c r="E447" s="10" t="str">
        <f t="shared" si="19"/>
        <v>buy</v>
      </c>
      <c r="F447" s="14">
        <f>(C447-MAX(C447:C$1037))/MAX(C447:C$1037)</f>
        <v>-0.35646536198823386</v>
      </c>
      <c r="G447" s="18">
        <f t="shared" si="22"/>
        <v>133.41117065656653</v>
      </c>
      <c r="H447" s="14">
        <f>(G447-MAX(G447:G$918))/MAX(G447:G$918)</f>
        <v>-0.13067196356313099</v>
      </c>
    </row>
    <row r="448" spans="1:8" x14ac:dyDescent="0.3">
      <c r="A448" s="6" t="s">
        <v>452</v>
      </c>
      <c r="B448" s="9">
        <v>116.67</v>
      </c>
      <c r="C448" s="9">
        <v>118.43</v>
      </c>
      <c r="D448" s="9">
        <v>116.2807</v>
      </c>
      <c r="E448" s="10" t="str">
        <f t="shared" si="19"/>
        <v>buy</v>
      </c>
      <c r="F448" s="14">
        <f>(C448-MAX(C448:C$1037))/MAX(C448:C$1037)</f>
        <v>-0.35368209650836613</v>
      </c>
      <c r="G448" s="18">
        <f t="shared" si="22"/>
        <v>130.28443358585099</v>
      </c>
      <c r="H448" s="14">
        <f>(G448-MAX(G448:G$918))/MAX(G448:G$918)</f>
        <v>-0.15104627093756159</v>
      </c>
    </row>
    <row r="449" spans="1:8" x14ac:dyDescent="0.3">
      <c r="A449" s="6" t="s">
        <v>453</v>
      </c>
      <c r="B449" s="9">
        <v>116.73</v>
      </c>
      <c r="C449" s="9">
        <v>116.93</v>
      </c>
      <c r="D449" s="9">
        <v>116.26</v>
      </c>
      <c r="E449" s="10" t="str">
        <f t="shared" si="19"/>
        <v>buy</v>
      </c>
      <c r="F449" s="14">
        <f>(C449-MAX(C449:C$1037))/MAX(C449:C$1037)</f>
        <v>-0.36186817144915351</v>
      </c>
      <c r="G449" s="18">
        <f t="shared" si="22"/>
        <v>130.35143509450918</v>
      </c>
      <c r="H449" s="14">
        <f>(G449-MAX(G449:G$918))/MAX(G449:G$918)</f>
        <v>-0.15060967863668093</v>
      </c>
    </row>
    <row r="450" spans="1:8" x14ac:dyDescent="0.3">
      <c r="A450" s="6" t="s">
        <v>454</v>
      </c>
      <c r="B450" s="9">
        <v>119</v>
      </c>
      <c r="C450" s="9">
        <v>116.33</v>
      </c>
      <c r="D450" s="9">
        <v>116.2804</v>
      </c>
      <c r="E450" s="10" t="str">
        <f t="shared" si="19"/>
        <v>buy</v>
      </c>
      <c r="F450" s="14">
        <f>(C450-MAX(C450:C$1037))/MAX(C450:C$1037)</f>
        <v>-0.3651426014254685</v>
      </c>
      <c r="G450" s="18">
        <f t="shared" si="22"/>
        <v>132.88632550541072</v>
      </c>
      <c r="H450" s="14">
        <f>(G450-MAX(G450:G$918))/MAX(G450:G$918)</f>
        <v>-0.13409193658669599</v>
      </c>
    </row>
    <row r="451" spans="1:8" x14ac:dyDescent="0.3">
      <c r="A451" s="6" t="s">
        <v>455</v>
      </c>
      <c r="B451" s="9">
        <v>120.27</v>
      </c>
      <c r="C451" s="9">
        <v>119.8</v>
      </c>
      <c r="D451" s="9">
        <v>116.2989</v>
      </c>
      <c r="E451" s="10" t="str">
        <f t="shared" ref="E451:E514" si="23">IF(C452&gt;=D452, "buy", "sell")</f>
        <v>buy</v>
      </c>
      <c r="F451" s="14">
        <f>(C451-MAX(C451:C$1037))/MAX(C451:C$1037)</f>
        <v>-0.34620548139578039</v>
      </c>
      <c r="G451" s="18">
        <f t="shared" si="22"/>
        <v>134.30452410534241</v>
      </c>
      <c r="H451" s="14">
        <f>(G451-MAX(G451:G$918))/MAX(G451:G$918)</f>
        <v>-0.12485073288472215</v>
      </c>
    </row>
    <row r="452" spans="1:8" x14ac:dyDescent="0.3">
      <c r="A452" s="6" t="s">
        <v>456</v>
      </c>
      <c r="B452" s="9">
        <v>121.18</v>
      </c>
      <c r="C452" s="9">
        <v>119.41</v>
      </c>
      <c r="D452" s="9">
        <v>116.3064</v>
      </c>
      <c r="E452" s="10" t="str">
        <f t="shared" si="23"/>
        <v>buy</v>
      </c>
      <c r="F452" s="14">
        <f>(C452-MAX(C452:C$1037))/MAX(C452:C$1037)</f>
        <v>-0.34833386088038509</v>
      </c>
      <c r="G452" s="18">
        <f t="shared" si="22"/>
        <v>135.32071365332496</v>
      </c>
      <c r="H452" s="14">
        <f>(G452-MAX(G452:G$918))/MAX(G452:G$918)</f>
        <v>-0.1182290829880322</v>
      </c>
    </row>
    <row r="453" spans="1:8" x14ac:dyDescent="0.3">
      <c r="A453" s="6" t="s">
        <v>457</v>
      </c>
      <c r="B453" s="9">
        <v>117.59</v>
      </c>
      <c r="C453" s="9">
        <v>120.54</v>
      </c>
      <c r="D453" s="9">
        <v>116.3107</v>
      </c>
      <c r="E453" s="10" t="str">
        <f t="shared" si="23"/>
        <v>buy</v>
      </c>
      <c r="F453" s="14">
        <f>(C453-MAX(C453:C$1037))/MAX(C453:C$1037)</f>
        <v>-0.3421670177583252</v>
      </c>
      <c r="G453" s="18">
        <f t="shared" si="22"/>
        <v>131.31179005194323</v>
      </c>
      <c r="H453" s="14">
        <f>(G453-MAX(G453:G$918))/MAX(G453:G$918)</f>
        <v>-0.14435185565739156</v>
      </c>
    </row>
    <row r="454" spans="1:8" x14ac:dyDescent="0.3">
      <c r="A454" s="6" t="s">
        <v>458</v>
      </c>
      <c r="B454" s="9">
        <v>115.44</v>
      </c>
      <c r="C454" s="9">
        <v>117.11</v>
      </c>
      <c r="D454" s="9">
        <v>116.34220000000001</v>
      </c>
      <c r="E454" s="10" t="str">
        <f t="shared" si="23"/>
        <v>buy</v>
      </c>
      <c r="F454" s="14">
        <f>(C454-MAX(C454:C$1037))/MAX(C454:C$1037)</f>
        <v>-0.3608858424562591</v>
      </c>
      <c r="G454" s="18">
        <f t="shared" ref="G454" si="24">G455*(B454/B455)</f>
        <v>128.91090265835808</v>
      </c>
      <c r="H454" s="14">
        <f>(G454-MAX(G454:G$918))/MAX(G454:G$918)</f>
        <v>-0.15999641310561513</v>
      </c>
    </row>
    <row r="455" spans="1:8" x14ac:dyDescent="0.3">
      <c r="A455" s="6" t="s">
        <v>459</v>
      </c>
      <c r="B455" s="9">
        <v>116</v>
      </c>
      <c r="C455" s="9">
        <v>117.58</v>
      </c>
      <c r="D455" s="9">
        <v>116.4019</v>
      </c>
      <c r="E455" s="10" t="str">
        <f t="shared" si="23"/>
        <v>buy</v>
      </c>
      <c r="F455" s="14">
        <f>(C455-MAX(C455:C$1037))/MAX(C455:C$1037)</f>
        <v>-0.35832087230814569</v>
      </c>
      <c r="G455" s="20">
        <f>G611</f>
        <v>129.53625007250119</v>
      </c>
      <c r="H455" s="14">
        <f>(G455-MAX(G455:G$918))/MAX(G455:G$918)</f>
        <v>-0.15592155163072902</v>
      </c>
    </row>
    <row r="456" spans="1:8" x14ac:dyDescent="0.3">
      <c r="A456" s="6" t="s">
        <v>460</v>
      </c>
      <c r="B456" s="9">
        <v>113.67</v>
      </c>
      <c r="C456" s="9">
        <v>118.36</v>
      </c>
      <c r="D456" s="9">
        <v>116.48</v>
      </c>
      <c r="E456" s="10" t="str">
        <f t="shared" si="23"/>
        <v>sell</v>
      </c>
      <c r="F456" s="14">
        <f>(C456-MAX(C456:C$1037))/MAX(C456:C$1037)</f>
        <v>-0.35406411333893623</v>
      </c>
      <c r="H456" s="14">
        <v>-0.15592155163072902</v>
      </c>
    </row>
    <row r="457" spans="1:8" x14ac:dyDescent="0.3">
      <c r="A457" s="6" t="s">
        <v>461</v>
      </c>
      <c r="B457" s="9">
        <v>107.54</v>
      </c>
      <c r="C457" s="9">
        <v>112.32</v>
      </c>
      <c r="D457" s="9">
        <v>116.5808</v>
      </c>
      <c r="E457" s="10" t="str">
        <f t="shared" si="23"/>
        <v>sell</v>
      </c>
      <c r="F457" s="14">
        <f>(C457-MAX(C457:C$1037))/MAX(C457:C$1037)</f>
        <v>-0.38702670843384018</v>
      </c>
      <c r="H457" s="14">
        <v>-0.15592155163072902</v>
      </c>
    </row>
    <row r="458" spans="1:8" x14ac:dyDescent="0.3">
      <c r="A458" s="6" t="s">
        <v>462</v>
      </c>
      <c r="B458" s="9">
        <v>105.76</v>
      </c>
      <c r="C458" s="9">
        <v>106.9492</v>
      </c>
      <c r="D458" s="9">
        <v>116.70189999999999</v>
      </c>
      <c r="E458" s="10" t="str">
        <f t="shared" si="23"/>
        <v>sell</v>
      </c>
      <c r="F458" s="14">
        <f>(C458-MAX(C458:C$1037))/MAX(C458:C$1037)</f>
        <v>-0.41633722262849404</v>
      </c>
      <c r="H458" s="14">
        <v>-0.15592155163072902</v>
      </c>
    </row>
    <row r="459" spans="1:8" x14ac:dyDescent="0.3">
      <c r="A459" s="6" t="s">
        <v>463</v>
      </c>
      <c r="B459" s="9">
        <v>104.06</v>
      </c>
      <c r="C459" s="9">
        <v>105</v>
      </c>
      <c r="D459" s="9">
        <v>116.8323</v>
      </c>
      <c r="E459" s="10" t="str">
        <f t="shared" si="23"/>
        <v>sell</v>
      </c>
      <c r="F459" s="14">
        <f>(C459-MAX(C459:C$1037))/MAX(C459:C$1037)</f>
        <v>-0.42697475414488262</v>
      </c>
      <c r="H459" s="14">
        <v>-0.15592155163072902</v>
      </c>
    </row>
    <row r="460" spans="1:8" x14ac:dyDescent="0.3">
      <c r="A460" s="6" t="s">
        <v>464</v>
      </c>
      <c r="B460" s="9">
        <v>105.47</v>
      </c>
      <c r="C460" s="9">
        <v>104.08</v>
      </c>
      <c r="D460" s="9">
        <v>117.0117</v>
      </c>
      <c r="E460" s="10" t="str">
        <f t="shared" si="23"/>
        <v>sell</v>
      </c>
      <c r="F460" s="14">
        <f>(C460-MAX(C460:C$1037))/MAX(C460:C$1037)</f>
        <v>-0.43199554677523222</v>
      </c>
      <c r="H460" s="14">
        <v>-0.15592155163072902</v>
      </c>
    </row>
    <row r="461" spans="1:8" x14ac:dyDescent="0.3">
      <c r="A461" s="6" t="s">
        <v>465</v>
      </c>
      <c r="B461" s="9">
        <v>103.13</v>
      </c>
      <c r="C461" s="9">
        <v>105.68</v>
      </c>
      <c r="D461" s="9">
        <v>117.2192</v>
      </c>
      <c r="E461" s="10" t="str">
        <f t="shared" si="23"/>
        <v>sell</v>
      </c>
      <c r="F461" s="14">
        <f>(C461-MAX(C461:C$1037))/MAX(C461:C$1037)</f>
        <v>-0.42326373350505897</v>
      </c>
      <c r="H461" s="14">
        <v>-0.15592155163072902</v>
      </c>
    </row>
    <row r="462" spans="1:8" x14ac:dyDescent="0.3">
      <c r="A462" s="6" t="s">
        <v>466</v>
      </c>
      <c r="B462" s="9">
        <v>102.48</v>
      </c>
      <c r="C462" s="9">
        <v>101.46</v>
      </c>
      <c r="D462" s="9">
        <v>117.40479999999999</v>
      </c>
      <c r="E462" s="10" t="str">
        <f t="shared" si="23"/>
        <v>sell</v>
      </c>
      <c r="F462" s="14">
        <f>(C462-MAX(C462:C$1037))/MAX(C462:C$1037)</f>
        <v>-0.44629389100514089</v>
      </c>
      <c r="H462" s="14">
        <v>-0.15592155163072902</v>
      </c>
    </row>
    <row r="463" spans="1:8" x14ac:dyDescent="0.3">
      <c r="A463" s="6" t="s">
        <v>467</v>
      </c>
      <c r="B463" s="9">
        <v>102.95</v>
      </c>
      <c r="C463" s="9">
        <v>103.05</v>
      </c>
      <c r="D463" s="9">
        <v>117.6245</v>
      </c>
      <c r="E463" s="10" t="str">
        <f t="shared" si="23"/>
        <v>sell</v>
      </c>
      <c r="F463" s="14">
        <f>(C463-MAX(C463:C$1037))/MAX(C463:C$1037)</f>
        <v>-0.43761665156790625</v>
      </c>
      <c r="H463" s="14">
        <v>-0.15592155163072902</v>
      </c>
    </row>
    <row r="464" spans="1:8" x14ac:dyDescent="0.3">
      <c r="A464" s="6" t="s">
        <v>468</v>
      </c>
      <c r="B464" s="9">
        <v>102.58</v>
      </c>
      <c r="C464" s="9">
        <v>102.04</v>
      </c>
      <c r="D464" s="9">
        <v>117.8837</v>
      </c>
      <c r="E464" s="10" t="str">
        <f t="shared" si="23"/>
        <v>sell</v>
      </c>
      <c r="F464" s="14">
        <f>(C464-MAX(C464:C$1037))/MAX(C464:C$1037)</f>
        <v>-0.44312860869470305</v>
      </c>
      <c r="H464" s="14">
        <v>-0.15592155163072902</v>
      </c>
    </row>
    <row r="465" spans="1:8" x14ac:dyDescent="0.3">
      <c r="A465" s="6" t="s">
        <v>469</v>
      </c>
      <c r="B465" s="9">
        <v>103.32</v>
      </c>
      <c r="C465" s="9">
        <v>103.11</v>
      </c>
      <c r="D465" s="9">
        <v>118.15519999999999</v>
      </c>
      <c r="E465" s="10" t="str">
        <f t="shared" si="23"/>
        <v>sell</v>
      </c>
      <c r="F465" s="14">
        <f>(C465-MAX(C465:C$1037))/MAX(C465:C$1037)</f>
        <v>-0.4372892085702747</v>
      </c>
      <c r="H465" s="14">
        <v>-0.15592155163072902</v>
      </c>
    </row>
    <row r="466" spans="1:8" x14ac:dyDescent="0.3">
      <c r="A466" s="6" t="s">
        <v>470</v>
      </c>
      <c r="B466" s="9">
        <v>101.53</v>
      </c>
      <c r="C466" s="9">
        <v>104.02</v>
      </c>
      <c r="D466" s="9">
        <v>118.42010000000001</v>
      </c>
      <c r="E466" s="10" t="str">
        <f t="shared" si="23"/>
        <v>sell</v>
      </c>
      <c r="F466" s="14">
        <f>(C466-MAX(C466:C$1037))/MAX(C466:C$1037)</f>
        <v>-0.43232298977286371</v>
      </c>
      <c r="H466" s="14">
        <v>-0.15592155163072902</v>
      </c>
    </row>
    <row r="467" spans="1:8" x14ac:dyDescent="0.3">
      <c r="A467" s="6" t="s">
        <v>471</v>
      </c>
      <c r="B467" s="9">
        <v>102.48</v>
      </c>
      <c r="C467" s="9">
        <v>101.25</v>
      </c>
      <c r="D467" s="9">
        <v>118.6581</v>
      </c>
      <c r="E467" s="10" t="str">
        <f t="shared" si="23"/>
        <v>sell</v>
      </c>
      <c r="F467" s="14">
        <f>(C467-MAX(C467:C$1037))/MAX(C467:C$1037)</f>
        <v>-0.44743994149685107</v>
      </c>
      <c r="H467" s="14">
        <v>-0.15592155163072902</v>
      </c>
    </row>
    <row r="468" spans="1:8" x14ac:dyDescent="0.3">
      <c r="A468" s="6" t="s">
        <v>472</v>
      </c>
      <c r="B468" s="9">
        <v>103.98</v>
      </c>
      <c r="C468" s="9">
        <v>103.09</v>
      </c>
      <c r="D468" s="9">
        <v>118.8715</v>
      </c>
      <c r="E468" s="10" t="str">
        <f t="shared" si="23"/>
        <v>sell</v>
      </c>
      <c r="F468" s="14">
        <f>(C468-MAX(C468:C$1037))/MAX(C468:C$1037)</f>
        <v>-0.43739835623615186</v>
      </c>
      <c r="H468" s="14">
        <v>-0.15592155163072902</v>
      </c>
    </row>
    <row r="469" spans="1:8" x14ac:dyDescent="0.3">
      <c r="A469" s="6" t="s">
        <v>473</v>
      </c>
      <c r="B469" s="9">
        <v>104.29</v>
      </c>
      <c r="C469" s="9">
        <v>103.56</v>
      </c>
      <c r="D469" s="9">
        <v>119.0654</v>
      </c>
      <c r="E469" s="10" t="str">
        <f t="shared" si="23"/>
        <v>sell</v>
      </c>
      <c r="F469" s="14">
        <f>(C469-MAX(C469:C$1037))/MAX(C469:C$1037)</f>
        <v>-0.43483338608803851</v>
      </c>
      <c r="H469" s="14">
        <v>-0.15592155163072902</v>
      </c>
    </row>
    <row r="470" spans="1:8" x14ac:dyDescent="0.3">
      <c r="A470" s="6" t="s">
        <v>474</v>
      </c>
      <c r="B470" s="9">
        <v>108.64</v>
      </c>
      <c r="C470" s="9">
        <v>104.1</v>
      </c>
      <c r="D470" s="9">
        <v>119.2756</v>
      </c>
      <c r="E470" s="10" t="str">
        <f t="shared" si="23"/>
        <v>sell</v>
      </c>
      <c r="F470" s="14">
        <f>(C470-MAX(C470:C$1037))/MAX(C470:C$1037)</f>
        <v>-0.43188639910935506</v>
      </c>
      <c r="H470" s="14">
        <v>-0.15592155163072902</v>
      </c>
    </row>
    <row r="471" spans="1:8" x14ac:dyDescent="0.3">
      <c r="A471" s="6" t="s">
        <v>475</v>
      </c>
      <c r="B471" s="9">
        <v>111.73</v>
      </c>
      <c r="C471" s="9">
        <v>109.3</v>
      </c>
      <c r="D471" s="9">
        <v>119.4507</v>
      </c>
      <c r="E471" s="10" t="str">
        <f t="shared" si="23"/>
        <v>sell</v>
      </c>
      <c r="F471" s="14">
        <f>(C471-MAX(C471:C$1037))/MAX(C471:C$1037)</f>
        <v>-0.40350800598129211</v>
      </c>
      <c r="H471" s="14">
        <v>-0.15592155163072902</v>
      </c>
    </row>
    <row r="472" spans="1:8" x14ac:dyDescent="0.3">
      <c r="A472" s="6" t="s">
        <v>476</v>
      </c>
      <c r="B472" s="9">
        <v>112.64</v>
      </c>
      <c r="C472" s="9">
        <v>111.5</v>
      </c>
      <c r="D472" s="9">
        <v>119.5742</v>
      </c>
      <c r="E472" s="10" t="str">
        <f t="shared" si="23"/>
        <v>sell</v>
      </c>
      <c r="F472" s="14">
        <f>(C472-MAX(C472:C$1037))/MAX(C472:C$1037)</f>
        <v>-0.39150176273480392</v>
      </c>
      <c r="H472" s="14">
        <v>-0.15592155163072902</v>
      </c>
    </row>
    <row r="473" spans="1:8" x14ac:dyDescent="0.3">
      <c r="A473" s="6" t="s">
        <v>477</v>
      </c>
      <c r="B473" s="9">
        <v>111.67</v>
      </c>
      <c r="C473" s="9">
        <v>112.49</v>
      </c>
      <c r="D473" s="9">
        <v>119.6292</v>
      </c>
      <c r="E473" s="10" t="str">
        <f t="shared" si="23"/>
        <v>sell</v>
      </c>
      <c r="F473" s="14">
        <f>(C473-MAX(C473:C$1037))/MAX(C473:C$1037)</f>
        <v>-0.38609895327388427</v>
      </c>
      <c r="H473" s="14">
        <v>-0.15592155163072902</v>
      </c>
    </row>
    <row r="474" spans="1:8" x14ac:dyDescent="0.3">
      <c r="A474" s="6" t="s">
        <v>478</v>
      </c>
      <c r="B474" s="9">
        <v>109.14</v>
      </c>
      <c r="C474" s="9">
        <v>110.87</v>
      </c>
      <c r="D474" s="9">
        <v>119.68429999999999</v>
      </c>
      <c r="E474" s="10" t="str">
        <f t="shared" si="23"/>
        <v>sell</v>
      </c>
      <c r="F474" s="14">
        <f>(C474-MAX(C474:C$1037))/MAX(C474:C$1037)</f>
        <v>-0.39493991420993457</v>
      </c>
      <c r="H474" s="14">
        <v>-0.15592155163072902</v>
      </c>
    </row>
    <row r="475" spans="1:8" x14ac:dyDescent="0.3">
      <c r="A475" s="6" t="s">
        <v>479</v>
      </c>
      <c r="B475" s="9">
        <v>108.37</v>
      </c>
      <c r="C475" s="9">
        <v>108.99</v>
      </c>
      <c r="D475" s="9">
        <v>119.80249999999999</v>
      </c>
      <c r="E475" s="10" t="str">
        <f t="shared" si="23"/>
        <v>sell</v>
      </c>
      <c r="F475" s="14">
        <f>(C475-MAX(C475:C$1037))/MAX(C475:C$1037)</f>
        <v>-0.40519979480238816</v>
      </c>
      <c r="H475" s="14">
        <v>-0.15592155163072902</v>
      </c>
    </row>
    <row r="476" spans="1:8" x14ac:dyDescent="0.3">
      <c r="A476" s="6" t="s">
        <v>480</v>
      </c>
      <c r="B476" s="9">
        <v>108.49</v>
      </c>
      <c r="C476" s="9">
        <v>109.81</v>
      </c>
      <c r="D476" s="9">
        <v>120.0145</v>
      </c>
      <c r="E476" s="10" t="str">
        <f t="shared" si="23"/>
        <v>sell</v>
      </c>
      <c r="F476" s="14">
        <f>(C476-MAX(C476:C$1037))/MAX(C476:C$1037)</f>
        <v>-0.40072474050142437</v>
      </c>
      <c r="H476" s="14">
        <v>-0.15592155163072902</v>
      </c>
    </row>
    <row r="477" spans="1:8" x14ac:dyDescent="0.3">
      <c r="A477" s="6" t="s">
        <v>481</v>
      </c>
      <c r="B477" s="9">
        <v>105.86</v>
      </c>
      <c r="C477" s="9">
        <v>109.21</v>
      </c>
      <c r="D477" s="9">
        <v>120.2101</v>
      </c>
      <c r="E477" s="10" t="str">
        <f t="shared" si="23"/>
        <v>sell</v>
      </c>
      <c r="F477" s="14">
        <f>(C477-MAX(C477:C$1037))/MAX(C477:C$1037)</f>
        <v>-0.40399917047773937</v>
      </c>
      <c r="H477" s="14">
        <v>-0.15592155163072902</v>
      </c>
    </row>
    <row r="478" spans="1:8" x14ac:dyDescent="0.3">
      <c r="A478" s="6" t="s">
        <v>482</v>
      </c>
      <c r="B478" s="9">
        <v>107.6</v>
      </c>
      <c r="C478" s="9">
        <v>106.16</v>
      </c>
      <c r="D478" s="9">
        <v>120.416</v>
      </c>
      <c r="E478" s="10" t="str">
        <f t="shared" si="23"/>
        <v>sell</v>
      </c>
      <c r="F478" s="14">
        <f>(C478-MAX(C478:C$1037))/MAX(C478:C$1037)</f>
        <v>-0.42064418952400706</v>
      </c>
      <c r="H478" s="14">
        <v>-0.15592155163072902</v>
      </c>
    </row>
    <row r="479" spans="1:8" x14ac:dyDescent="0.3">
      <c r="A479" s="6" t="s">
        <v>483</v>
      </c>
      <c r="B479" s="9">
        <v>108.19</v>
      </c>
      <c r="C479" s="9">
        <v>107.49</v>
      </c>
      <c r="D479" s="9">
        <v>120.646</v>
      </c>
      <c r="E479" s="10" t="str">
        <f t="shared" si="23"/>
        <v>sell</v>
      </c>
      <c r="F479" s="14">
        <f>(C479-MAX(C479:C$1037))/MAX(C479:C$1037)</f>
        <v>-0.41338586974317559</v>
      </c>
      <c r="H479" s="14">
        <v>-0.15592155163072902</v>
      </c>
    </row>
    <row r="480" spans="1:8" x14ac:dyDescent="0.3">
      <c r="A480" s="6" t="s">
        <v>484</v>
      </c>
      <c r="B480" s="9">
        <v>111.54</v>
      </c>
      <c r="C480" s="9">
        <v>108.7</v>
      </c>
      <c r="D480" s="9">
        <v>120.8425</v>
      </c>
      <c r="E480" s="10" t="str">
        <f t="shared" si="23"/>
        <v>sell</v>
      </c>
      <c r="F480" s="14">
        <f>(C480-MAX(C480:C$1037))/MAX(C480:C$1037)</f>
        <v>-0.40678243595760705</v>
      </c>
      <c r="H480" s="14">
        <v>-0.15592155163072902</v>
      </c>
    </row>
    <row r="481" spans="1:8" x14ac:dyDescent="0.3">
      <c r="A481" s="6" t="s">
        <v>485</v>
      </c>
      <c r="B481" s="9">
        <v>107.37</v>
      </c>
      <c r="C481" s="9">
        <v>111.13</v>
      </c>
      <c r="D481" s="9">
        <v>121.1</v>
      </c>
      <c r="E481" s="10" t="str">
        <f t="shared" si="23"/>
        <v>sell</v>
      </c>
      <c r="F481" s="14">
        <f>(C481-MAX(C481:C$1037))/MAX(C481:C$1037)</f>
        <v>-0.39352099455353151</v>
      </c>
      <c r="H481" s="14">
        <v>-0.15592155163072902</v>
      </c>
    </row>
    <row r="482" spans="1:8" x14ac:dyDescent="0.3">
      <c r="A482" s="6" t="s">
        <v>486</v>
      </c>
      <c r="B482" s="9">
        <v>105.03</v>
      </c>
      <c r="C482" s="9">
        <v>106.85</v>
      </c>
      <c r="D482" s="9">
        <v>121.358</v>
      </c>
      <c r="E482" s="10" t="str">
        <f t="shared" si="23"/>
        <v>sell</v>
      </c>
      <c r="F482" s="14">
        <f>(C482-MAX(C482:C$1037))/MAX(C482:C$1037)</f>
        <v>-0.41687859505124486</v>
      </c>
      <c r="H482" s="14">
        <v>-0.15592155163072902</v>
      </c>
    </row>
    <row r="483" spans="1:8" x14ac:dyDescent="0.3">
      <c r="A483" s="6" t="s">
        <v>487</v>
      </c>
      <c r="B483" s="9">
        <v>104.59</v>
      </c>
      <c r="C483" s="9">
        <v>104.65</v>
      </c>
      <c r="D483" s="9">
        <v>121.6418</v>
      </c>
      <c r="E483" s="10" t="str">
        <f t="shared" si="23"/>
        <v>sell</v>
      </c>
      <c r="F483" s="14">
        <f>(C483-MAX(C483:C$1037))/MAX(C483:C$1037)</f>
        <v>-0.428884838297733</v>
      </c>
      <c r="H483" s="14">
        <v>-0.15592155163072902</v>
      </c>
    </row>
    <row r="484" spans="1:8" x14ac:dyDescent="0.3">
      <c r="A484" s="6" t="s">
        <v>488</v>
      </c>
      <c r="B484" s="9">
        <v>104.94</v>
      </c>
      <c r="C484" s="9">
        <v>104.93</v>
      </c>
      <c r="D484" s="9">
        <v>121.89870000000001</v>
      </c>
      <c r="E484" s="10" t="str">
        <f t="shared" si="23"/>
        <v>sell</v>
      </c>
      <c r="F484" s="14">
        <f>(C484-MAX(C484:C$1037))/MAX(C484:C$1037)</f>
        <v>-0.42735677097545266</v>
      </c>
      <c r="H484" s="14">
        <v>-0.15592155163072902</v>
      </c>
    </row>
    <row r="485" spans="1:8" x14ac:dyDescent="0.3">
      <c r="A485" s="6" t="s">
        <v>489</v>
      </c>
      <c r="B485" s="9">
        <v>106.6</v>
      </c>
      <c r="C485" s="9">
        <v>105.35</v>
      </c>
      <c r="D485" s="9">
        <v>122.2238</v>
      </c>
      <c r="E485" s="10" t="str">
        <f t="shared" si="23"/>
        <v>sell</v>
      </c>
      <c r="F485" s="14">
        <f>(C485-MAX(C485:C$1037))/MAX(C485:C$1037)</f>
        <v>-0.42506466999203224</v>
      </c>
      <c r="H485" s="14">
        <v>-0.15592155163072902</v>
      </c>
    </row>
    <row r="486" spans="1:8" x14ac:dyDescent="0.3">
      <c r="A486" s="6" t="s">
        <v>490</v>
      </c>
      <c r="B486" s="9">
        <v>110.43</v>
      </c>
      <c r="C486" s="9">
        <v>108.65</v>
      </c>
      <c r="D486" s="9">
        <v>122.6193</v>
      </c>
      <c r="E486" s="10" t="str">
        <f t="shared" si="23"/>
        <v>sell</v>
      </c>
      <c r="F486" s="14">
        <f>(C486-MAX(C486:C$1037))/MAX(C486:C$1037)</f>
        <v>-0.40705530512229993</v>
      </c>
      <c r="H486" s="14">
        <v>-0.15592155163072902</v>
      </c>
    </row>
    <row r="487" spans="1:8" x14ac:dyDescent="0.3">
      <c r="A487" s="6" t="s">
        <v>491</v>
      </c>
      <c r="B487" s="9">
        <v>111.71</v>
      </c>
      <c r="C487" s="9">
        <v>111.49</v>
      </c>
      <c r="D487" s="9">
        <v>123.0012</v>
      </c>
      <c r="E487" s="10" t="str">
        <f t="shared" si="23"/>
        <v>sell</v>
      </c>
      <c r="F487" s="14">
        <f>(C487-MAX(C487:C$1037))/MAX(C487:C$1037)</f>
        <v>-0.39155633656774252</v>
      </c>
      <c r="H487" s="14">
        <v>-0.15592155163072902</v>
      </c>
    </row>
    <row r="488" spans="1:8" x14ac:dyDescent="0.3">
      <c r="A488" s="6" t="s">
        <v>492</v>
      </c>
      <c r="B488" s="9">
        <v>112.81</v>
      </c>
      <c r="C488" s="9">
        <v>111.76</v>
      </c>
      <c r="D488" s="9">
        <v>123.3683</v>
      </c>
      <c r="E488" s="10" t="str">
        <f t="shared" si="23"/>
        <v>sell</v>
      </c>
      <c r="F488" s="14">
        <f>(C488-MAX(C488:C$1037))/MAX(C488:C$1037)</f>
        <v>-0.39008284307840074</v>
      </c>
      <c r="H488" s="14">
        <v>-0.15592155163072902</v>
      </c>
    </row>
    <row r="489" spans="1:8" x14ac:dyDescent="0.3">
      <c r="A489" s="6" t="s">
        <v>493</v>
      </c>
      <c r="B489" s="9">
        <v>113.79</v>
      </c>
      <c r="C489" s="9">
        <v>112.56</v>
      </c>
      <c r="D489" s="9">
        <v>123.72029999999999</v>
      </c>
      <c r="E489" s="10" t="str">
        <f t="shared" si="23"/>
        <v>sell</v>
      </c>
      <c r="F489" s="14">
        <f>(C489-MAX(C489:C$1037))/MAX(C489:C$1037)</f>
        <v>-0.38571693644331417</v>
      </c>
      <c r="H489" s="14">
        <v>-0.15592155163072902</v>
      </c>
    </row>
    <row r="490" spans="1:8" x14ac:dyDescent="0.3">
      <c r="A490" s="6" t="s">
        <v>494</v>
      </c>
      <c r="B490" s="9">
        <v>113.28</v>
      </c>
      <c r="C490" s="9">
        <v>115.12</v>
      </c>
      <c r="D490" s="9">
        <v>124.0549</v>
      </c>
      <c r="E490" s="10" t="str">
        <f t="shared" si="23"/>
        <v>sell</v>
      </c>
      <c r="F490" s="14">
        <f>(C490-MAX(C490:C$1037))/MAX(C490:C$1037)</f>
        <v>-0.371746035211037</v>
      </c>
      <c r="H490" s="14">
        <v>-0.15592155163072902</v>
      </c>
    </row>
    <row r="491" spans="1:8" x14ac:dyDescent="0.3">
      <c r="A491" s="6" t="s">
        <v>495</v>
      </c>
      <c r="B491" s="9">
        <v>112.39</v>
      </c>
      <c r="C491" s="9">
        <v>113.23</v>
      </c>
      <c r="D491" s="9">
        <v>124.3659</v>
      </c>
      <c r="E491" s="10" t="str">
        <f t="shared" si="23"/>
        <v>sell</v>
      </c>
      <c r="F491" s="14">
        <f>(C491-MAX(C491:C$1037))/MAX(C491:C$1037)</f>
        <v>-0.38206048963642908</v>
      </c>
      <c r="H491" s="14">
        <v>-0.15592155163072902</v>
      </c>
    </row>
    <row r="492" spans="1:8" x14ac:dyDescent="0.3">
      <c r="A492" s="6" t="s">
        <v>496</v>
      </c>
      <c r="B492" s="9">
        <v>115.02</v>
      </c>
      <c r="C492" s="9">
        <v>112.24</v>
      </c>
      <c r="D492" s="9">
        <v>124.69710000000001</v>
      </c>
      <c r="E492" s="10" t="str">
        <f t="shared" si="23"/>
        <v>sell</v>
      </c>
      <c r="F492" s="14">
        <f>(C492-MAX(C492:C$1037))/MAX(C492:C$1037)</f>
        <v>-0.38746329909734883</v>
      </c>
      <c r="H492" s="14">
        <v>-0.15592155163072902</v>
      </c>
    </row>
    <row r="493" spans="1:8" x14ac:dyDescent="0.3">
      <c r="A493" s="6" t="s">
        <v>497</v>
      </c>
      <c r="B493" s="9">
        <v>113.84</v>
      </c>
      <c r="C493" s="9">
        <v>114.1</v>
      </c>
      <c r="D493" s="9">
        <v>125.05970000000001</v>
      </c>
      <c r="E493" s="10" t="str">
        <f t="shared" si="23"/>
        <v>sell</v>
      </c>
      <c r="F493" s="14">
        <f>(C493-MAX(C493:C$1037))/MAX(C493:C$1037)</f>
        <v>-0.37731256617077247</v>
      </c>
      <c r="H493" s="14">
        <v>-0.15592155163072902</v>
      </c>
    </row>
    <row r="494" spans="1:8" x14ac:dyDescent="0.3">
      <c r="A494" s="6" t="s">
        <v>498</v>
      </c>
      <c r="B494" s="9">
        <v>117.78</v>
      </c>
      <c r="C494" s="9">
        <v>115.6</v>
      </c>
      <c r="D494" s="9">
        <v>125.45529999999999</v>
      </c>
      <c r="E494" s="10" t="str">
        <f t="shared" si="23"/>
        <v>sell</v>
      </c>
      <c r="F494" s="14">
        <f>(C494-MAX(C494:C$1037))/MAX(C494:C$1037)</f>
        <v>-0.36912649122998509</v>
      </c>
      <c r="H494" s="14">
        <v>-0.15592155163072902</v>
      </c>
    </row>
    <row r="495" spans="1:8" x14ac:dyDescent="0.3">
      <c r="A495" s="6" t="s">
        <v>499</v>
      </c>
      <c r="B495" s="9">
        <v>114.09</v>
      </c>
      <c r="C495" s="9">
        <v>117.53</v>
      </c>
      <c r="D495" s="9">
        <v>125.8374</v>
      </c>
      <c r="E495" s="10" t="str">
        <f t="shared" si="23"/>
        <v>sell</v>
      </c>
      <c r="F495" s="14">
        <f>(C495-MAX(C495:C$1037))/MAX(C495:C$1037)</f>
        <v>-0.35859374147283862</v>
      </c>
      <c r="H495" s="14">
        <v>-0.15592155163072902</v>
      </c>
    </row>
    <row r="496" spans="1:8" x14ac:dyDescent="0.3">
      <c r="A496" s="6" t="s">
        <v>500</v>
      </c>
      <c r="B496" s="9">
        <v>114.18</v>
      </c>
      <c r="C496" s="9">
        <v>113.97</v>
      </c>
      <c r="D496" s="9">
        <v>126.19670000000001</v>
      </c>
      <c r="E496" s="10" t="str">
        <f t="shared" si="23"/>
        <v>sell</v>
      </c>
      <c r="F496" s="14">
        <f>(C496-MAX(C496:C$1037))/MAX(C496:C$1037)</f>
        <v>-0.378022025998974</v>
      </c>
      <c r="H496" s="14">
        <v>-0.15592155163072902</v>
      </c>
    </row>
    <row r="497" spans="1:8" x14ac:dyDescent="0.3">
      <c r="A497" s="6" t="s">
        <v>501</v>
      </c>
      <c r="B497" s="9">
        <v>113.87</v>
      </c>
      <c r="C497" s="9">
        <v>113.08</v>
      </c>
      <c r="D497" s="9">
        <v>126.6061</v>
      </c>
      <c r="E497" s="10" t="str">
        <f t="shared" si="23"/>
        <v>sell</v>
      </c>
      <c r="F497" s="14">
        <f>(C497-MAX(C497:C$1037))/MAX(C497:C$1037)</f>
        <v>-0.38287909713050788</v>
      </c>
      <c r="H497" s="14">
        <v>-0.15592155163072902</v>
      </c>
    </row>
    <row r="498" spans="1:8" x14ac:dyDescent="0.3">
      <c r="A498" s="6" t="s">
        <v>502</v>
      </c>
      <c r="B498" s="9">
        <v>114.82</v>
      </c>
      <c r="C498" s="9">
        <v>113.05</v>
      </c>
      <c r="D498" s="9">
        <v>127.0059</v>
      </c>
      <c r="E498" s="10" t="str">
        <f t="shared" si="23"/>
        <v>sell</v>
      </c>
      <c r="F498" s="14">
        <f>(C498-MAX(C498:C$1037))/MAX(C498:C$1037)</f>
        <v>-0.3830428186293236</v>
      </c>
      <c r="H498" s="14">
        <v>-0.15592155163072902</v>
      </c>
    </row>
    <row r="499" spans="1:8" x14ac:dyDescent="0.3">
      <c r="A499" s="6" t="s">
        <v>503</v>
      </c>
      <c r="B499" s="9">
        <v>115.35</v>
      </c>
      <c r="C499" s="9">
        <v>115.6</v>
      </c>
      <c r="D499" s="9">
        <v>127.4008</v>
      </c>
      <c r="E499" s="10" t="str">
        <f t="shared" si="23"/>
        <v>sell</v>
      </c>
      <c r="F499" s="14">
        <f>(C499-MAX(C499:C$1037))/MAX(C499:C$1037)</f>
        <v>-0.36912649122998509</v>
      </c>
      <c r="H499" s="14">
        <v>-0.15592155163072902</v>
      </c>
    </row>
    <row r="500" spans="1:8" x14ac:dyDescent="0.3">
      <c r="A500" s="6" t="s">
        <v>504</v>
      </c>
      <c r="B500" s="9">
        <v>117.32</v>
      </c>
      <c r="C500" s="9">
        <v>115.96599999999999</v>
      </c>
      <c r="D500" s="9">
        <v>127.7753</v>
      </c>
      <c r="E500" s="10" t="str">
        <f t="shared" si="23"/>
        <v>sell</v>
      </c>
      <c r="F500" s="14">
        <f>(C500-MAX(C500:C$1037))/MAX(C500:C$1037)</f>
        <v>-0.36712908894443297</v>
      </c>
      <c r="H500" s="14">
        <v>-0.15592155163072902</v>
      </c>
    </row>
    <row r="501" spans="1:8" x14ac:dyDescent="0.3">
      <c r="A501" s="6" t="s">
        <v>505</v>
      </c>
      <c r="B501" s="9">
        <v>113.9</v>
      </c>
      <c r="C501" s="9">
        <v>115.28</v>
      </c>
      <c r="D501" s="9">
        <v>128.14500000000001</v>
      </c>
      <c r="E501" s="10" t="str">
        <f t="shared" si="23"/>
        <v>sell</v>
      </c>
      <c r="F501" s="14">
        <f>(C501-MAX(C501:C$1037))/MAX(C501:C$1037)</f>
        <v>-0.37087285388401969</v>
      </c>
      <c r="H501" s="14">
        <v>-0.15592155163072902</v>
      </c>
    </row>
    <row r="502" spans="1:8" x14ac:dyDescent="0.3">
      <c r="A502" s="6" t="s">
        <v>506</v>
      </c>
      <c r="B502" s="9">
        <v>113.7</v>
      </c>
      <c r="C502" s="9">
        <v>115.06</v>
      </c>
      <c r="D502" s="9">
        <v>128.5521</v>
      </c>
      <c r="E502" s="10" t="str">
        <f t="shared" si="23"/>
        <v>sell</v>
      </c>
      <c r="F502" s="14">
        <f>(C502-MAX(C502:C$1037))/MAX(C502:C$1037)</f>
        <v>-0.37207347820866848</v>
      </c>
      <c r="H502" s="14">
        <v>-0.15592155163072902</v>
      </c>
    </row>
    <row r="503" spans="1:8" x14ac:dyDescent="0.3">
      <c r="A503" s="6" t="s">
        <v>507</v>
      </c>
      <c r="B503" s="9">
        <v>111.09</v>
      </c>
      <c r="C503" s="9">
        <v>113.57</v>
      </c>
      <c r="D503" s="9">
        <v>128.96969999999999</v>
      </c>
      <c r="E503" s="10" t="str">
        <f t="shared" si="23"/>
        <v>sell</v>
      </c>
      <c r="F503" s="14">
        <f>(C503-MAX(C503:C$1037))/MAX(C503:C$1037)</f>
        <v>-0.38020497931651737</v>
      </c>
      <c r="H503" s="14">
        <v>-0.15592155163072902</v>
      </c>
    </row>
    <row r="504" spans="1:8" x14ac:dyDescent="0.3">
      <c r="A504" s="6" t="s">
        <v>508</v>
      </c>
      <c r="B504" s="9">
        <v>112.42</v>
      </c>
      <c r="C504" s="9">
        <v>110.88</v>
      </c>
      <c r="D504" s="9">
        <v>129.40700000000001</v>
      </c>
      <c r="E504" s="10" t="str">
        <f t="shared" si="23"/>
        <v>sell</v>
      </c>
      <c r="F504" s="14">
        <f>(C504-MAX(C504:C$1037))/MAX(C504:C$1037)</f>
        <v>-0.39488534037699607</v>
      </c>
      <c r="H504" s="14">
        <v>-0.15592155163072902</v>
      </c>
    </row>
    <row r="505" spans="1:8" x14ac:dyDescent="0.3">
      <c r="A505" s="6" t="s">
        <v>509</v>
      </c>
      <c r="B505" s="9">
        <v>116.5</v>
      </c>
      <c r="C505" s="9">
        <v>111.86</v>
      </c>
      <c r="D505" s="9">
        <v>129.8964</v>
      </c>
      <c r="E505" s="10" t="str">
        <f t="shared" si="23"/>
        <v>sell</v>
      </c>
      <c r="F505" s="14">
        <f>(C505-MAX(C505:C$1037))/MAX(C505:C$1037)</f>
        <v>-0.38953710474901493</v>
      </c>
      <c r="H505" s="14">
        <v>-0.15592155163072902</v>
      </c>
    </row>
    <row r="506" spans="1:8" x14ac:dyDescent="0.3">
      <c r="A506" s="6" t="s">
        <v>510</v>
      </c>
      <c r="B506" s="9">
        <v>115.11</v>
      </c>
      <c r="C506" s="9">
        <v>116.16</v>
      </c>
      <c r="D506" s="9">
        <v>130.3466</v>
      </c>
      <c r="E506" s="10" t="str">
        <f t="shared" si="23"/>
        <v>sell</v>
      </c>
      <c r="F506" s="14">
        <f>(C506-MAX(C506:C$1037))/MAX(C506:C$1037)</f>
        <v>-0.36607035658542442</v>
      </c>
      <c r="H506" s="14">
        <v>-0.15592155163072902</v>
      </c>
    </row>
    <row r="507" spans="1:8" x14ac:dyDescent="0.3">
      <c r="A507" s="6" t="s">
        <v>511</v>
      </c>
      <c r="B507" s="9">
        <v>116.4</v>
      </c>
      <c r="C507" s="9">
        <v>115.28</v>
      </c>
      <c r="D507" s="9">
        <v>130.77709999999999</v>
      </c>
      <c r="E507" s="10" t="str">
        <f t="shared" si="23"/>
        <v>sell</v>
      </c>
      <c r="F507" s="14">
        <f>(C507-MAX(C507:C$1037))/MAX(C507:C$1037)</f>
        <v>-0.37087285388401969</v>
      </c>
      <c r="H507" s="14">
        <v>-0.15592155163072902</v>
      </c>
    </row>
    <row r="508" spans="1:8" x14ac:dyDescent="0.3">
      <c r="A508" s="6" t="s">
        <v>512</v>
      </c>
      <c r="B508" s="9">
        <v>118.83</v>
      </c>
      <c r="C508" s="9">
        <v>117.98</v>
      </c>
      <c r="D508" s="9">
        <v>131.17140000000001</v>
      </c>
      <c r="E508" s="10" t="str">
        <f t="shared" si="23"/>
        <v>sell</v>
      </c>
      <c r="F508" s="14">
        <f>(C508-MAX(C508:C$1037))/MAX(C508:C$1037)</f>
        <v>-0.35613791899060238</v>
      </c>
      <c r="H508" s="14">
        <v>-0.15592155163072902</v>
      </c>
    </row>
    <row r="509" spans="1:8" x14ac:dyDescent="0.3">
      <c r="A509" s="6" t="s">
        <v>513</v>
      </c>
      <c r="B509" s="9">
        <v>121.84</v>
      </c>
      <c r="C509" s="9">
        <v>118.64</v>
      </c>
      <c r="D509" s="9">
        <v>131.571</v>
      </c>
      <c r="E509" s="10" t="str">
        <f t="shared" si="23"/>
        <v>sell</v>
      </c>
      <c r="F509" s="14">
        <f>(C509-MAX(C509:C$1037))/MAX(C509:C$1037)</f>
        <v>-0.35253604601665595</v>
      </c>
      <c r="H509" s="14">
        <v>-0.15592155163072902</v>
      </c>
    </row>
    <row r="510" spans="1:8" x14ac:dyDescent="0.3">
      <c r="A510" s="6" t="s">
        <v>514</v>
      </c>
      <c r="B510" s="9">
        <v>123.33</v>
      </c>
      <c r="C510" s="9">
        <v>123.45</v>
      </c>
      <c r="D510" s="9">
        <v>131.97370000000001</v>
      </c>
      <c r="E510" s="10" t="str">
        <f t="shared" si="23"/>
        <v>sell</v>
      </c>
      <c r="F510" s="14">
        <f>(C510-MAX(C510:C$1037))/MAX(C510:C$1037)</f>
        <v>-0.3262860323731977</v>
      </c>
      <c r="H510" s="14">
        <v>-0.15592155163072902</v>
      </c>
    </row>
    <row r="511" spans="1:8" x14ac:dyDescent="0.3">
      <c r="A511" s="6" t="s">
        <v>515</v>
      </c>
      <c r="B511" s="9">
        <v>123.63</v>
      </c>
      <c r="C511" s="9">
        <v>124.23</v>
      </c>
      <c r="D511" s="9">
        <v>132.3622</v>
      </c>
      <c r="E511" s="10" t="str">
        <f t="shared" si="23"/>
        <v>sell</v>
      </c>
      <c r="F511" s="14">
        <f>(C511-MAX(C511:C$1037))/MAX(C511:C$1037)</f>
        <v>-0.32202927340398824</v>
      </c>
      <c r="H511" s="14">
        <v>-0.15592155163072902</v>
      </c>
    </row>
    <row r="512" spans="1:8" x14ac:dyDescent="0.3">
      <c r="A512" s="6" t="s">
        <v>516</v>
      </c>
      <c r="B512" s="9">
        <v>117.46</v>
      </c>
      <c r="C512" s="9">
        <v>122.52</v>
      </c>
      <c r="D512" s="9">
        <v>132.7654</v>
      </c>
      <c r="E512" s="10" t="str">
        <f t="shared" si="23"/>
        <v>sell</v>
      </c>
      <c r="F512" s="14">
        <f>(C512-MAX(C512:C$1037))/MAX(C512:C$1037)</f>
        <v>-0.33136139883648591</v>
      </c>
      <c r="H512" s="14">
        <v>-0.15592155163072902</v>
      </c>
    </row>
    <row r="513" spans="1:8" x14ac:dyDescent="0.3">
      <c r="A513" s="6" t="s">
        <v>517</v>
      </c>
      <c r="B513" s="9">
        <v>114.78</v>
      </c>
      <c r="C513" s="9">
        <v>117.26</v>
      </c>
      <c r="D513" s="9">
        <v>133.17679999999999</v>
      </c>
      <c r="E513" s="10" t="str">
        <f t="shared" si="23"/>
        <v>sell</v>
      </c>
      <c r="F513" s="14">
        <f>(C513-MAX(C513:C$1037))/MAX(C513:C$1037)</f>
        <v>-0.36006723496218029</v>
      </c>
      <c r="H513" s="14">
        <v>-0.15592155163072902</v>
      </c>
    </row>
    <row r="514" spans="1:8" x14ac:dyDescent="0.3">
      <c r="A514" s="6" t="s">
        <v>518</v>
      </c>
      <c r="B514" s="9">
        <v>114.61</v>
      </c>
      <c r="C514" s="9">
        <v>114.08</v>
      </c>
      <c r="D514" s="9">
        <v>133.6327</v>
      </c>
      <c r="E514" s="10" t="str">
        <f t="shared" si="23"/>
        <v>sell</v>
      </c>
      <c r="F514" s="14">
        <f>(C514-MAX(C514:C$1037))/MAX(C514:C$1037)</f>
        <v>-0.37742171383664963</v>
      </c>
      <c r="H514" s="14">
        <v>-0.15592155163072902</v>
      </c>
    </row>
    <row r="515" spans="1:8" x14ac:dyDescent="0.3">
      <c r="A515" s="6" t="s">
        <v>519</v>
      </c>
      <c r="B515" s="9">
        <v>114.81</v>
      </c>
      <c r="C515" s="9">
        <v>114.83</v>
      </c>
      <c r="D515" s="9">
        <v>134.11369999999999</v>
      </c>
      <c r="E515" s="10" t="str">
        <f t="shared" ref="E515:E578" si="25">IF(C516&gt;=D516, "buy", "sell")</f>
        <v>sell</v>
      </c>
      <c r="F515" s="14">
        <f>(C515-MAX(C515:C$1037))/MAX(C515:C$1037)</f>
        <v>-0.37332867636625594</v>
      </c>
      <c r="H515" s="14">
        <v>-0.15592155163072902</v>
      </c>
    </row>
    <row r="516" spans="1:8" x14ac:dyDescent="0.3">
      <c r="A516" s="6" t="s">
        <v>520</v>
      </c>
      <c r="B516" s="9">
        <v>116.22</v>
      </c>
      <c r="C516" s="9">
        <v>114.77</v>
      </c>
      <c r="D516" s="9">
        <v>134.56039999999999</v>
      </c>
      <c r="E516" s="10" t="str">
        <f t="shared" si="25"/>
        <v>sell</v>
      </c>
      <c r="F516" s="14">
        <f>(C516-MAX(C516:C$1037))/MAX(C516:C$1037)</f>
        <v>-0.37365611936388743</v>
      </c>
      <c r="H516" s="14">
        <v>-0.15592155163072902</v>
      </c>
    </row>
    <row r="517" spans="1:8" x14ac:dyDescent="0.3">
      <c r="A517" s="6" t="s">
        <v>521</v>
      </c>
      <c r="B517" s="9">
        <v>114.97</v>
      </c>
      <c r="C517" s="9">
        <v>117.41</v>
      </c>
      <c r="D517" s="9">
        <v>134.9725</v>
      </c>
      <c r="E517" s="10" t="str">
        <f t="shared" si="25"/>
        <v>sell</v>
      </c>
      <c r="F517" s="14">
        <f>(C517-MAX(C517:C$1037))/MAX(C517:C$1037)</f>
        <v>-0.3592486274681016</v>
      </c>
      <c r="H517" s="14">
        <v>-0.15592155163072902</v>
      </c>
    </row>
    <row r="518" spans="1:8" x14ac:dyDescent="0.3">
      <c r="A518" s="6" t="s">
        <v>522</v>
      </c>
      <c r="B518" s="9">
        <v>113.8</v>
      </c>
      <c r="C518" s="9">
        <v>114.43</v>
      </c>
      <c r="D518" s="9">
        <v>135.34379999999999</v>
      </c>
      <c r="E518" s="10" t="str">
        <f t="shared" si="25"/>
        <v>sell</v>
      </c>
      <c r="F518" s="14">
        <f>(C518-MAX(C518:C$1037))/MAX(C518:C$1037)</f>
        <v>-0.3755116296837992</v>
      </c>
      <c r="H518" s="14">
        <v>-0.15592155163072902</v>
      </c>
    </row>
    <row r="519" spans="1:8" x14ac:dyDescent="0.3">
      <c r="A519" s="6" t="s">
        <v>523</v>
      </c>
      <c r="B519" s="9">
        <v>115.15</v>
      </c>
      <c r="C519" s="9">
        <v>112.11</v>
      </c>
      <c r="D519" s="9">
        <v>135.6962</v>
      </c>
      <c r="E519" s="10" t="str">
        <f t="shared" si="25"/>
        <v>sell</v>
      </c>
      <c r="F519" s="14">
        <f>(C519-MAX(C519:C$1037))/MAX(C519:C$1037)</f>
        <v>-0.38817275892555037</v>
      </c>
      <c r="H519" s="14">
        <v>-0.15592155163072902</v>
      </c>
    </row>
    <row r="520" spans="1:8" x14ac:dyDescent="0.3">
      <c r="A520" s="6" t="s">
        <v>524</v>
      </c>
      <c r="B520" s="9">
        <v>113.97</v>
      </c>
      <c r="C520" s="9">
        <v>115.39</v>
      </c>
      <c r="D520" s="9">
        <v>136.0718</v>
      </c>
      <c r="E520" s="10" t="str">
        <f t="shared" si="25"/>
        <v>sell</v>
      </c>
      <c r="F520" s="14">
        <f>(C520-MAX(C520:C$1037))/MAX(C520:C$1037)</f>
        <v>-0.37027254172169527</v>
      </c>
      <c r="H520" s="14">
        <v>-0.15592155163072902</v>
      </c>
    </row>
    <row r="521" spans="1:8" x14ac:dyDescent="0.3">
      <c r="A521" s="6" t="s">
        <v>525</v>
      </c>
      <c r="B521" s="9">
        <v>112.24</v>
      </c>
      <c r="C521" s="9">
        <v>114.47</v>
      </c>
      <c r="D521" s="9">
        <v>136.40649999999999</v>
      </c>
      <c r="E521" s="10" t="str">
        <f t="shared" si="25"/>
        <v>sell</v>
      </c>
      <c r="F521" s="14">
        <f>(C521-MAX(C521:C$1037))/MAX(C521:C$1037)</f>
        <v>-0.37529333435204487</v>
      </c>
      <c r="H521" s="14">
        <v>-0.15592155163072902</v>
      </c>
    </row>
    <row r="522" spans="1:8" x14ac:dyDescent="0.3">
      <c r="A522" s="6" t="s">
        <v>526</v>
      </c>
      <c r="B522" s="9">
        <v>112.39</v>
      </c>
      <c r="C522" s="9">
        <v>112.97</v>
      </c>
      <c r="D522" s="9">
        <v>136.7654</v>
      </c>
      <c r="E522" s="10" t="str">
        <f t="shared" si="25"/>
        <v>sell</v>
      </c>
      <c r="F522" s="14">
        <f>(C522-MAX(C522:C$1037))/MAX(C522:C$1037)</f>
        <v>-0.38347940929283225</v>
      </c>
      <c r="H522" s="14">
        <v>-0.15592155163072902</v>
      </c>
    </row>
    <row r="523" spans="1:8" x14ac:dyDescent="0.3">
      <c r="A523" s="6" t="s">
        <v>527</v>
      </c>
      <c r="B523" s="9">
        <v>118.18</v>
      </c>
      <c r="C523" s="9">
        <v>112.66</v>
      </c>
      <c r="D523" s="9">
        <v>137.1046</v>
      </c>
      <c r="E523" s="10" t="str">
        <f t="shared" si="25"/>
        <v>sell</v>
      </c>
      <c r="F523" s="14">
        <f>(C523-MAX(C523:C$1037))/MAX(C523:C$1037)</f>
        <v>-0.38517119811392836</v>
      </c>
      <c r="H523" s="14">
        <v>-0.15592155163072902</v>
      </c>
    </row>
    <row r="524" spans="1:8" x14ac:dyDescent="0.3">
      <c r="A524" s="6" t="s">
        <v>528</v>
      </c>
      <c r="B524" s="9">
        <v>119.68</v>
      </c>
      <c r="C524" s="9">
        <v>118.35</v>
      </c>
      <c r="D524" s="9">
        <v>137.4502</v>
      </c>
      <c r="E524" s="10" t="str">
        <f t="shared" si="25"/>
        <v>sell</v>
      </c>
      <c r="F524" s="14">
        <f>(C524-MAX(C524:C$1037))/MAX(C524:C$1037)</f>
        <v>-0.35411868717187484</v>
      </c>
      <c r="H524" s="14">
        <v>-0.15592155163072902</v>
      </c>
    </row>
    <row r="525" spans="1:8" x14ac:dyDescent="0.3">
      <c r="A525" s="6" t="s">
        <v>529</v>
      </c>
      <c r="B525" s="9">
        <v>118.14</v>
      </c>
      <c r="C525" s="9">
        <v>118.99</v>
      </c>
      <c r="D525" s="9">
        <v>137.7449</v>
      </c>
      <c r="E525" s="10" t="str">
        <f t="shared" si="25"/>
        <v>sell</v>
      </c>
      <c r="F525" s="14">
        <f>(C525-MAX(C525:C$1037))/MAX(C525:C$1037)</f>
        <v>-0.35062596186380557</v>
      </c>
      <c r="H525" s="14">
        <v>-0.15592155163072902</v>
      </c>
    </row>
    <row r="526" spans="1:8" x14ac:dyDescent="0.3">
      <c r="A526" s="6" t="s">
        <v>530</v>
      </c>
      <c r="B526" s="9">
        <v>115.16</v>
      </c>
      <c r="C526" s="9">
        <v>117.59</v>
      </c>
      <c r="D526" s="9">
        <v>138.04660000000001</v>
      </c>
      <c r="E526" s="10" t="str">
        <f t="shared" si="25"/>
        <v>sell</v>
      </c>
      <c r="F526" s="14">
        <f>(C526-MAX(C526:C$1037))/MAX(C526:C$1037)</f>
        <v>-0.35826629847520708</v>
      </c>
      <c r="H526" s="14">
        <v>-0.15592155163072902</v>
      </c>
    </row>
    <row r="527" spans="1:8" x14ac:dyDescent="0.3">
      <c r="A527" s="6" t="s">
        <v>531</v>
      </c>
      <c r="B527" s="9">
        <v>117.27</v>
      </c>
      <c r="C527" s="9">
        <v>114.61</v>
      </c>
      <c r="D527" s="9">
        <v>138.33869999999999</v>
      </c>
      <c r="E527" s="10" t="str">
        <f t="shared" si="25"/>
        <v>sell</v>
      </c>
      <c r="F527" s="14">
        <f>(C527-MAX(C527:C$1037))/MAX(C527:C$1037)</f>
        <v>-0.37452930069090473</v>
      </c>
      <c r="H527" s="14">
        <v>-0.15592155163072902</v>
      </c>
    </row>
    <row r="528" spans="1:8" x14ac:dyDescent="0.3">
      <c r="A528" s="6" t="s">
        <v>532</v>
      </c>
      <c r="B528" s="9">
        <v>116.72</v>
      </c>
      <c r="C528" s="9">
        <v>117.06</v>
      </c>
      <c r="D528" s="9">
        <v>138.69890000000001</v>
      </c>
      <c r="E528" s="10" t="str">
        <f t="shared" si="25"/>
        <v>sell</v>
      </c>
      <c r="F528" s="14">
        <f>(C528-MAX(C528:C$1037))/MAX(C528:C$1037)</f>
        <v>-0.36115871162095198</v>
      </c>
      <c r="H528" s="14">
        <v>-0.15592155163072902</v>
      </c>
    </row>
    <row r="529" spans="1:8" x14ac:dyDescent="0.3">
      <c r="A529" s="6" t="s">
        <v>533</v>
      </c>
      <c r="B529" s="9">
        <v>118.79</v>
      </c>
      <c r="C529" s="9">
        <v>117.09</v>
      </c>
      <c r="D529" s="9">
        <v>139.0128</v>
      </c>
      <c r="E529" s="10" t="str">
        <f t="shared" si="25"/>
        <v>sell</v>
      </c>
      <c r="F529" s="14">
        <f>(C529-MAX(C529:C$1037))/MAX(C529:C$1037)</f>
        <v>-0.36099499012213621</v>
      </c>
      <c r="H529" s="14">
        <v>-0.15592155163072902</v>
      </c>
    </row>
    <row r="530" spans="1:8" x14ac:dyDescent="0.3">
      <c r="A530" s="6" t="s">
        <v>534</v>
      </c>
      <c r="B530" s="9">
        <v>121.58</v>
      </c>
      <c r="C530" s="9">
        <v>118.38</v>
      </c>
      <c r="D530" s="9">
        <v>139.34960000000001</v>
      </c>
      <c r="E530" s="10" t="str">
        <f t="shared" si="25"/>
        <v>sell</v>
      </c>
      <c r="F530" s="14">
        <f>(C530-MAX(C530:C$1037))/MAX(C530:C$1037)</f>
        <v>-0.35395496567305912</v>
      </c>
      <c r="H530" s="14">
        <v>-0.15592155163072902</v>
      </c>
    </row>
    <row r="531" spans="1:8" x14ac:dyDescent="0.3">
      <c r="A531" s="6" t="s">
        <v>535</v>
      </c>
      <c r="B531" s="9">
        <v>121.97</v>
      </c>
      <c r="C531" s="9">
        <v>122.06</v>
      </c>
      <c r="D531" s="9">
        <v>139.6354</v>
      </c>
      <c r="E531" s="10" t="str">
        <f t="shared" si="25"/>
        <v>sell</v>
      </c>
      <c r="F531" s="14">
        <f>(C531-MAX(C531:C$1037))/MAX(C531:C$1037)</f>
        <v>-0.33387179515166066</v>
      </c>
      <c r="H531" s="14">
        <v>-0.15592155163072902</v>
      </c>
    </row>
    <row r="532" spans="1:8" x14ac:dyDescent="0.3">
      <c r="A532" s="6" t="s">
        <v>536</v>
      </c>
      <c r="B532" s="9">
        <v>122.92</v>
      </c>
      <c r="C532" s="9">
        <v>123.86</v>
      </c>
      <c r="D532" s="9">
        <v>139.90620000000001</v>
      </c>
      <c r="E532" s="10" t="str">
        <f t="shared" si="25"/>
        <v>sell</v>
      </c>
      <c r="F532" s="14">
        <f>(C532-MAX(C532:C$1037))/MAX(C532:C$1037)</f>
        <v>-0.32404850522271583</v>
      </c>
      <c r="H532" s="14">
        <v>-0.15592155163072902</v>
      </c>
    </row>
    <row r="533" spans="1:8" x14ac:dyDescent="0.3">
      <c r="A533" s="6" t="s">
        <v>537</v>
      </c>
      <c r="B533" s="9">
        <v>124.78</v>
      </c>
      <c r="C533" s="9">
        <v>123.19</v>
      </c>
      <c r="D533" s="9">
        <v>140.15369999999999</v>
      </c>
      <c r="E533" s="10" t="str">
        <f t="shared" si="25"/>
        <v>sell</v>
      </c>
      <c r="F533" s="14">
        <f>(C533-MAX(C533:C$1037))/MAX(C533:C$1037)</f>
        <v>-0.32770495202960087</v>
      </c>
      <c r="H533" s="14">
        <v>-0.15592155163072902</v>
      </c>
    </row>
    <row r="534" spans="1:8" x14ac:dyDescent="0.3">
      <c r="A534" s="6" t="s">
        <v>538</v>
      </c>
      <c r="B534" s="9">
        <v>125.84</v>
      </c>
      <c r="C534" s="9">
        <v>125.483</v>
      </c>
      <c r="D534" s="9">
        <v>140.45599999999999</v>
      </c>
      <c r="E534" s="10" t="str">
        <f t="shared" si="25"/>
        <v>sell</v>
      </c>
      <c r="F534" s="14">
        <f>(C534-MAX(C534:C$1037))/MAX(C534:C$1037)</f>
        <v>-0.31519117213678383</v>
      </c>
      <c r="H534" s="14">
        <v>-0.15592155163072902</v>
      </c>
    </row>
    <row r="535" spans="1:8" x14ac:dyDescent="0.3">
      <c r="A535" s="6" t="s">
        <v>539</v>
      </c>
      <c r="B535" s="9">
        <v>124.36</v>
      </c>
      <c r="C535" s="9">
        <v>126.19</v>
      </c>
      <c r="D535" s="9">
        <v>140.7551</v>
      </c>
      <c r="E535" s="10" t="str">
        <f t="shared" si="25"/>
        <v>sell</v>
      </c>
      <c r="F535" s="14">
        <f>(C535-MAX(C535:C$1037))/MAX(C535:C$1037)</f>
        <v>-0.31133280214802606</v>
      </c>
      <c r="H535" s="14">
        <v>-0.15592155163072902</v>
      </c>
    </row>
    <row r="536" spans="1:8" x14ac:dyDescent="0.3">
      <c r="A536" s="6" t="s">
        <v>540</v>
      </c>
      <c r="B536" s="9">
        <v>125.44</v>
      </c>
      <c r="C536" s="9">
        <v>124.38</v>
      </c>
      <c r="D536" s="9">
        <v>141.03299999999999</v>
      </c>
      <c r="E536" s="10" t="str">
        <f t="shared" si="25"/>
        <v>sell</v>
      </c>
      <c r="F536" s="14">
        <f>(C536-MAX(C536:C$1037))/MAX(C536:C$1037)</f>
        <v>-0.32121066590990954</v>
      </c>
      <c r="H536" s="14">
        <v>-0.15592155163072902</v>
      </c>
    </row>
    <row r="537" spans="1:8" x14ac:dyDescent="0.3">
      <c r="A537" s="6" t="s">
        <v>541</v>
      </c>
      <c r="B537" s="9">
        <v>126.53</v>
      </c>
      <c r="C537" s="9">
        <v>125.791</v>
      </c>
      <c r="D537" s="9">
        <v>141.33699999999999</v>
      </c>
      <c r="E537" s="10" t="str">
        <f t="shared" si="25"/>
        <v>sell</v>
      </c>
      <c r="F537" s="14">
        <f>(C537-MAX(C537:C$1037))/MAX(C537:C$1037)</f>
        <v>-0.31351029808227554</v>
      </c>
      <c r="H537" s="14">
        <v>-0.15592155163072902</v>
      </c>
    </row>
    <row r="538" spans="1:8" x14ac:dyDescent="0.3">
      <c r="A538" s="6" t="s">
        <v>542</v>
      </c>
      <c r="B538" s="9">
        <v>125.5</v>
      </c>
      <c r="C538" s="9">
        <v>126.13</v>
      </c>
      <c r="D538" s="9">
        <v>141.608</v>
      </c>
      <c r="E538" s="10" t="str">
        <f t="shared" si="25"/>
        <v>sell</v>
      </c>
      <c r="F538" s="14">
        <f>(C538-MAX(C538:C$1037))/MAX(C538:C$1037)</f>
        <v>-0.3116602451456576</v>
      </c>
      <c r="H538" s="14">
        <v>-0.15592155163072902</v>
      </c>
    </row>
    <row r="539" spans="1:8" x14ac:dyDescent="0.3">
      <c r="A539" s="6" t="s">
        <v>543</v>
      </c>
      <c r="B539" s="9">
        <v>126.63</v>
      </c>
      <c r="C539" s="9">
        <v>128.78</v>
      </c>
      <c r="D539" s="9">
        <v>141.90790000000001</v>
      </c>
      <c r="E539" s="10" t="str">
        <f t="shared" si="25"/>
        <v>sell</v>
      </c>
      <c r="F539" s="14">
        <f>(C539-MAX(C539:C$1037))/MAX(C539:C$1037)</f>
        <v>-0.29719817941693316</v>
      </c>
      <c r="H539" s="14">
        <v>-0.15592155163072902</v>
      </c>
    </row>
    <row r="540" spans="1:8" x14ac:dyDescent="0.3">
      <c r="A540" s="6" t="s">
        <v>544</v>
      </c>
      <c r="B540" s="9">
        <v>126.53</v>
      </c>
      <c r="C540" s="9">
        <v>127.16</v>
      </c>
      <c r="D540" s="9">
        <v>142.1808</v>
      </c>
      <c r="E540" s="10" t="str">
        <f t="shared" si="25"/>
        <v>sell</v>
      </c>
      <c r="F540" s="14">
        <f>(C540-MAX(C540:C$1037))/MAX(C540:C$1037)</f>
        <v>-0.30603914035298357</v>
      </c>
      <c r="H540" s="14">
        <v>-0.15592155163072902</v>
      </c>
    </row>
    <row r="541" spans="1:8" x14ac:dyDescent="0.3">
      <c r="A541" s="6" t="s">
        <v>545</v>
      </c>
      <c r="B541" s="9">
        <v>126.65</v>
      </c>
      <c r="C541" s="9">
        <v>126.66</v>
      </c>
      <c r="D541" s="9">
        <v>142.46530000000001</v>
      </c>
      <c r="E541" s="10" t="str">
        <f t="shared" si="25"/>
        <v>sell</v>
      </c>
      <c r="F541" s="14">
        <f>(C541-MAX(C541:C$1037))/MAX(C541:C$1037)</f>
        <v>-0.3087678319999127</v>
      </c>
      <c r="H541" s="14">
        <v>-0.15592155163072902</v>
      </c>
    </row>
    <row r="542" spans="1:8" x14ac:dyDescent="0.3">
      <c r="A542" s="6" t="s">
        <v>546</v>
      </c>
      <c r="B542" s="9">
        <v>122.88</v>
      </c>
      <c r="C542" s="9">
        <v>126.5</v>
      </c>
      <c r="D542" s="9">
        <v>142.7963</v>
      </c>
      <c r="E542" s="10" t="str">
        <f t="shared" si="25"/>
        <v>sell</v>
      </c>
      <c r="F542" s="14">
        <f>(C542-MAX(C542:C$1037))/MAX(C542:C$1037)</f>
        <v>-0.30964101332693</v>
      </c>
      <c r="H542" s="14">
        <v>-0.15592155163072902</v>
      </c>
    </row>
    <row r="543" spans="1:8" x14ac:dyDescent="0.3">
      <c r="A543" s="6" t="s">
        <v>547</v>
      </c>
      <c r="B543" s="9">
        <v>120.79</v>
      </c>
      <c r="C543" s="9">
        <v>122.96</v>
      </c>
      <c r="D543" s="9">
        <v>143.1283</v>
      </c>
      <c r="E543" s="10" t="str">
        <f t="shared" si="25"/>
        <v>sell</v>
      </c>
      <c r="F543" s="14">
        <f>(C543-MAX(C543:C$1037))/MAX(C543:C$1037)</f>
        <v>-0.32896015018718827</v>
      </c>
      <c r="H543" s="14">
        <v>-0.15592155163072902</v>
      </c>
    </row>
    <row r="544" spans="1:8" x14ac:dyDescent="0.3">
      <c r="A544" s="6" t="s">
        <v>548</v>
      </c>
      <c r="B544" s="9">
        <v>119.93</v>
      </c>
      <c r="C544" s="9">
        <v>120.61</v>
      </c>
      <c r="D544" s="9">
        <v>143.53890000000001</v>
      </c>
      <c r="E544" s="10" t="str">
        <f t="shared" si="25"/>
        <v>sell</v>
      </c>
      <c r="F544" s="14">
        <f>(C544-MAX(C544:C$1037))/MAX(C544:C$1037)</f>
        <v>-0.34178500092775516</v>
      </c>
      <c r="H544" s="14">
        <v>-0.15592155163072902</v>
      </c>
    </row>
    <row r="545" spans="1:8" x14ac:dyDescent="0.3">
      <c r="A545" s="6" t="s">
        <v>549</v>
      </c>
      <c r="B545" s="9">
        <v>122.98</v>
      </c>
      <c r="C545" s="9">
        <v>120.43</v>
      </c>
      <c r="D545" s="9">
        <v>143.92840000000001</v>
      </c>
      <c r="E545" s="10" t="str">
        <f t="shared" si="25"/>
        <v>sell</v>
      </c>
      <c r="F545" s="14">
        <f>(C545-MAX(C545:C$1037))/MAX(C545:C$1037)</f>
        <v>-0.34276732992064962</v>
      </c>
      <c r="H545" s="14">
        <v>-0.15592155163072902</v>
      </c>
    </row>
    <row r="546" spans="1:8" x14ac:dyDescent="0.3">
      <c r="A546" s="6" t="s">
        <v>550</v>
      </c>
      <c r="B546" s="9">
        <v>125.28</v>
      </c>
      <c r="C546" s="9">
        <v>124.51</v>
      </c>
      <c r="D546" s="9">
        <v>144.3177</v>
      </c>
      <c r="E546" s="10" t="str">
        <f t="shared" si="25"/>
        <v>sell</v>
      </c>
      <c r="F546" s="14">
        <f>(C546-MAX(C546:C$1037))/MAX(C546:C$1037)</f>
        <v>-0.3205012060817079</v>
      </c>
      <c r="H546" s="14">
        <v>-0.15592155163072902</v>
      </c>
    </row>
    <row r="547" spans="1:8" x14ac:dyDescent="0.3">
      <c r="A547" s="6" t="s">
        <v>551</v>
      </c>
      <c r="B547" s="9">
        <v>125.4</v>
      </c>
      <c r="C547" s="9">
        <v>124.5</v>
      </c>
      <c r="D547" s="9">
        <v>144.6771</v>
      </c>
      <c r="E547" s="10" t="str">
        <f t="shared" si="25"/>
        <v>sell</v>
      </c>
      <c r="F547" s="14">
        <f>(C547-MAX(C547:C$1037))/MAX(C547:C$1037)</f>
        <v>-0.32055577991464651</v>
      </c>
      <c r="H547" s="14">
        <v>-0.15592155163072902</v>
      </c>
    </row>
    <row r="548" spans="1:8" x14ac:dyDescent="0.3">
      <c r="A548" s="6" t="s">
        <v>552</v>
      </c>
      <c r="B548" s="9">
        <v>126.47</v>
      </c>
      <c r="C548" s="9">
        <v>124.1</v>
      </c>
      <c r="D548" s="9">
        <v>145.04769999999999</v>
      </c>
      <c r="E548" s="10" t="str">
        <f t="shared" si="25"/>
        <v>sell</v>
      </c>
      <c r="F548" s="14">
        <f>(C548-MAX(C548:C$1037))/MAX(C548:C$1037)</f>
        <v>-0.32273873323218988</v>
      </c>
      <c r="H548" s="14">
        <v>-0.15592155163072902</v>
      </c>
    </row>
    <row r="549" spans="1:8" x14ac:dyDescent="0.3">
      <c r="A549" s="6" t="s">
        <v>553</v>
      </c>
      <c r="B549" s="9">
        <v>125.3</v>
      </c>
      <c r="C549" s="9">
        <v>125.06</v>
      </c>
      <c r="D549" s="9">
        <v>145.36410000000001</v>
      </c>
      <c r="E549" s="10" t="str">
        <f t="shared" si="25"/>
        <v>sell</v>
      </c>
      <c r="F549" s="14">
        <f>(C549-MAX(C549:C$1037))/MAX(C549:C$1037)</f>
        <v>-0.3174996452700859</v>
      </c>
      <c r="H549" s="14">
        <v>-0.15592155163072902</v>
      </c>
    </row>
    <row r="550" spans="1:8" x14ac:dyDescent="0.3">
      <c r="A550" s="6" t="s">
        <v>554</v>
      </c>
      <c r="B550" s="9">
        <v>124.07</v>
      </c>
      <c r="C550" s="9">
        <v>125.43</v>
      </c>
      <c r="D550" s="9">
        <v>145.6491</v>
      </c>
      <c r="E550" s="10" t="str">
        <f t="shared" si="25"/>
        <v>sell</v>
      </c>
      <c r="F550" s="14">
        <f>(C550-MAX(C550:C$1037))/MAX(C550:C$1037)</f>
        <v>-0.3154804134513583</v>
      </c>
      <c r="H550" s="14">
        <v>-0.15592155163072902</v>
      </c>
    </row>
    <row r="551" spans="1:8" x14ac:dyDescent="0.3">
      <c r="A551" s="6" t="s">
        <v>555</v>
      </c>
      <c r="B551" s="9">
        <v>127.8</v>
      </c>
      <c r="C551" s="9">
        <v>124.75</v>
      </c>
      <c r="D551" s="9">
        <v>145.91380000000001</v>
      </c>
      <c r="E551" s="10" t="str">
        <f t="shared" si="25"/>
        <v>sell</v>
      </c>
      <c r="F551" s="14">
        <f>(C551-MAX(C551:C$1037))/MAX(C551:C$1037)</f>
        <v>-0.31919143409118195</v>
      </c>
      <c r="H551" s="14">
        <v>-0.15592155163072902</v>
      </c>
    </row>
    <row r="552" spans="1:8" x14ac:dyDescent="0.3">
      <c r="A552" s="6" t="s">
        <v>556</v>
      </c>
      <c r="B552" s="9">
        <v>125.07</v>
      </c>
      <c r="C552" s="9">
        <v>126.93</v>
      </c>
      <c r="D552" s="9">
        <v>146.14080000000001</v>
      </c>
      <c r="E552" s="10" t="str">
        <f t="shared" si="25"/>
        <v>sell</v>
      </c>
      <c r="F552" s="14">
        <f>(C552-MAX(C552:C$1037))/MAX(C552:C$1037)</f>
        <v>-0.30729433851057092</v>
      </c>
      <c r="H552" s="14">
        <v>-0.15592155163072902</v>
      </c>
    </row>
    <row r="553" spans="1:8" x14ac:dyDescent="0.3">
      <c r="A553" s="6" t="s">
        <v>557</v>
      </c>
      <c r="B553" s="9">
        <v>124.52</v>
      </c>
      <c r="C553" s="9">
        <v>125.57</v>
      </c>
      <c r="D553" s="9">
        <v>146.38570000000001</v>
      </c>
      <c r="E553" s="10" t="str">
        <f t="shared" si="25"/>
        <v>sell</v>
      </c>
      <c r="F553" s="14">
        <f>(C553-MAX(C553:C$1037))/MAX(C553:C$1037)</f>
        <v>-0.31471637979021821</v>
      </c>
      <c r="H553" s="14">
        <v>-0.15592155163072902</v>
      </c>
    </row>
    <row r="554" spans="1:8" x14ac:dyDescent="0.3">
      <c r="A554" s="6" t="s">
        <v>558</v>
      </c>
      <c r="B554" s="9">
        <v>126.87</v>
      </c>
      <c r="C554" s="9">
        <v>124.56</v>
      </c>
      <c r="D554" s="9">
        <v>146.6328</v>
      </c>
      <c r="E554" s="10" t="str">
        <f t="shared" si="25"/>
        <v>sell</v>
      </c>
      <c r="F554" s="14">
        <f>(C554-MAX(C554:C$1037))/MAX(C554:C$1037)</f>
        <v>-0.32022833691701502</v>
      </c>
      <c r="H554" s="14">
        <v>-0.15592155163072902</v>
      </c>
    </row>
    <row r="555" spans="1:8" x14ac:dyDescent="0.3">
      <c r="A555" s="6" t="s">
        <v>559</v>
      </c>
      <c r="B555" s="9">
        <v>132.72999999999999</v>
      </c>
      <c r="C555" s="9">
        <v>128.47</v>
      </c>
      <c r="D555" s="9">
        <v>146.98150000000001</v>
      </c>
      <c r="E555" s="10" t="str">
        <f t="shared" si="25"/>
        <v>sell</v>
      </c>
      <c r="F555" s="14">
        <f>(C555-MAX(C555:C$1037))/MAX(C555:C$1037)</f>
        <v>-0.29888996823802921</v>
      </c>
      <c r="H555" s="14">
        <v>-0.15592155163072902</v>
      </c>
    </row>
    <row r="556" spans="1:8" x14ac:dyDescent="0.3">
      <c r="A556" s="6" t="s">
        <v>560</v>
      </c>
      <c r="B556" s="9">
        <v>128.88</v>
      </c>
      <c r="C556" s="9">
        <v>133.1</v>
      </c>
      <c r="D556" s="9">
        <v>147.3261</v>
      </c>
      <c r="E556" s="10" t="str">
        <f t="shared" si="25"/>
        <v>sell</v>
      </c>
      <c r="F556" s="14">
        <f>(C556-MAX(C556:C$1037))/MAX(C556:C$1037)</f>
        <v>-0.27362228358746549</v>
      </c>
      <c r="H556" s="14">
        <v>-0.15592155163072902</v>
      </c>
    </row>
    <row r="557" spans="1:8" x14ac:dyDescent="0.3">
      <c r="A557" s="6" t="s">
        <v>561</v>
      </c>
      <c r="B557" s="9">
        <v>130</v>
      </c>
      <c r="C557" s="9">
        <v>129.09</v>
      </c>
      <c r="D557" s="9">
        <v>147.57859999999999</v>
      </c>
      <c r="E557" s="10" t="str">
        <f t="shared" si="25"/>
        <v>sell</v>
      </c>
      <c r="F557" s="14">
        <f>(C557-MAX(C557:C$1037))/MAX(C557:C$1037)</f>
        <v>-0.29550639059583711</v>
      </c>
      <c r="H557" s="14">
        <v>-0.15592155163072902</v>
      </c>
    </row>
    <row r="558" spans="1:8" x14ac:dyDescent="0.3">
      <c r="A558" s="6" t="s">
        <v>562</v>
      </c>
      <c r="B558" s="9">
        <v>128.51</v>
      </c>
      <c r="C558" s="9">
        <v>127.62</v>
      </c>
      <c r="D558" s="9">
        <v>147.8997</v>
      </c>
      <c r="E558" s="10" t="str">
        <f t="shared" si="25"/>
        <v>sell</v>
      </c>
      <c r="F558" s="14">
        <f>(C558-MAX(C558:C$1037))/MAX(C558:C$1037)</f>
        <v>-0.30352874403780872</v>
      </c>
      <c r="H558" s="14">
        <v>-0.15592155163072902</v>
      </c>
    </row>
    <row r="559" spans="1:8" x14ac:dyDescent="0.3">
      <c r="A559" s="6" t="s">
        <v>563</v>
      </c>
      <c r="B559" s="9">
        <v>127.42</v>
      </c>
      <c r="C559" s="9">
        <v>127.58</v>
      </c>
      <c r="D559" s="9">
        <v>148.28579999999999</v>
      </c>
      <c r="E559" s="10" t="str">
        <f t="shared" si="25"/>
        <v>sell</v>
      </c>
      <c r="F559" s="14">
        <f>(C559-MAX(C559:C$1037))/MAX(C559:C$1037)</f>
        <v>-0.3037470393695631</v>
      </c>
      <c r="H559" s="14">
        <v>-0.15592155163072902</v>
      </c>
    </row>
    <row r="560" spans="1:8" x14ac:dyDescent="0.3">
      <c r="A560" s="6" t="s">
        <v>564</v>
      </c>
      <c r="B560" s="9">
        <v>122.8</v>
      </c>
      <c r="C560" s="9">
        <v>127.15</v>
      </c>
      <c r="D560" s="9">
        <v>148.6464</v>
      </c>
      <c r="E560" s="10" t="str">
        <f t="shared" si="25"/>
        <v>sell</v>
      </c>
      <c r="F560" s="14">
        <f>(C560-MAX(C560:C$1037))/MAX(C560:C$1037)</f>
        <v>-0.30609371418592213</v>
      </c>
      <c r="H560" s="14">
        <v>-0.15592155163072902</v>
      </c>
    </row>
    <row r="561" spans="1:8" x14ac:dyDescent="0.3">
      <c r="A561" s="6" t="s">
        <v>565</v>
      </c>
      <c r="B561" s="9">
        <v>120.47</v>
      </c>
      <c r="C561" s="9">
        <v>122.17</v>
      </c>
      <c r="D561" s="9">
        <v>149.00030000000001</v>
      </c>
      <c r="E561" s="10" t="str">
        <f t="shared" si="25"/>
        <v>sell</v>
      </c>
      <c r="F561" s="14">
        <f>(C561-MAX(C561:C$1037))/MAX(C561:C$1037)</f>
        <v>-0.33327148298933629</v>
      </c>
      <c r="H561" s="14">
        <v>-0.15592155163072902</v>
      </c>
    </row>
    <row r="562" spans="1:8" x14ac:dyDescent="0.3">
      <c r="A562" s="6" t="s">
        <v>566</v>
      </c>
      <c r="B562" s="9">
        <v>121.65</v>
      </c>
      <c r="C562" s="9">
        <v>120.09</v>
      </c>
      <c r="D562" s="9">
        <v>149.3116</v>
      </c>
      <c r="E562" s="10" t="str">
        <f t="shared" si="25"/>
        <v>sell</v>
      </c>
      <c r="F562" s="14">
        <f>(C562-MAX(C562:C$1037))/MAX(C562:C$1037)</f>
        <v>-0.34462284024056145</v>
      </c>
      <c r="H562" s="14">
        <v>-0.15592155163072902</v>
      </c>
    </row>
    <row r="563" spans="1:8" x14ac:dyDescent="0.3">
      <c r="A563" s="6" t="s">
        <v>567</v>
      </c>
      <c r="B563" s="9">
        <v>119.23</v>
      </c>
      <c r="C563" s="9">
        <v>122.29</v>
      </c>
      <c r="D563" s="9">
        <v>149.67250000000001</v>
      </c>
      <c r="E563" s="10" t="str">
        <f t="shared" si="25"/>
        <v>sell</v>
      </c>
      <c r="F563" s="14">
        <f>(C563-MAX(C563:C$1037))/MAX(C563:C$1037)</f>
        <v>-0.33261659699407325</v>
      </c>
      <c r="H563" s="14">
        <v>-0.15592155163072902</v>
      </c>
    </row>
    <row r="564" spans="1:8" x14ac:dyDescent="0.3">
      <c r="A564" s="6" t="s">
        <v>568</v>
      </c>
      <c r="B564" s="9">
        <v>120.27</v>
      </c>
      <c r="C564" s="9">
        <v>120.93</v>
      </c>
      <c r="D564" s="9">
        <v>149.97989999999999</v>
      </c>
      <c r="E564" s="10" t="str">
        <f t="shared" si="25"/>
        <v>sell</v>
      </c>
      <c r="F564" s="14">
        <f>(C564-MAX(C564:C$1037))/MAX(C564:C$1037)</f>
        <v>-0.34003863827372049</v>
      </c>
      <c r="H564" s="14">
        <v>-0.15592155163072902</v>
      </c>
    </row>
    <row r="565" spans="1:8" x14ac:dyDescent="0.3">
      <c r="A565" s="6" t="s">
        <v>569</v>
      </c>
      <c r="B565" s="9">
        <v>119.76</v>
      </c>
      <c r="C565" s="9">
        <v>120.26</v>
      </c>
      <c r="D565" s="9">
        <v>150.2893</v>
      </c>
      <c r="E565" s="10" t="str">
        <f t="shared" si="25"/>
        <v>sell</v>
      </c>
      <c r="F565" s="14">
        <f>(C565-MAX(C565:C$1037))/MAX(C565:C$1037)</f>
        <v>-0.34369508508060553</v>
      </c>
      <c r="H565" s="14">
        <v>-0.15592155163072902</v>
      </c>
    </row>
    <row r="566" spans="1:8" x14ac:dyDescent="0.3">
      <c r="A566" s="6" t="s">
        <v>570</v>
      </c>
      <c r="B566" s="9">
        <v>116.37</v>
      </c>
      <c r="C566" s="9">
        <v>119.29</v>
      </c>
      <c r="D566" s="9">
        <v>150.61879999999999</v>
      </c>
      <c r="E566" s="10" t="str">
        <f t="shared" si="25"/>
        <v>sell</v>
      </c>
      <c r="F566" s="14">
        <f>(C566-MAX(C566:C$1037))/MAX(C566:C$1037)</f>
        <v>-0.34898874687564801</v>
      </c>
      <c r="H566" s="14">
        <v>-0.15592155163072902</v>
      </c>
    </row>
    <row r="567" spans="1:8" x14ac:dyDescent="0.3">
      <c r="A567" s="6" t="s">
        <v>571</v>
      </c>
      <c r="B567" s="9">
        <v>115.61</v>
      </c>
      <c r="C567" s="9">
        <v>117.12</v>
      </c>
      <c r="D567" s="9">
        <v>151.0917</v>
      </c>
      <c r="E567" s="10" t="str">
        <f t="shared" si="25"/>
        <v>sell</v>
      </c>
      <c r="F567" s="14">
        <f>(C567-MAX(C567:C$1037))/MAX(C567:C$1037)</f>
        <v>-0.36083126862332049</v>
      </c>
      <c r="H567" s="14">
        <v>-0.15592155163072902</v>
      </c>
    </row>
    <row r="568" spans="1:8" x14ac:dyDescent="0.3">
      <c r="A568" s="6" t="s">
        <v>572</v>
      </c>
      <c r="B568" s="9">
        <v>119.26</v>
      </c>
      <c r="C568" s="9">
        <v>115.94</v>
      </c>
      <c r="D568" s="9">
        <v>151.6215</v>
      </c>
      <c r="E568" s="10" t="str">
        <f t="shared" si="25"/>
        <v>sell</v>
      </c>
      <c r="F568" s="14">
        <f>(C568-MAX(C568:C$1037))/MAX(C568:C$1037)</f>
        <v>-0.36727098091007326</v>
      </c>
      <c r="H568" s="14">
        <v>-0.15592155163072902</v>
      </c>
    </row>
    <row r="569" spans="1:8" x14ac:dyDescent="0.3">
      <c r="A569" s="6" t="s">
        <v>573</v>
      </c>
      <c r="B569" s="9">
        <v>118.99</v>
      </c>
      <c r="C569" s="9">
        <v>119.38</v>
      </c>
      <c r="D569" s="9">
        <v>152.1823</v>
      </c>
      <c r="E569" s="10" t="str">
        <f t="shared" si="25"/>
        <v>sell</v>
      </c>
      <c r="F569" s="14">
        <f>(C569-MAX(C569:C$1037))/MAX(C569:C$1037)</f>
        <v>-0.34849758237920087</v>
      </c>
      <c r="H569" s="14">
        <v>-0.15592155163072902</v>
      </c>
    </row>
    <row r="570" spans="1:8" x14ac:dyDescent="0.3">
      <c r="A570" s="6" t="s">
        <v>574</v>
      </c>
      <c r="B570" s="9">
        <v>119.2</v>
      </c>
      <c r="C570" s="9">
        <v>118.55</v>
      </c>
      <c r="D570" s="9">
        <v>152.66640000000001</v>
      </c>
      <c r="E570" s="10" t="str">
        <f t="shared" si="25"/>
        <v>sell</v>
      </c>
      <c r="F570" s="14">
        <f>(C570-MAX(C570:C$1037))/MAX(C570:C$1037)</f>
        <v>-0.35302721051310321</v>
      </c>
      <c r="H570" s="14">
        <v>-0.15592155163072902</v>
      </c>
    </row>
    <row r="571" spans="1:8" x14ac:dyDescent="0.3">
      <c r="A571" s="6" t="s">
        <v>575</v>
      </c>
      <c r="B571" s="9">
        <v>119.18</v>
      </c>
      <c r="C571" s="9">
        <v>120.7</v>
      </c>
      <c r="D571" s="9">
        <v>153.1781</v>
      </c>
      <c r="E571" s="10" t="str">
        <f t="shared" si="25"/>
        <v>sell</v>
      </c>
      <c r="F571" s="14">
        <f>(C571-MAX(C571:C$1037))/MAX(C571:C$1037)</f>
        <v>-0.3412938364313079</v>
      </c>
      <c r="H571" s="14">
        <v>-0.15592155163072902</v>
      </c>
    </row>
    <row r="572" spans="1:8" x14ac:dyDescent="0.3">
      <c r="A572" s="6" t="s">
        <v>576</v>
      </c>
      <c r="B572" s="9">
        <v>123.7</v>
      </c>
      <c r="C572" s="9">
        <v>119.92</v>
      </c>
      <c r="D572" s="9">
        <v>153.58860000000001</v>
      </c>
      <c r="E572" s="10" t="str">
        <f t="shared" si="25"/>
        <v>sell</v>
      </c>
      <c r="F572" s="14">
        <f>(C572-MAX(C572:C$1037))/MAX(C572:C$1037)</f>
        <v>-0.34555059540051736</v>
      </c>
      <c r="H572" s="14">
        <v>-0.15592155163072902</v>
      </c>
    </row>
    <row r="573" spans="1:8" x14ac:dyDescent="0.3">
      <c r="A573" s="6" t="s">
        <v>577</v>
      </c>
      <c r="B573" s="9">
        <v>123.92</v>
      </c>
      <c r="C573" s="9">
        <v>124.32</v>
      </c>
      <c r="D573" s="9">
        <v>153.93719999999999</v>
      </c>
      <c r="E573" s="10" t="str">
        <f t="shared" si="25"/>
        <v>sell</v>
      </c>
      <c r="F573" s="14">
        <f>(C573-MAX(C573:C$1037))/MAX(C573:C$1037)</f>
        <v>-0.32153810890754103</v>
      </c>
      <c r="H573" s="14">
        <v>-0.15592155163072902</v>
      </c>
    </row>
    <row r="574" spans="1:8" x14ac:dyDescent="0.3">
      <c r="A574" s="6" t="s">
        <v>578</v>
      </c>
      <c r="B574" s="9">
        <v>127.18</v>
      </c>
      <c r="C574" s="9">
        <v>124.279</v>
      </c>
      <c r="D574" s="9">
        <v>154.22030000000001</v>
      </c>
      <c r="E574" s="10" t="str">
        <f t="shared" si="25"/>
        <v>sell</v>
      </c>
      <c r="F574" s="14">
        <f>(C574-MAX(C574:C$1037))/MAX(C574:C$1037)</f>
        <v>-0.32176186162258924</v>
      </c>
      <c r="H574" s="14">
        <v>-0.15592155163072902</v>
      </c>
    </row>
    <row r="575" spans="1:8" x14ac:dyDescent="0.3">
      <c r="A575" s="6" t="s">
        <v>579</v>
      </c>
      <c r="B575" s="9">
        <v>130.41</v>
      </c>
      <c r="C575" s="9">
        <v>126.95</v>
      </c>
      <c r="D575" s="9">
        <v>154.48560000000001</v>
      </c>
      <c r="E575" s="10" t="str">
        <f t="shared" si="25"/>
        <v>sell</v>
      </c>
      <c r="F575" s="14">
        <f>(C575-MAX(C575:C$1037))/MAX(C575:C$1037)</f>
        <v>-0.30718519084469376</v>
      </c>
      <c r="H575" s="14">
        <v>-0.15592155163072902</v>
      </c>
    </row>
    <row r="576" spans="1:8" x14ac:dyDescent="0.3">
      <c r="A576" s="6" t="s">
        <v>580</v>
      </c>
      <c r="B576" s="9">
        <v>127.13</v>
      </c>
      <c r="C576" s="9">
        <v>130.46</v>
      </c>
      <c r="D576" s="9">
        <v>154.72110000000001</v>
      </c>
      <c r="E576" s="10" t="str">
        <f t="shared" si="25"/>
        <v>sell</v>
      </c>
      <c r="F576" s="14">
        <f>(C576-MAX(C576:C$1037))/MAX(C576:C$1037)</f>
        <v>-0.28802977548325126</v>
      </c>
      <c r="H576" s="14">
        <v>-0.15592155163072902</v>
      </c>
    </row>
    <row r="577" spans="1:8" x14ac:dyDescent="0.3">
      <c r="A577" s="6" t="s">
        <v>581</v>
      </c>
      <c r="B577" s="9">
        <v>123.9</v>
      </c>
      <c r="C577" s="9">
        <v>126.85</v>
      </c>
      <c r="D577" s="9">
        <v>154.886</v>
      </c>
      <c r="E577" s="10" t="str">
        <f t="shared" si="25"/>
        <v>sell</v>
      </c>
      <c r="F577" s="14">
        <f>(C577-MAX(C577:C$1037))/MAX(C577:C$1037)</f>
        <v>-0.30773092917407963</v>
      </c>
      <c r="H577" s="14">
        <v>-0.15592155163072902</v>
      </c>
    </row>
    <row r="578" spans="1:8" x14ac:dyDescent="0.3">
      <c r="A578" s="6" t="s">
        <v>582</v>
      </c>
      <c r="B578" s="9">
        <v>127.25</v>
      </c>
      <c r="C578" s="9">
        <v>122.6</v>
      </c>
      <c r="D578" s="9">
        <v>155.03659999999999</v>
      </c>
      <c r="E578" s="10" t="str">
        <f t="shared" si="25"/>
        <v>sell</v>
      </c>
      <c r="F578" s="14">
        <f>(C578-MAX(C578:C$1037))/MAX(C578:C$1037)</f>
        <v>-0.33092480817297726</v>
      </c>
      <c r="H578" s="14">
        <v>-0.15592155163072902</v>
      </c>
    </row>
    <row r="579" spans="1:8" x14ac:dyDescent="0.3">
      <c r="A579" s="6" t="s">
        <v>583</v>
      </c>
      <c r="B579" s="9">
        <v>127.95</v>
      </c>
      <c r="C579" s="9">
        <v>126.53</v>
      </c>
      <c r="D579" s="9">
        <v>155.2338</v>
      </c>
      <c r="E579" s="10" t="str">
        <f t="shared" ref="E579:E642" si="26">IF(C580&gt;=D580, "buy", "sell")</f>
        <v>sell</v>
      </c>
      <c r="F579" s="14">
        <f>(C579-MAX(C579:C$1037))/MAX(C579:C$1037)</f>
        <v>-0.30947729182811423</v>
      </c>
      <c r="H579" s="14">
        <v>-0.15592155163072902</v>
      </c>
    </row>
    <row r="580" spans="1:8" x14ac:dyDescent="0.3">
      <c r="A580" s="6" t="s">
        <v>584</v>
      </c>
      <c r="B580" s="9">
        <v>127.52</v>
      </c>
      <c r="C580" s="9">
        <v>128.97</v>
      </c>
      <c r="D580" s="9">
        <v>155.4289</v>
      </c>
      <c r="E580" s="10" t="str">
        <f t="shared" si="26"/>
        <v>sell</v>
      </c>
      <c r="F580" s="14">
        <f>(C580-MAX(C580:C$1037))/MAX(C580:C$1037)</f>
        <v>-0.29616127659110009</v>
      </c>
      <c r="H580" s="14">
        <v>-0.15592155163072902</v>
      </c>
    </row>
    <row r="581" spans="1:8" x14ac:dyDescent="0.3">
      <c r="A581" s="6" t="s">
        <v>585</v>
      </c>
      <c r="B581" s="9">
        <v>127.48</v>
      </c>
      <c r="C581" s="9">
        <v>127.96</v>
      </c>
      <c r="D581" s="9">
        <v>155.59780000000001</v>
      </c>
      <c r="E581" s="10" t="str">
        <f t="shared" si="26"/>
        <v>sell</v>
      </c>
      <c r="F581" s="14">
        <f>(C581-MAX(C581:C$1037))/MAX(C581:C$1037)</f>
        <v>-0.30167323371789695</v>
      </c>
      <c r="H581" s="14">
        <v>-0.15592155163072902</v>
      </c>
    </row>
    <row r="582" spans="1:8" x14ac:dyDescent="0.3">
      <c r="A582" s="6" t="s">
        <v>586</v>
      </c>
      <c r="B582" s="9">
        <v>134.13</v>
      </c>
      <c r="C582" s="9">
        <v>127.82</v>
      </c>
      <c r="D582" s="9">
        <v>155.7833</v>
      </c>
      <c r="E582" s="10" t="str">
        <f t="shared" si="26"/>
        <v>sell</v>
      </c>
      <c r="F582" s="14">
        <f>(C582-MAX(C582:C$1037))/MAX(C582:C$1037)</f>
        <v>-0.30243726737903714</v>
      </c>
      <c r="H582" s="14">
        <v>-0.15592155163072902</v>
      </c>
    </row>
    <row r="583" spans="1:8" x14ac:dyDescent="0.3">
      <c r="A583" s="6" t="s">
        <v>587</v>
      </c>
      <c r="B583" s="9">
        <v>135.46</v>
      </c>
      <c r="C583" s="9">
        <v>134.15</v>
      </c>
      <c r="D583" s="9">
        <v>155.96559999999999</v>
      </c>
      <c r="E583" s="10" t="str">
        <f t="shared" si="26"/>
        <v>sell</v>
      </c>
      <c r="F583" s="14">
        <f>(C583-MAX(C583:C$1037))/MAX(C583:C$1037)</f>
        <v>-0.2678920311289143</v>
      </c>
      <c r="H583" s="14">
        <v>-0.15592155163072902</v>
      </c>
    </row>
    <row r="584" spans="1:8" x14ac:dyDescent="0.3">
      <c r="A584" s="6" t="s">
        <v>588</v>
      </c>
      <c r="B584" s="9">
        <v>134.88</v>
      </c>
      <c r="C584" s="9">
        <v>134.62</v>
      </c>
      <c r="D584" s="9">
        <v>156.07679999999999</v>
      </c>
      <c r="E584" s="10" t="str">
        <f t="shared" si="26"/>
        <v>sell</v>
      </c>
      <c r="F584" s="14">
        <f>(C584-MAX(C584:C$1037))/MAX(C584:C$1037)</f>
        <v>-0.26532706098080089</v>
      </c>
      <c r="H584" s="14">
        <v>-0.15592155163072902</v>
      </c>
    </row>
    <row r="585" spans="1:8" x14ac:dyDescent="0.3">
      <c r="A585" s="6" t="s">
        <v>589</v>
      </c>
      <c r="B585" s="9">
        <v>132.33000000000001</v>
      </c>
      <c r="C585" s="9">
        <v>134.9</v>
      </c>
      <c r="D585" s="9">
        <v>156.1686</v>
      </c>
      <c r="E585" s="10" t="str">
        <f t="shared" si="26"/>
        <v>sell</v>
      </c>
      <c r="F585" s="14">
        <f>(C585-MAX(C585:C$1037))/MAX(C585:C$1037)</f>
        <v>-0.26379899365852055</v>
      </c>
      <c r="H585" s="14">
        <v>-0.15592155163072902</v>
      </c>
    </row>
    <row r="586" spans="1:8" x14ac:dyDescent="0.3">
      <c r="A586" s="6" t="s">
        <v>590</v>
      </c>
      <c r="B586" s="9">
        <v>129.57</v>
      </c>
      <c r="C586" s="9">
        <v>132.58000000000001</v>
      </c>
      <c r="D586" s="9">
        <v>156.2552</v>
      </c>
      <c r="E586" s="10" t="str">
        <f t="shared" si="26"/>
        <v>sell</v>
      </c>
      <c r="F586" s="14">
        <f>(C586-MAX(C586:C$1037))/MAX(C586:C$1037)</f>
        <v>-0.27646012290027172</v>
      </c>
      <c r="H586" s="14">
        <v>-0.15592155163072902</v>
      </c>
    </row>
    <row r="587" spans="1:8" x14ac:dyDescent="0.3">
      <c r="A587" s="6" t="s">
        <v>591</v>
      </c>
      <c r="B587" s="9">
        <v>126.51</v>
      </c>
      <c r="C587" s="9">
        <v>126.86</v>
      </c>
      <c r="D587" s="9">
        <v>156.42009999999999</v>
      </c>
      <c r="E587" s="10" t="str">
        <f t="shared" si="26"/>
        <v>sell</v>
      </c>
      <c r="F587" s="14">
        <f>(C587-MAX(C587:C$1037))/MAX(C587:C$1037)</f>
        <v>-0.30767635534114102</v>
      </c>
      <c r="H587" s="14">
        <v>-0.15592155163072902</v>
      </c>
    </row>
    <row r="588" spans="1:8" x14ac:dyDescent="0.3">
      <c r="A588" s="6" t="s">
        <v>592</v>
      </c>
      <c r="B588" s="9">
        <v>128.44999999999999</v>
      </c>
      <c r="C588" s="9">
        <v>126.36</v>
      </c>
      <c r="D588" s="9">
        <v>156.58580000000001</v>
      </c>
      <c r="E588" s="10" t="str">
        <f t="shared" si="26"/>
        <v>sell</v>
      </c>
      <c r="F588" s="14">
        <f>(C588-MAX(C588:C$1037))/MAX(C588:C$1037)</f>
        <v>-0.31040504698807014</v>
      </c>
      <c r="H588" s="14">
        <v>-0.15592155163072902</v>
      </c>
    </row>
    <row r="589" spans="1:8" x14ac:dyDescent="0.3">
      <c r="A589" s="6" t="s">
        <v>593</v>
      </c>
      <c r="B589" s="9">
        <v>127.65</v>
      </c>
      <c r="C589" s="9">
        <v>128.78</v>
      </c>
      <c r="D589" s="9">
        <v>156.74160000000001</v>
      </c>
      <c r="E589" s="10" t="str">
        <f t="shared" si="26"/>
        <v>sell</v>
      </c>
      <c r="F589" s="14">
        <f>(C589-MAX(C589:C$1037))/MAX(C589:C$1037)</f>
        <v>-0.29719817941693316</v>
      </c>
      <c r="H589" s="14">
        <v>-0.15592155163072902</v>
      </c>
    </row>
    <row r="590" spans="1:8" x14ac:dyDescent="0.3">
      <c r="A590" s="6" t="s">
        <v>594</v>
      </c>
      <c r="B590" s="9">
        <v>124.08</v>
      </c>
      <c r="C590" s="9">
        <v>125.11</v>
      </c>
      <c r="D590" s="9">
        <v>156.8656</v>
      </c>
      <c r="E590" s="10" t="str">
        <f t="shared" si="26"/>
        <v>sell</v>
      </c>
      <c r="F590" s="14">
        <f>(C590-MAX(C590:C$1037))/MAX(C590:C$1037)</f>
        <v>-0.31722677610539296</v>
      </c>
      <c r="H590" s="14">
        <v>-0.15592155163072902</v>
      </c>
    </row>
    <row r="591" spans="1:8" x14ac:dyDescent="0.3">
      <c r="A591" s="6" t="s">
        <v>595</v>
      </c>
      <c r="B591" s="9">
        <v>119.09</v>
      </c>
      <c r="C591" s="9">
        <v>124.13</v>
      </c>
      <c r="D591" s="9">
        <v>156.983</v>
      </c>
      <c r="E591" s="10" t="str">
        <f t="shared" si="26"/>
        <v>sell</v>
      </c>
      <c r="F591" s="14">
        <f>(C591-MAX(C591:C$1037))/MAX(C591:C$1037)</f>
        <v>-0.32257501173337411</v>
      </c>
      <c r="H591" s="14">
        <v>-0.15592155163072902</v>
      </c>
    </row>
    <row r="592" spans="1:8" x14ac:dyDescent="0.3">
      <c r="A592" s="6" t="s">
        <v>596</v>
      </c>
      <c r="B592" s="9">
        <v>119.94</v>
      </c>
      <c r="C592" s="9">
        <v>118.09</v>
      </c>
      <c r="D592" s="9">
        <v>157.10910000000001</v>
      </c>
      <c r="E592" s="10" t="str">
        <f t="shared" si="26"/>
        <v>sell</v>
      </c>
      <c r="F592" s="14">
        <f>(C592-MAX(C592:C$1037))/MAX(C592:C$1037)</f>
        <v>-0.35553760682827795</v>
      </c>
      <c r="H592" s="14">
        <v>-0.15592155163072902</v>
      </c>
    </row>
    <row r="593" spans="1:8" x14ac:dyDescent="0.3">
      <c r="A593" s="6" t="s">
        <v>597</v>
      </c>
      <c r="B593" s="9">
        <v>124.31</v>
      </c>
      <c r="C593" s="9">
        <v>119.11</v>
      </c>
      <c r="D593" s="9">
        <v>157.27809999999999</v>
      </c>
      <c r="E593" s="10" t="str">
        <f t="shared" si="26"/>
        <v>sell</v>
      </c>
      <c r="F593" s="14">
        <f>(C593-MAX(C593:C$1037))/MAX(C593:C$1037)</f>
        <v>-0.34997107586854254</v>
      </c>
      <c r="H593" s="14">
        <v>-0.15592155163072902</v>
      </c>
    </row>
    <row r="594" spans="1:8" x14ac:dyDescent="0.3">
      <c r="A594" s="6" t="s">
        <v>598</v>
      </c>
      <c r="B594" s="9">
        <v>133.88999999999999</v>
      </c>
      <c r="C594" s="9">
        <v>125.05</v>
      </c>
      <c r="D594" s="9">
        <v>157.43729999999999</v>
      </c>
      <c r="E594" s="10" t="str">
        <f t="shared" si="26"/>
        <v>sell</v>
      </c>
      <c r="F594" s="14">
        <f>(C594-MAX(C594:C$1037))/MAX(C594:C$1037)</f>
        <v>-0.3175542191030245</v>
      </c>
      <c r="H594" s="14">
        <v>-0.15592155163072902</v>
      </c>
    </row>
    <row r="595" spans="1:8" x14ac:dyDescent="0.3">
      <c r="A595" s="6" t="s">
        <v>599</v>
      </c>
      <c r="B595" s="9">
        <v>133.30000000000001</v>
      </c>
      <c r="C595" s="9">
        <v>134.43</v>
      </c>
      <c r="D595" s="9">
        <v>157.5565</v>
      </c>
      <c r="E595" s="10" t="str">
        <f t="shared" si="26"/>
        <v>sell</v>
      </c>
      <c r="F595" s="14">
        <f>(C595-MAX(C595:C$1037))/MAX(C595:C$1037)</f>
        <v>-0.26636396380663396</v>
      </c>
      <c r="H595" s="14">
        <v>-0.15592155163072902</v>
      </c>
    </row>
    <row r="596" spans="1:8" x14ac:dyDescent="0.3">
      <c r="A596" s="6" t="s">
        <v>600</v>
      </c>
      <c r="B596" s="9">
        <v>134.77000000000001</v>
      </c>
      <c r="C596" s="9">
        <v>133.28</v>
      </c>
      <c r="D596" s="9">
        <v>157.58109999999999</v>
      </c>
      <c r="E596" s="10" t="str">
        <f t="shared" si="26"/>
        <v>sell</v>
      </c>
      <c r="F596" s="14">
        <f>(C596-MAX(C596:C$1037))/MAX(C596:C$1037)</f>
        <v>-0.27263995459457097</v>
      </c>
      <c r="H596" s="14">
        <v>-0.15592155163072902</v>
      </c>
    </row>
    <row r="597" spans="1:8" x14ac:dyDescent="0.3">
      <c r="A597" s="6" t="s">
        <v>601</v>
      </c>
      <c r="B597" s="9">
        <v>133.68</v>
      </c>
      <c r="C597" s="9">
        <v>133.91999999999999</v>
      </c>
      <c r="D597" s="9">
        <v>157.59880000000001</v>
      </c>
      <c r="E597" s="10" t="str">
        <f t="shared" si="26"/>
        <v>sell</v>
      </c>
      <c r="F597" s="14">
        <f>(C597-MAX(C597:C$1037))/MAX(C597:C$1037)</f>
        <v>-0.26914722928650175</v>
      </c>
      <c r="H597" s="14">
        <v>-0.15592155163072902</v>
      </c>
    </row>
    <row r="598" spans="1:8" x14ac:dyDescent="0.3">
      <c r="A598" s="6" t="s">
        <v>602</v>
      </c>
      <c r="B598" s="9">
        <v>130.88</v>
      </c>
      <c r="C598" s="9">
        <v>133.76</v>
      </c>
      <c r="D598" s="9">
        <v>157.5855</v>
      </c>
      <c r="E598" s="10" t="str">
        <f t="shared" si="26"/>
        <v>sell</v>
      </c>
      <c r="F598" s="14">
        <f>(C598-MAX(C598:C$1037))/MAX(C598:C$1037)</f>
        <v>-0.27002041061351906</v>
      </c>
      <c r="H598" s="14">
        <v>-0.15592155163072902</v>
      </c>
    </row>
    <row r="599" spans="1:8" x14ac:dyDescent="0.3">
      <c r="A599" s="6" t="s">
        <v>603</v>
      </c>
      <c r="B599" s="9">
        <v>138.46</v>
      </c>
      <c r="C599" s="9">
        <v>131.07</v>
      </c>
      <c r="D599" s="9">
        <v>157.56800000000001</v>
      </c>
      <c r="E599" s="10" t="str">
        <f t="shared" si="26"/>
        <v>sell</v>
      </c>
      <c r="F599" s="14">
        <f>(C599-MAX(C599:C$1037))/MAX(C599:C$1037)</f>
        <v>-0.28470077167399777</v>
      </c>
      <c r="H599" s="14">
        <v>-0.15592155163072902</v>
      </c>
    </row>
    <row r="600" spans="1:8" x14ac:dyDescent="0.3">
      <c r="A600" s="6" t="s">
        <v>604</v>
      </c>
      <c r="B600" s="9">
        <v>142.33000000000001</v>
      </c>
      <c r="C600" s="9">
        <v>139.6</v>
      </c>
      <c r="D600" s="9">
        <v>157.5615</v>
      </c>
      <c r="E600" s="10" t="str">
        <f t="shared" si="26"/>
        <v>sell</v>
      </c>
      <c r="F600" s="14">
        <f>(C600-MAX(C600:C$1037))/MAX(C600:C$1037)</f>
        <v>-0.23814929217738681</v>
      </c>
      <c r="H600" s="14">
        <v>-0.15592155163072902</v>
      </c>
    </row>
    <row r="601" spans="1:8" x14ac:dyDescent="0.3">
      <c r="A601" s="6" t="s">
        <v>605</v>
      </c>
      <c r="B601" s="9">
        <v>142.1353</v>
      </c>
      <c r="C601" s="9">
        <v>142.09</v>
      </c>
      <c r="D601" s="9">
        <v>157.49</v>
      </c>
      <c r="E601" s="10" t="str">
        <f t="shared" si="26"/>
        <v>sell</v>
      </c>
      <c r="F601" s="14">
        <f>(C601-MAX(C601:C$1037))/MAX(C601:C$1037)</f>
        <v>-0.2245604077756797</v>
      </c>
      <c r="H601" s="14">
        <v>-0.15592155163072902</v>
      </c>
    </row>
    <row r="602" spans="1:8" x14ac:dyDescent="0.3">
      <c r="A602" s="6" t="s">
        <v>606</v>
      </c>
      <c r="B602" s="9">
        <v>138.15</v>
      </c>
      <c r="C602" s="9">
        <v>140.91</v>
      </c>
      <c r="D602" s="9">
        <v>157.4117</v>
      </c>
      <c r="E602" s="10" t="str">
        <f t="shared" si="26"/>
        <v>sell</v>
      </c>
      <c r="F602" s="14">
        <f>(C602-MAX(C602:C$1037))/MAX(C602:C$1037)</f>
        <v>-0.23100012006243248</v>
      </c>
      <c r="H602" s="14">
        <v>-0.15592155163072902</v>
      </c>
    </row>
    <row r="603" spans="1:8" x14ac:dyDescent="0.3">
      <c r="A603" s="6" t="s">
        <v>607</v>
      </c>
      <c r="B603" s="9">
        <v>136</v>
      </c>
      <c r="C603" s="9">
        <v>135.47</v>
      </c>
      <c r="D603" s="9">
        <v>157.35059999999999</v>
      </c>
      <c r="E603" s="10" t="str">
        <f t="shared" si="26"/>
        <v>sell</v>
      </c>
      <c r="F603" s="14">
        <f>(C603-MAX(C603:C$1037))/MAX(C603:C$1037)</f>
        <v>-0.26068828518102138</v>
      </c>
      <c r="H603" s="14">
        <v>-0.15592155163072902</v>
      </c>
    </row>
    <row r="604" spans="1:8" x14ac:dyDescent="0.3">
      <c r="A604" s="6" t="s">
        <v>608</v>
      </c>
      <c r="B604" s="9">
        <v>152.38999999999999</v>
      </c>
      <c r="C604" s="9">
        <v>143.94999999999999</v>
      </c>
      <c r="D604" s="9">
        <v>157.3777</v>
      </c>
      <c r="E604" s="10" t="str">
        <f t="shared" si="26"/>
        <v>sell</v>
      </c>
      <c r="F604" s="14">
        <f>(C604-MAX(C604:C$1037))/MAX(C604:C$1037)</f>
        <v>-0.21440967484910342</v>
      </c>
      <c r="H604" s="14">
        <v>-0.15592155163072902</v>
      </c>
    </row>
    <row r="605" spans="1:8" x14ac:dyDescent="0.3">
      <c r="A605" s="6" t="s">
        <v>609</v>
      </c>
      <c r="B605" s="9">
        <v>154.57</v>
      </c>
      <c r="C605" s="9">
        <v>152.81</v>
      </c>
      <c r="D605" s="9">
        <v>157.30029999999999</v>
      </c>
      <c r="E605" s="10" t="str">
        <f t="shared" si="26"/>
        <v>sell</v>
      </c>
      <c r="F605" s="14">
        <f>(C605-MAX(C605:C$1037))/MAX(C605:C$1037)</f>
        <v>-0.16605725886551914</v>
      </c>
      <c r="H605" s="14">
        <v>-0.15592155163072902</v>
      </c>
    </row>
    <row r="606" spans="1:8" x14ac:dyDescent="0.3">
      <c r="A606" s="6" t="s">
        <v>610</v>
      </c>
      <c r="B606" s="9">
        <v>154.71</v>
      </c>
      <c r="C606" s="9">
        <v>154.47</v>
      </c>
      <c r="D606" s="9">
        <v>157.14519999999999</v>
      </c>
      <c r="E606" s="10" t="str">
        <f t="shared" si="26"/>
        <v>sell</v>
      </c>
      <c r="F606" s="14">
        <f>(C606-MAX(C606:C$1037))/MAX(C606:C$1037)</f>
        <v>-0.15699800259771446</v>
      </c>
      <c r="H606" s="14">
        <v>-0.15592155163072902</v>
      </c>
    </row>
    <row r="607" spans="1:8" x14ac:dyDescent="0.3">
      <c r="A607" s="6" t="s">
        <v>611</v>
      </c>
      <c r="B607" s="9">
        <v>155.69999999999999</v>
      </c>
      <c r="C607" s="9">
        <v>155.55000000000001</v>
      </c>
      <c r="D607" s="9">
        <v>156.9864</v>
      </c>
      <c r="E607" s="10" t="str">
        <f t="shared" si="26"/>
        <v>sell</v>
      </c>
      <c r="F607" s="14">
        <f>(C607-MAX(C607:C$1037))/MAX(C607:C$1037)</f>
        <v>-0.15110402864034747</v>
      </c>
      <c r="H607" s="14">
        <v>-0.15592155163072902</v>
      </c>
    </row>
    <row r="608" spans="1:8" x14ac:dyDescent="0.3">
      <c r="A608" s="6" t="s">
        <v>612</v>
      </c>
      <c r="B608" s="9">
        <v>152.82</v>
      </c>
      <c r="C608" s="9">
        <v>154.001</v>
      </c>
      <c r="D608" s="9">
        <v>156.8407</v>
      </c>
      <c r="E608" s="10" t="str">
        <f t="shared" si="26"/>
        <v>sell</v>
      </c>
      <c r="F608" s="14">
        <f>(C608-MAX(C608:C$1037))/MAX(C608:C$1037)</f>
        <v>-0.15955751536253393</v>
      </c>
      <c r="H608" s="14">
        <v>-0.15592155163072902</v>
      </c>
    </row>
    <row r="609" spans="1:8" x14ac:dyDescent="0.3">
      <c r="A609" s="6" t="s">
        <v>613</v>
      </c>
      <c r="B609" s="9">
        <v>152.44999999999999</v>
      </c>
      <c r="C609" s="9">
        <v>152.71</v>
      </c>
      <c r="D609" s="9">
        <v>156.66659999999999</v>
      </c>
      <c r="E609" s="10" t="str">
        <f t="shared" si="26"/>
        <v>sell</v>
      </c>
      <c r="F609" s="14">
        <f>(C609-MAX(C609:C$1037))/MAX(C609:C$1037)</f>
        <v>-0.16660299719490493</v>
      </c>
      <c r="H609" s="14">
        <v>-0.15592155163072902</v>
      </c>
    </row>
    <row r="610" spans="1:8" x14ac:dyDescent="0.3">
      <c r="A610" s="6" t="s">
        <v>614</v>
      </c>
      <c r="B610" s="9">
        <v>153.52000000000001</v>
      </c>
      <c r="C610" s="9">
        <v>152.44</v>
      </c>
      <c r="D610" s="9">
        <v>156.4957</v>
      </c>
      <c r="E610" s="10" t="str">
        <f t="shared" si="26"/>
        <v>sell</v>
      </c>
      <c r="F610" s="14">
        <f>(C610-MAX(C610:C$1037))/MAX(C610:C$1037)</f>
        <v>-0.16807649068424674</v>
      </c>
      <c r="H610" s="14">
        <v>-0.15592155163072902</v>
      </c>
    </row>
    <row r="611" spans="1:8" x14ac:dyDescent="0.3">
      <c r="A611" s="6" t="s">
        <v>615</v>
      </c>
      <c r="B611" s="9">
        <v>155.80000000000001</v>
      </c>
      <c r="C611" s="9">
        <v>152.97</v>
      </c>
      <c r="D611" s="9">
        <v>156.33940000000001</v>
      </c>
      <c r="E611" s="10" t="str">
        <f t="shared" si="26"/>
        <v>sell</v>
      </c>
      <c r="F611" s="14">
        <f>(C611-MAX(C611:C$1037))/MAX(C611:C$1037)</f>
        <v>-0.16518407753850184</v>
      </c>
      <c r="G611" s="20">
        <f t="shared" ref="G611:G674" si="27">G612*(B611/B612)</f>
        <v>129.53625007250119</v>
      </c>
      <c r="H611" s="14">
        <f>(G611-MAX(G611:G$918))/MAX(G611:G$918)</f>
        <v>-0.15592155163072902</v>
      </c>
    </row>
    <row r="612" spans="1:8" x14ac:dyDescent="0.3">
      <c r="A612" s="6" t="s">
        <v>616</v>
      </c>
      <c r="B612" s="9">
        <v>159.78</v>
      </c>
      <c r="C612" s="9">
        <v>155.76</v>
      </c>
      <c r="D612" s="9">
        <v>156.2012</v>
      </c>
      <c r="E612" s="10" t="str">
        <f t="shared" si="26"/>
        <v>buy</v>
      </c>
      <c r="F612" s="14">
        <f>(C612-MAX(C612:C$1037))/MAX(C612:C$1037)</f>
        <v>-0.14995797814863734</v>
      </c>
      <c r="G612" s="18">
        <f t="shared" si="27"/>
        <v>132.8453275775625</v>
      </c>
      <c r="H612" s="14">
        <f>(G612-MAX(G612:G$918))/MAX(G612:G$918)</f>
        <v>-0.13435908549138573</v>
      </c>
    </row>
    <row r="613" spans="1:8" x14ac:dyDescent="0.3">
      <c r="A613" s="6" t="s">
        <v>617</v>
      </c>
      <c r="B613" s="9">
        <v>161.19</v>
      </c>
      <c r="C613" s="9">
        <v>161.57</v>
      </c>
      <c r="D613" s="9">
        <v>156.00829999999999</v>
      </c>
      <c r="E613" s="10" t="str">
        <f t="shared" si="26"/>
        <v>buy</v>
      </c>
      <c r="F613" s="14">
        <f>(C613-MAX(C613:C$1037))/MAX(C613:C$1037)</f>
        <v>-0.11825058121132083</v>
      </c>
      <c r="G613" s="18">
        <f t="shared" si="27"/>
        <v>134.01763895498371</v>
      </c>
      <c r="H613" s="14">
        <f>(G613-MAX(G613:G$918))/MAX(G613:G$918)</f>
        <v>-0.12672012135659333</v>
      </c>
    </row>
    <row r="614" spans="1:8" x14ac:dyDescent="0.3">
      <c r="A614" s="6" t="s">
        <v>618</v>
      </c>
      <c r="B614" s="9">
        <v>160.24</v>
      </c>
      <c r="C614" s="9">
        <v>161.44999999999999</v>
      </c>
      <c r="D614" s="9">
        <v>155.74299999999999</v>
      </c>
      <c r="E614" s="10" t="str">
        <f t="shared" si="26"/>
        <v>buy</v>
      </c>
      <c r="F614" s="14">
        <f>(C614-MAX(C614:C$1037))/MAX(C614:C$1037)</f>
        <v>-0.11890546720658385</v>
      </c>
      <c r="G614" s="18">
        <f t="shared" si="27"/>
        <v>133.22778377161481</v>
      </c>
      <c r="H614" s="14">
        <f>(G614-MAX(G614:G$918))/MAX(G614:G$918)</f>
        <v>-0.13186694116372297</v>
      </c>
    </row>
    <row r="615" spans="1:8" x14ac:dyDescent="0.3">
      <c r="A615" s="6" t="s">
        <v>619</v>
      </c>
      <c r="B615" s="9">
        <v>163.47999999999999</v>
      </c>
      <c r="C615" s="9">
        <v>160.65</v>
      </c>
      <c r="D615" s="9">
        <v>155.51159999999999</v>
      </c>
      <c r="E615" s="10" t="str">
        <f t="shared" si="26"/>
        <v>buy</v>
      </c>
      <c r="F615" s="14">
        <f>(C615-MAX(C615:C$1037))/MAX(C615:C$1037)</f>
        <v>-0.12327137384167036</v>
      </c>
      <c r="G615" s="18">
        <f t="shared" si="27"/>
        <v>135.92160566015718</v>
      </c>
      <c r="H615" s="14">
        <f>(G615-MAX(G615:G$918))/MAX(G615:G$918)</f>
        <v>-0.1143135767688807</v>
      </c>
    </row>
    <row r="616" spans="1:8" x14ac:dyDescent="0.3">
      <c r="A616" s="6" t="s">
        <v>620</v>
      </c>
      <c r="B616" s="9">
        <v>161.88</v>
      </c>
      <c r="C616" s="9">
        <v>163.09</v>
      </c>
      <c r="D616" s="9">
        <v>155.27000000000001</v>
      </c>
      <c r="E616" s="10" t="str">
        <f t="shared" si="26"/>
        <v>buy</v>
      </c>
      <c r="F616" s="14">
        <f>(C616-MAX(C616:C$1037))/MAX(C616:C$1037)</f>
        <v>-0.10995535860465622</v>
      </c>
      <c r="G616" s="18">
        <f t="shared" si="27"/>
        <v>134.59132324606219</v>
      </c>
      <c r="H616" s="14">
        <f>(G616-MAX(G616:G$918))/MAX(G616:G$918)</f>
        <v>-0.12298190486509906</v>
      </c>
    </row>
    <row r="617" spans="1:8" x14ac:dyDescent="0.3">
      <c r="A617" s="6" t="s">
        <v>621</v>
      </c>
      <c r="B617" s="9">
        <v>159.36000000000001</v>
      </c>
      <c r="C617" s="9">
        <v>161.06</v>
      </c>
      <c r="D617" s="9">
        <v>154.98519999999999</v>
      </c>
      <c r="E617" s="10" t="str">
        <f t="shared" si="26"/>
        <v>buy</v>
      </c>
      <c r="F617" s="14">
        <f>(C617-MAX(C617:C$1037))/MAX(C617:C$1037)</f>
        <v>-0.1210338466911885</v>
      </c>
      <c r="G617" s="18">
        <f t="shared" si="27"/>
        <v>132.49612844386257</v>
      </c>
      <c r="H617" s="14">
        <f>(G617-MAX(G617:G$918))/MAX(G617:G$918)</f>
        <v>-0.136634521616643</v>
      </c>
    </row>
    <row r="618" spans="1:8" x14ac:dyDescent="0.3">
      <c r="A618" s="6" t="s">
        <v>622</v>
      </c>
      <c r="B618" s="9">
        <v>160.9</v>
      </c>
      <c r="C618" s="9">
        <v>160.44</v>
      </c>
      <c r="D618" s="9">
        <v>154.69880000000001</v>
      </c>
      <c r="E618" s="10" t="str">
        <f t="shared" si="26"/>
        <v>buy</v>
      </c>
      <c r="F618" s="14">
        <f>(C618-MAX(C618:C$1037))/MAX(C618:C$1037)</f>
        <v>-0.12441742433338064</v>
      </c>
      <c r="G618" s="18">
        <f t="shared" si="27"/>
        <v>133.77652526742901</v>
      </c>
      <c r="H618" s="14">
        <f>(G618-MAX(G618:G$918))/MAX(G618:G$918)</f>
        <v>-0.12829125582403281</v>
      </c>
    </row>
    <row r="619" spans="1:8" x14ac:dyDescent="0.3">
      <c r="A619" s="6" t="s">
        <v>623</v>
      </c>
      <c r="B619" s="9">
        <v>160.88</v>
      </c>
      <c r="C619" s="9">
        <v>160.54</v>
      </c>
      <c r="D619" s="9">
        <v>154.39959999999999</v>
      </c>
      <c r="E619" s="10" t="str">
        <f t="shared" si="26"/>
        <v>buy</v>
      </c>
      <c r="F619" s="14">
        <f>(C619-MAX(C619:C$1037))/MAX(C619:C$1037)</f>
        <v>-0.12387168600399484</v>
      </c>
      <c r="G619" s="18">
        <f t="shared" si="27"/>
        <v>133.75989673725283</v>
      </c>
      <c r="H619" s="14">
        <f>(G619-MAX(G619:G$918))/MAX(G619:G$918)</f>
        <v>-0.12839960992523547</v>
      </c>
    </row>
    <row r="620" spans="1:8" x14ac:dyDescent="0.3">
      <c r="A620" s="6" t="s">
        <v>624</v>
      </c>
      <c r="B620" s="9">
        <v>164.16</v>
      </c>
      <c r="C620" s="9">
        <v>160.33000000000001</v>
      </c>
      <c r="D620" s="9">
        <v>154.0762</v>
      </c>
      <c r="E620" s="10" t="str">
        <f t="shared" si="26"/>
        <v>buy</v>
      </c>
      <c r="F620" s="14">
        <f>(C620-MAX(C620:C$1037))/MAX(C620:C$1037)</f>
        <v>-0.12501773649570497</v>
      </c>
      <c r="G620" s="18">
        <f t="shared" si="27"/>
        <v>136.48697568614759</v>
      </c>
      <c r="H620" s="14">
        <f>(G620-MAX(G620:G$918))/MAX(G620:G$918)</f>
        <v>-0.11062953732798768</v>
      </c>
    </row>
    <row r="621" spans="1:8" x14ac:dyDescent="0.3">
      <c r="A621" s="6" t="s">
        <v>625</v>
      </c>
      <c r="B621" s="9">
        <v>166.11</v>
      </c>
      <c r="C621" s="9">
        <v>164.13</v>
      </c>
      <c r="D621" s="9">
        <v>153.75559999999999</v>
      </c>
      <c r="E621" s="10" t="str">
        <f t="shared" si="26"/>
        <v>buy</v>
      </c>
      <c r="F621" s="14">
        <f>(C621-MAX(C621:C$1037))/MAX(C621:C$1037)</f>
        <v>-0.10427967997904367</v>
      </c>
      <c r="G621" s="18">
        <f t="shared" si="27"/>
        <v>138.1082573783259</v>
      </c>
      <c r="H621" s="14">
        <f>(G621-MAX(G621:G$918))/MAX(G621:G$918)</f>
        <v>-0.10006501246072129</v>
      </c>
    </row>
    <row r="622" spans="1:8" x14ac:dyDescent="0.3">
      <c r="A622" s="6" t="s">
        <v>626</v>
      </c>
      <c r="B622" s="9">
        <v>166.11</v>
      </c>
      <c r="C622" s="9">
        <v>165.16499999999999</v>
      </c>
      <c r="D622" s="9">
        <v>153.3963</v>
      </c>
      <c r="E622" s="10" t="str">
        <f t="shared" si="26"/>
        <v>buy</v>
      </c>
      <c r="F622" s="14">
        <f>(C622-MAX(C622:C$1037))/MAX(C622:C$1037)</f>
        <v>-9.8631288269900391E-2</v>
      </c>
      <c r="G622" s="18">
        <f t="shared" si="27"/>
        <v>138.1082573783259</v>
      </c>
      <c r="H622" s="14">
        <f>(G622-MAX(G622:G$918))/MAX(G622:G$918)</f>
        <v>-0.10006501246072129</v>
      </c>
    </row>
    <row r="623" spans="1:8" x14ac:dyDescent="0.3">
      <c r="A623" s="6" t="s">
        <v>627</v>
      </c>
      <c r="B623" s="9">
        <v>169.56</v>
      </c>
      <c r="C623" s="9">
        <v>166.05</v>
      </c>
      <c r="D623" s="9">
        <v>153.0197</v>
      </c>
      <c r="E623" s="10" t="str">
        <f t="shared" si="26"/>
        <v>buy</v>
      </c>
      <c r="F623" s="14">
        <f>(C623-MAX(C623:C$1037))/MAX(C623:C$1037)</f>
        <v>-9.3801504054835727E-2</v>
      </c>
      <c r="G623" s="18">
        <f t="shared" si="27"/>
        <v>140.97667883371824</v>
      </c>
      <c r="H623" s="14">
        <f>(G623-MAX(G623:G$918))/MAX(G623:G$918)</f>
        <v>-8.1373930003250397E-2</v>
      </c>
    </row>
    <row r="624" spans="1:8" x14ac:dyDescent="0.3">
      <c r="A624" s="6" t="s">
        <v>628</v>
      </c>
      <c r="B624" s="9">
        <v>167.75</v>
      </c>
      <c r="C624" s="9">
        <v>169.61</v>
      </c>
      <c r="D624" s="9">
        <v>152.62540000000001</v>
      </c>
      <c r="E624" s="10" t="str">
        <f t="shared" si="26"/>
        <v>buy</v>
      </c>
      <c r="F624" s="14">
        <f>(C624-MAX(C624:C$1037))/MAX(C624:C$1037)</f>
        <v>-7.4373219528700296E-2</v>
      </c>
      <c r="G624" s="18">
        <f t="shared" si="27"/>
        <v>139.47179685277328</v>
      </c>
      <c r="H624" s="14">
        <f>(G624-MAX(G624:G$918))/MAX(G624:G$918)</f>
        <v>-9.1179976162097401E-2</v>
      </c>
    </row>
    <row r="625" spans="1:8" x14ac:dyDescent="0.3">
      <c r="A625" s="6" t="s">
        <v>629</v>
      </c>
      <c r="B625" s="9">
        <v>168.1</v>
      </c>
      <c r="C625" s="9">
        <v>165.88</v>
      </c>
      <c r="D625" s="9">
        <v>152.19399999999999</v>
      </c>
      <c r="E625" s="10" t="str">
        <f t="shared" si="26"/>
        <v>buy</v>
      </c>
      <c r="F625" s="14">
        <f>(C625-MAX(C625:C$1037))/MAX(C625:C$1037)</f>
        <v>-9.4729259214791708E-2</v>
      </c>
      <c r="G625" s="18">
        <f t="shared" si="27"/>
        <v>139.76279613085657</v>
      </c>
      <c r="H625" s="14">
        <f>(G625-MAX(G625:G$918))/MAX(G625:G$918)</f>
        <v>-8.9283779391049561E-2</v>
      </c>
    </row>
    <row r="626" spans="1:8" x14ac:dyDescent="0.3">
      <c r="A626" s="6" t="s">
        <v>630</v>
      </c>
      <c r="B626" s="9">
        <v>163.12</v>
      </c>
      <c r="C626" s="9">
        <v>167.82</v>
      </c>
      <c r="D626" s="9">
        <v>151.7741</v>
      </c>
      <c r="E626" s="10" t="str">
        <f t="shared" si="26"/>
        <v>buy</v>
      </c>
      <c r="F626" s="14">
        <f>(C626-MAX(C626:C$1037))/MAX(C626:C$1037)</f>
        <v>-8.4141935624706704E-2</v>
      </c>
      <c r="G626" s="18">
        <f t="shared" si="27"/>
        <v>135.62229211698588</v>
      </c>
      <c r="H626" s="14">
        <f>(G626-MAX(G626:G$918))/MAX(G626:G$918)</f>
        <v>-0.11626395059052941</v>
      </c>
    </row>
    <row r="627" spans="1:8" x14ac:dyDescent="0.3">
      <c r="A627" s="6" t="s">
        <v>631</v>
      </c>
      <c r="B627" s="9">
        <v>166.47</v>
      </c>
      <c r="C627" s="9">
        <v>162.6</v>
      </c>
      <c r="D627" s="9">
        <v>151.34299999999999</v>
      </c>
      <c r="E627" s="10" t="str">
        <f t="shared" si="26"/>
        <v>buy</v>
      </c>
      <c r="F627" s="14">
        <f>(C627-MAX(C627:C$1037))/MAX(C627:C$1037)</f>
        <v>-0.11262947641864682</v>
      </c>
      <c r="G627" s="18">
        <f t="shared" si="27"/>
        <v>138.4075709214973</v>
      </c>
      <c r="H627" s="14">
        <f>(G627-MAX(G627:G$918))/MAX(G627:G$918)</f>
        <v>-9.8114638639072022E-2</v>
      </c>
    </row>
    <row r="628" spans="1:8" x14ac:dyDescent="0.3">
      <c r="A628" s="6" t="s">
        <v>632</v>
      </c>
      <c r="B628" s="9">
        <v>167.08</v>
      </c>
      <c r="C628" s="9">
        <v>165.93</v>
      </c>
      <c r="D628" s="9">
        <v>150.96019999999999</v>
      </c>
      <c r="E628" s="10" t="str">
        <f t="shared" si="26"/>
        <v>buy</v>
      </c>
      <c r="F628" s="14">
        <f>(C628-MAX(C628:C$1037))/MAX(C628:C$1037)</f>
        <v>-9.4456390050098746E-2</v>
      </c>
      <c r="G628" s="18">
        <f t="shared" si="27"/>
        <v>138.91474109187104</v>
      </c>
      <c r="H628" s="14">
        <f>(G628-MAX(G628:G$918))/MAX(G628:G$918)</f>
        <v>-9.4809838552388614E-2</v>
      </c>
    </row>
    <row r="629" spans="1:8" x14ac:dyDescent="0.3">
      <c r="A629" s="6" t="s">
        <v>633</v>
      </c>
      <c r="B629" s="9">
        <v>169.01</v>
      </c>
      <c r="C629" s="9">
        <v>166.97</v>
      </c>
      <c r="D629" s="9">
        <v>150.56379999999999</v>
      </c>
      <c r="E629" s="10" t="str">
        <f t="shared" si="26"/>
        <v>buy</v>
      </c>
      <c r="F629" s="14">
        <f>(C629-MAX(C629:C$1037))/MAX(C629:C$1037)</f>
        <v>-8.8780711424486194E-2</v>
      </c>
      <c r="G629" s="18">
        <f t="shared" si="27"/>
        <v>140.51939425387312</v>
      </c>
      <c r="H629" s="14">
        <f>(G629-MAX(G629:G$918))/MAX(G629:G$918)</f>
        <v>-8.4353667786325248E-2</v>
      </c>
    </row>
    <row r="630" spans="1:8" x14ac:dyDescent="0.3">
      <c r="A630" s="6" t="s">
        <v>634</v>
      </c>
      <c r="B630" s="9">
        <v>171.75</v>
      </c>
      <c r="C630" s="9">
        <v>170.06</v>
      </c>
      <c r="D630" s="9">
        <v>150.15979999999999</v>
      </c>
      <c r="E630" s="10" t="str">
        <f t="shared" si="26"/>
        <v>buy</v>
      </c>
      <c r="F630" s="14">
        <f>(C630-MAX(C630:C$1037))/MAX(C630:C$1037)</f>
        <v>-7.1917397046464146E-2</v>
      </c>
      <c r="G630" s="18">
        <f t="shared" si="27"/>
        <v>142.79750288801083</v>
      </c>
      <c r="H630" s="14">
        <f>(G630-MAX(G630:G$918))/MAX(G630:G$918)</f>
        <v>-6.9509155921551088E-2</v>
      </c>
    </row>
    <row r="631" spans="1:8" x14ac:dyDescent="0.3">
      <c r="A631" s="6" t="s">
        <v>635</v>
      </c>
      <c r="B631" s="9">
        <v>172.83</v>
      </c>
      <c r="C631" s="9">
        <v>172.62</v>
      </c>
      <c r="D631" s="9">
        <v>149.7653</v>
      </c>
      <c r="E631" s="10" t="str">
        <f t="shared" si="26"/>
        <v>buy</v>
      </c>
      <c r="F631" s="14">
        <f>(C631-MAX(C631:C$1037))/MAX(C631:C$1037)</f>
        <v>-5.7946495814186989E-2</v>
      </c>
      <c r="G631" s="18">
        <f t="shared" si="27"/>
        <v>143.69544351752495</v>
      </c>
      <c r="H631" s="14">
        <f>(G631-MAX(G631:G$918))/MAX(G631:G$918)</f>
        <v>-6.365803445660366E-2</v>
      </c>
    </row>
    <row r="632" spans="1:8" x14ac:dyDescent="0.3">
      <c r="A632" s="6" t="s">
        <v>636</v>
      </c>
      <c r="B632" s="9">
        <v>170.63</v>
      </c>
      <c r="C632" s="9">
        <v>171.89</v>
      </c>
      <c r="D632" s="9">
        <v>149.35040000000001</v>
      </c>
      <c r="E632" s="10" t="str">
        <f t="shared" si="26"/>
        <v>buy</v>
      </c>
      <c r="F632" s="14">
        <f>(C632-MAX(C632:C$1037))/MAX(C632:C$1037)</f>
        <v>-6.1930385618703614E-2</v>
      </c>
      <c r="G632" s="18">
        <f t="shared" si="27"/>
        <v>141.86630519814429</v>
      </c>
      <c r="H632" s="14">
        <f>(G632-MAX(G632:G$918))/MAX(G632:G$918)</f>
        <v>-7.5576985588904202E-2</v>
      </c>
    </row>
    <row r="633" spans="1:8" x14ac:dyDescent="0.3">
      <c r="A633" s="6" t="s">
        <v>637</v>
      </c>
      <c r="B633" s="9">
        <v>171.77</v>
      </c>
      <c r="C633" s="9">
        <v>171.96</v>
      </c>
      <c r="D633" s="9">
        <v>148.91810000000001</v>
      </c>
      <c r="E633" s="10" t="str">
        <f t="shared" si="26"/>
        <v>buy</v>
      </c>
      <c r="F633" s="14">
        <f>(C633-MAX(C633:C$1037))/MAX(C633:C$1037)</f>
        <v>-6.1548368788133419E-2</v>
      </c>
      <c r="G633" s="18">
        <f t="shared" si="27"/>
        <v>142.81413141818697</v>
      </c>
      <c r="H633" s="14">
        <f>(G633-MAX(G633:G$918))/MAX(G633:G$918)</f>
        <v>-6.9400801820348607E-2</v>
      </c>
    </row>
    <row r="634" spans="1:8" x14ac:dyDescent="0.3">
      <c r="A634" s="6" t="s">
        <v>638</v>
      </c>
      <c r="B634" s="9">
        <v>167.84</v>
      </c>
      <c r="C634" s="9">
        <v>171.8</v>
      </c>
      <c r="D634" s="9">
        <v>148.47829999999999</v>
      </c>
      <c r="E634" s="10" t="str">
        <f t="shared" si="26"/>
        <v>buy</v>
      </c>
      <c r="F634" s="14">
        <f>(C634-MAX(C634:C$1037))/MAX(C634:C$1037)</f>
        <v>-6.2421550115150722E-2</v>
      </c>
      <c r="G634" s="18">
        <f t="shared" si="27"/>
        <v>139.54662523856609</v>
      </c>
      <c r="H634" s="14">
        <f>(G634-MAX(G634:G$918))/MAX(G634:G$918)</f>
        <v>-9.0692382706685309E-2</v>
      </c>
    </row>
    <row r="635" spans="1:8" x14ac:dyDescent="0.3">
      <c r="A635" s="6" t="s">
        <v>639</v>
      </c>
      <c r="B635" s="9">
        <v>164.11</v>
      </c>
      <c r="C635" s="9">
        <v>168.44</v>
      </c>
      <c r="D635" s="9">
        <v>148.03729999999999</v>
      </c>
      <c r="E635" s="10" t="str">
        <f t="shared" si="26"/>
        <v>buy</v>
      </c>
      <c r="F635" s="14">
        <f>(C635-MAX(C635:C$1037))/MAX(C635:C$1037)</f>
        <v>-8.0758357982514559E-2</v>
      </c>
      <c r="G635" s="18">
        <f t="shared" si="27"/>
        <v>136.4454043607071</v>
      </c>
      <c r="H635" s="14">
        <f>(G635-MAX(G635:G$918))/MAX(G635:G$918)</f>
        <v>-0.11090042258099463</v>
      </c>
    </row>
    <row r="636" spans="1:8" x14ac:dyDescent="0.3">
      <c r="A636" s="6" t="s">
        <v>640</v>
      </c>
      <c r="B636" s="9">
        <v>161.77000000000001</v>
      </c>
      <c r="C636" s="9">
        <v>164.22</v>
      </c>
      <c r="D636" s="9">
        <v>147.59379999999999</v>
      </c>
      <c r="E636" s="10" t="str">
        <f t="shared" si="26"/>
        <v>buy</v>
      </c>
      <c r="F636" s="14">
        <f>(C636-MAX(C636:C$1037))/MAX(C636:C$1037)</f>
        <v>-0.10378851548259641</v>
      </c>
      <c r="G636" s="18">
        <f t="shared" si="27"/>
        <v>134.49986633009317</v>
      </c>
      <c r="H636" s="14">
        <f>(G636-MAX(G636:G$918))/MAX(G636:G$918)</f>
        <v>-0.123577852421714</v>
      </c>
    </row>
    <row r="637" spans="1:8" x14ac:dyDescent="0.3">
      <c r="A637" s="6" t="s">
        <v>641</v>
      </c>
      <c r="B637" s="9">
        <v>156.52000000000001</v>
      </c>
      <c r="C637" s="9">
        <v>161.97</v>
      </c>
      <c r="D637" s="9">
        <v>147.22839999999999</v>
      </c>
      <c r="E637" s="10" t="str">
        <f t="shared" si="26"/>
        <v>buy</v>
      </c>
      <c r="F637" s="14">
        <f>(C637-MAX(C637:C$1037))/MAX(C637:C$1037)</f>
        <v>-0.11606762789377749</v>
      </c>
      <c r="G637" s="18">
        <f t="shared" si="27"/>
        <v>130.13487715884392</v>
      </c>
      <c r="H637" s="14">
        <f>(G637-MAX(G637:G$918))/MAX(G637:G$918)</f>
        <v>-0.15202080398743084</v>
      </c>
    </row>
    <row r="638" spans="1:8" x14ac:dyDescent="0.3">
      <c r="A638" s="6" t="s">
        <v>642</v>
      </c>
      <c r="B638" s="9">
        <v>157.05000000000001</v>
      </c>
      <c r="C638" s="9">
        <v>156.72</v>
      </c>
      <c r="D638" s="9">
        <v>146.86420000000001</v>
      </c>
      <c r="E638" s="10" t="str">
        <f t="shared" si="26"/>
        <v>buy</v>
      </c>
      <c r="F638" s="14">
        <f>(C638-MAX(C638:C$1037))/MAX(C638:C$1037)</f>
        <v>-0.14471889018653336</v>
      </c>
      <c r="G638" s="18">
        <f t="shared" si="27"/>
        <v>130.57553320851289</v>
      </c>
      <c r="H638" s="14">
        <f>(G638-MAX(G638:G$918))/MAX(G638:G$918)</f>
        <v>-0.14914942030555847</v>
      </c>
    </row>
    <row r="639" spans="1:8" x14ac:dyDescent="0.3">
      <c r="A639" s="6" t="s">
        <v>643</v>
      </c>
      <c r="B639" s="9">
        <v>155.91999999999999</v>
      </c>
      <c r="C639" s="9">
        <v>157.18</v>
      </c>
      <c r="D639" s="9">
        <v>146.5196</v>
      </c>
      <c r="E639" s="10" t="str">
        <f t="shared" si="26"/>
        <v>buy</v>
      </c>
      <c r="F639" s="14">
        <f>(C639-MAX(C639:C$1037))/MAX(C639:C$1037)</f>
        <v>-0.14220849387135853</v>
      </c>
      <c r="G639" s="18">
        <f t="shared" si="27"/>
        <v>129.63602125355828</v>
      </c>
      <c r="H639" s="14">
        <f>(G639-MAX(G639:G$918))/MAX(G639:G$918)</f>
        <v>-0.15527142702351282</v>
      </c>
    </row>
    <row r="640" spans="1:8" x14ac:dyDescent="0.3">
      <c r="A640" s="6" t="s">
        <v>644</v>
      </c>
      <c r="B640" s="9">
        <v>156.84</v>
      </c>
      <c r="C640" s="9">
        <v>155.55000000000001</v>
      </c>
      <c r="D640" s="9">
        <v>146.15299999999999</v>
      </c>
      <c r="E640" s="10" t="str">
        <f t="shared" si="26"/>
        <v>buy</v>
      </c>
      <c r="F640" s="14">
        <f>(C640-MAX(C640:C$1037))/MAX(C640:C$1037)</f>
        <v>-0.15110402864034747</v>
      </c>
      <c r="G640" s="18">
        <f t="shared" si="27"/>
        <v>130.40093364166293</v>
      </c>
      <c r="H640" s="14">
        <f>(G640-MAX(G640:G$918))/MAX(G640:G$918)</f>
        <v>-0.15028713836818711</v>
      </c>
    </row>
    <row r="641" spans="1:8" x14ac:dyDescent="0.3">
      <c r="A641" s="6" t="s">
        <v>645</v>
      </c>
      <c r="B641" s="9">
        <v>152.5</v>
      </c>
      <c r="C641" s="9">
        <v>157.54</v>
      </c>
      <c r="D641" s="9">
        <v>145.78370000000001</v>
      </c>
      <c r="E641" s="10" t="str">
        <f t="shared" si="26"/>
        <v>buy</v>
      </c>
      <c r="F641" s="14">
        <f>(C641-MAX(C641:C$1037))/MAX(C641:C$1037)</f>
        <v>-0.14024383588556963</v>
      </c>
      <c r="G641" s="18">
        <f t="shared" si="27"/>
        <v>126.79254259343024</v>
      </c>
      <c r="H641" s="14">
        <f>(G641-MAX(G641:G$918))/MAX(G641:G$918)</f>
        <v>-0.17379997832917954</v>
      </c>
    </row>
    <row r="642" spans="1:8" x14ac:dyDescent="0.3">
      <c r="A642" s="6" t="s">
        <v>646</v>
      </c>
      <c r="B642" s="9">
        <v>154.43</v>
      </c>
      <c r="C642" s="9">
        <v>153.66999999999999</v>
      </c>
      <c r="D642" s="9">
        <v>145.4179</v>
      </c>
      <c r="E642" s="10" t="str">
        <f t="shared" si="26"/>
        <v>buy</v>
      </c>
      <c r="F642" s="14">
        <f>(C642-MAX(C642:C$1037))/MAX(C642:C$1037)</f>
        <v>-0.16136390923280111</v>
      </c>
      <c r="G642" s="18">
        <f t="shared" si="27"/>
        <v>128.39719575543234</v>
      </c>
      <c r="H642" s="14">
        <f>(G642-MAX(G642:G$918))/MAX(G642:G$918)</f>
        <v>-0.16334380756311609</v>
      </c>
    </row>
    <row r="643" spans="1:8" x14ac:dyDescent="0.3">
      <c r="A643" s="6" t="s">
        <v>647</v>
      </c>
      <c r="B643" s="9">
        <v>153.61000000000001</v>
      </c>
      <c r="C643" s="9">
        <v>154.13999999999999</v>
      </c>
      <c r="D643" s="9">
        <v>145.05619999999999</v>
      </c>
      <c r="E643" s="10" t="str">
        <f t="shared" ref="E643:E706" si="28">IF(C644&gt;=D644, "buy", "sell")</f>
        <v>buy</v>
      </c>
      <c r="F643" s="14">
        <f>(C643-MAX(C643:C$1037))/MAX(C643:C$1037)</f>
        <v>-0.15879893908468776</v>
      </c>
      <c r="G643" s="18">
        <f t="shared" si="27"/>
        <v>127.71542601820866</v>
      </c>
      <c r="H643" s="14">
        <f>(G643-MAX(G643:G$918))/MAX(G643:G$918)</f>
        <v>-0.16778632571242794</v>
      </c>
    </row>
    <row r="644" spans="1:8" x14ac:dyDescent="0.3">
      <c r="A644" s="6" t="s">
        <v>648</v>
      </c>
      <c r="B644" s="9">
        <v>154.66999999999999</v>
      </c>
      <c r="C644" s="9">
        <v>153.71</v>
      </c>
      <c r="D644" s="9">
        <v>144.67660000000001</v>
      </c>
      <c r="E644" s="10" t="str">
        <f t="shared" si="28"/>
        <v>buy</v>
      </c>
      <c r="F644" s="14">
        <f>(C644-MAX(C644:C$1037))/MAX(C644:C$1037)</f>
        <v>-0.16114561390104667</v>
      </c>
      <c r="G644" s="18">
        <f t="shared" si="27"/>
        <v>128.59673811754658</v>
      </c>
      <c r="H644" s="14">
        <f>(G644-MAX(G644:G$918))/MAX(G644:G$918)</f>
        <v>-0.16204355834868336</v>
      </c>
    </row>
    <row r="645" spans="1:8" x14ac:dyDescent="0.3">
      <c r="A645" s="6" t="s">
        <v>649</v>
      </c>
      <c r="B645" s="9">
        <v>152.58000000000001</v>
      </c>
      <c r="C645" s="9">
        <v>155.19</v>
      </c>
      <c r="D645" s="9">
        <v>144.298</v>
      </c>
      <c r="E645" s="10" t="str">
        <f t="shared" si="28"/>
        <v>buy</v>
      </c>
      <c r="F645" s="14">
        <f>(C645-MAX(C645:C$1037))/MAX(C645:C$1037)</f>
        <v>-0.15306868662613651</v>
      </c>
      <c r="G645" s="18">
        <f t="shared" si="27"/>
        <v>126.85905671413499</v>
      </c>
      <c r="H645" s="14">
        <f>(G645-MAX(G645:G$918))/MAX(G645:G$918)</f>
        <v>-0.17336656192436861</v>
      </c>
    </row>
    <row r="646" spans="1:8" x14ac:dyDescent="0.3">
      <c r="A646" s="6" t="s">
        <v>650</v>
      </c>
      <c r="B646" s="9">
        <v>157.46</v>
      </c>
      <c r="C646" s="9">
        <v>152.63999999999999</v>
      </c>
      <c r="D646" s="9">
        <v>143.90430000000001</v>
      </c>
      <c r="E646" s="10" t="str">
        <f t="shared" si="28"/>
        <v>buy</v>
      </c>
      <c r="F646" s="14">
        <f>(C646-MAX(C646:C$1037))/MAX(C646:C$1037)</f>
        <v>-0.16698501402547514</v>
      </c>
      <c r="G646" s="18">
        <f t="shared" si="27"/>
        <v>130.91641807712475</v>
      </c>
      <c r="H646" s="14">
        <f>(G646-MAX(G646:G$918))/MAX(G646:G$918)</f>
        <v>-0.14692816123090244</v>
      </c>
    </row>
    <row r="647" spans="1:8" x14ac:dyDescent="0.3">
      <c r="A647" s="6" t="s">
        <v>651</v>
      </c>
      <c r="B647" s="9">
        <v>154.83000000000001</v>
      </c>
      <c r="C647" s="9">
        <v>157.84</v>
      </c>
      <c r="D647" s="9">
        <v>143.5557</v>
      </c>
      <c r="E647" s="10" t="str">
        <f t="shared" si="28"/>
        <v>buy</v>
      </c>
      <c r="F647" s="14">
        <f>(C647-MAX(C647:C$1037))/MAX(C647:C$1037)</f>
        <v>-0.13860662089741208</v>
      </c>
      <c r="G647" s="18">
        <f t="shared" si="27"/>
        <v>128.72976635895608</v>
      </c>
      <c r="H647" s="14">
        <f>(G647-MAX(G647:G$918))/MAX(G647:G$918)</f>
        <v>-0.16117672553906148</v>
      </c>
    </row>
    <row r="648" spans="1:8" x14ac:dyDescent="0.3">
      <c r="A648" s="6" t="s">
        <v>652</v>
      </c>
      <c r="B648" s="9">
        <v>157.26</v>
      </c>
      <c r="C648" s="9">
        <v>154.72999999999999</v>
      </c>
      <c r="D648" s="9">
        <v>143.1523</v>
      </c>
      <c r="E648" s="10" t="str">
        <f t="shared" si="28"/>
        <v>buy</v>
      </c>
      <c r="F648" s="14">
        <f>(C648-MAX(C648:C$1037))/MAX(C648:C$1037)</f>
        <v>-0.15557908294131134</v>
      </c>
      <c r="G648" s="18">
        <f t="shared" si="27"/>
        <v>130.75013277536286</v>
      </c>
      <c r="H648" s="14">
        <f>(G648-MAX(G648:G$918))/MAX(G648:G$918)</f>
        <v>-0.14801170224292984</v>
      </c>
    </row>
    <row r="649" spans="1:8" x14ac:dyDescent="0.3">
      <c r="A649" s="6" t="s">
        <v>653</v>
      </c>
      <c r="B649" s="9">
        <v>153.47</v>
      </c>
      <c r="C649" s="9">
        <v>157.5</v>
      </c>
      <c r="D649" s="9">
        <v>142.77520000000001</v>
      </c>
      <c r="E649" s="10" t="str">
        <f t="shared" si="28"/>
        <v>buy</v>
      </c>
      <c r="F649" s="14">
        <f>(C649-MAX(C649:C$1037))/MAX(C649:C$1037)</f>
        <v>-0.14046213121732393</v>
      </c>
      <c r="G649" s="18">
        <f t="shared" si="27"/>
        <v>127.59902630697532</v>
      </c>
      <c r="H649" s="14">
        <f>(G649-MAX(G649:G$918))/MAX(G649:G$918)</f>
        <v>-0.16854480442084724</v>
      </c>
    </row>
    <row r="650" spans="1:8" x14ac:dyDescent="0.3">
      <c r="A650" s="6" t="s">
        <v>654</v>
      </c>
      <c r="B650" s="9">
        <v>154.11000000000001</v>
      </c>
      <c r="C650" s="9">
        <v>152.68</v>
      </c>
      <c r="D650" s="9">
        <v>142.35470000000001</v>
      </c>
      <c r="E650" s="10" t="str">
        <f t="shared" si="28"/>
        <v>buy</v>
      </c>
      <c r="F650" s="14">
        <f>(C650-MAX(C650:C$1037))/MAX(C650:C$1037)</f>
        <v>-0.1667667186937207</v>
      </c>
      <c r="G650" s="18">
        <f t="shared" si="27"/>
        <v>128.13113927261332</v>
      </c>
      <c r="H650" s="14">
        <f>(G650-MAX(G650:G$918))/MAX(G650:G$918)</f>
        <v>-0.16507747318235982</v>
      </c>
    </row>
    <row r="651" spans="1:8" x14ac:dyDescent="0.3">
      <c r="A651" s="6" t="s">
        <v>655</v>
      </c>
      <c r="B651" s="9">
        <v>151.58000000000001</v>
      </c>
      <c r="C651" s="9">
        <v>154.55000000000001</v>
      </c>
      <c r="D651" s="9">
        <v>141.9547</v>
      </c>
      <c r="E651" s="10" t="str">
        <f t="shared" si="28"/>
        <v>buy</v>
      </c>
      <c r="F651" s="14">
        <f>(C651-MAX(C651:C$1037))/MAX(C651:C$1037)</f>
        <v>-0.15656141193420572</v>
      </c>
      <c r="G651" s="18">
        <f t="shared" si="27"/>
        <v>126.02763020532561</v>
      </c>
      <c r="H651" s="14">
        <f>(G651-MAX(G651:G$918))/MAX(G651:G$918)</f>
        <v>-0.17878426698450517</v>
      </c>
    </row>
    <row r="652" spans="1:8" x14ac:dyDescent="0.3">
      <c r="A652" s="6" t="s">
        <v>656</v>
      </c>
      <c r="B652" s="9">
        <v>159.31</v>
      </c>
      <c r="C652" s="9">
        <v>153.56</v>
      </c>
      <c r="D652" s="9">
        <v>141.5497</v>
      </c>
      <c r="E652" s="10" t="str">
        <f t="shared" si="28"/>
        <v>buy</v>
      </c>
      <c r="F652" s="14">
        <f>(C652-MAX(C652:C$1037))/MAX(C652:C$1037)</f>
        <v>-0.16196422139512545</v>
      </c>
      <c r="G652" s="18">
        <f t="shared" si="27"/>
        <v>132.45455711842209</v>
      </c>
      <c r="H652" s="14">
        <f>(G652-MAX(G652:G$918))/MAX(G652:G$918)</f>
        <v>-0.13690540686964994</v>
      </c>
    </row>
    <row r="653" spans="1:8" x14ac:dyDescent="0.3">
      <c r="A653" s="6" t="s">
        <v>657</v>
      </c>
      <c r="B653" s="9">
        <v>160.49</v>
      </c>
      <c r="C653" s="9">
        <v>159.47</v>
      </c>
      <c r="D653" s="9">
        <v>141.16319999999999</v>
      </c>
      <c r="E653" s="10" t="str">
        <f t="shared" si="28"/>
        <v>buy</v>
      </c>
      <c r="F653" s="14">
        <f>(C653-MAX(C653:C$1037))/MAX(C653:C$1037)</f>
        <v>-0.12971108612842314</v>
      </c>
      <c r="G653" s="18">
        <f t="shared" si="27"/>
        <v>133.43564039881716</v>
      </c>
      <c r="H653" s="14">
        <f>(G653-MAX(G653:G$918))/MAX(G653:G$918)</f>
        <v>-0.13051251489868881</v>
      </c>
    </row>
    <row r="654" spans="1:8" x14ac:dyDescent="0.3">
      <c r="A654" s="6" t="s">
        <v>658</v>
      </c>
      <c r="B654" s="9">
        <v>158.19999999999999</v>
      </c>
      <c r="C654" s="9">
        <v>161.38</v>
      </c>
      <c r="D654" s="9">
        <v>140.75810000000001</v>
      </c>
      <c r="E654" s="10" t="str">
        <f t="shared" si="28"/>
        <v>buy</v>
      </c>
      <c r="F654" s="14">
        <f>(C654-MAX(C654:C$1037))/MAX(C654:C$1037)</f>
        <v>-0.11928748403715389</v>
      </c>
      <c r="G654" s="18">
        <f t="shared" si="27"/>
        <v>131.53167369364365</v>
      </c>
      <c r="H654" s="14">
        <f>(G654-MAX(G654:G$918))/MAX(G654:G$918)</f>
        <v>-0.14291905948640163</v>
      </c>
    </row>
    <row r="655" spans="1:8" x14ac:dyDescent="0.3">
      <c r="A655" s="6" t="s">
        <v>659</v>
      </c>
      <c r="B655" s="9">
        <v>160.51</v>
      </c>
      <c r="C655" s="9">
        <v>159.54</v>
      </c>
      <c r="D655" s="9">
        <v>140.34129999999999</v>
      </c>
      <c r="E655" s="10" t="str">
        <f t="shared" si="28"/>
        <v>buy</v>
      </c>
      <c r="F655" s="14">
        <f>(C655-MAX(C655:C$1037))/MAX(C655:C$1037)</f>
        <v>-0.12932906929785309</v>
      </c>
      <c r="G655" s="18">
        <f t="shared" si="27"/>
        <v>133.45226892899333</v>
      </c>
      <c r="H655" s="14">
        <f>(G655-MAX(G655:G$918))/MAX(G655:G$918)</f>
        <v>-0.13040416079748615</v>
      </c>
    </row>
    <row r="656" spans="1:8" x14ac:dyDescent="0.3">
      <c r="A656" s="6" t="s">
        <v>660</v>
      </c>
      <c r="B656" s="9">
        <v>159.72</v>
      </c>
      <c r="C656" s="9">
        <v>160.85</v>
      </c>
      <c r="D656" s="9">
        <v>139.90610000000001</v>
      </c>
      <c r="E656" s="10" t="str">
        <f t="shared" si="28"/>
        <v>buy</v>
      </c>
      <c r="F656" s="14">
        <f>(C656-MAX(C656:C$1037))/MAX(C656:C$1037)</f>
        <v>-0.12217989718289878</v>
      </c>
      <c r="G656" s="18">
        <f t="shared" si="27"/>
        <v>132.79544198703394</v>
      </c>
      <c r="H656" s="14">
        <f>(G656-MAX(G656:G$918))/MAX(G656:G$918)</f>
        <v>-0.13468414779499391</v>
      </c>
    </row>
    <row r="657" spans="1:8" x14ac:dyDescent="0.3">
      <c r="A657" s="6" t="s">
        <v>661</v>
      </c>
      <c r="B657" s="9">
        <v>161.96</v>
      </c>
      <c r="C657" s="9">
        <v>158.31</v>
      </c>
      <c r="D657" s="9">
        <v>139.46870000000001</v>
      </c>
      <c r="E657" s="10" t="str">
        <f t="shared" si="28"/>
        <v>buy</v>
      </c>
      <c r="F657" s="14">
        <f>(C657-MAX(C657:C$1037))/MAX(C657:C$1037)</f>
        <v>-0.13604165074929872</v>
      </c>
      <c r="G657" s="18">
        <f t="shared" si="27"/>
        <v>134.65783736676696</v>
      </c>
      <c r="H657" s="14">
        <f>(G657-MAX(G657:G$918))/MAX(G657:G$918)</f>
        <v>-0.12254848846028804</v>
      </c>
    </row>
    <row r="658" spans="1:8" x14ac:dyDescent="0.3">
      <c r="A658" s="6" t="s">
        <v>662</v>
      </c>
      <c r="B658" s="9">
        <v>163.16999999999999</v>
      </c>
      <c r="C658" s="9">
        <v>162.12</v>
      </c>
      <c r="D658" s="9">
        <v>139.0573</v>
      </c>
      <c r="E658" s="10" t="str">
        <f t="shared" si="28"/>
        <v>buy</v>
      </c>
      <c r="F658" s="14">
        <f>(C658-MAX(C658:C$1037))/MAX(C658:C$1037)</f>
        <v>-0.11524902039969873</v>
      </c>
      <c r="G658" s="18">
        <f t="shared" si="27"/>
        <v>135.66386344242628</v>
      </c>
      <c r="H658" s="14">
        <f>(G658-MAX(G658:G$918))/MAX(G658:G$918)</f>
        <v>-0.11599306533752302</v>
      </c>
    </row>
    <row r="659" spans="1:8" x14ac:dyDescent="0.3">
      <c r="A659" s="6" t="s">
        <v>663</v>
      </c>
      <c r="B659" s="9">
        <v>160.85</v>
      </c>
      <c r="C659" s="9">
        <v>161.53290000000001</v>
      </c>
      <c r="D659" s="9">
        <v>138.6173</v>
      </c>
      <c r="E659" s="10" t="str">
        <f t="shared" si="28"/>
        <v>buy</v>
      </c>
      <c r="F659" s="14">
        <f>(C659-MAX(C659:C$1037))/MAX(C659:C$1037)</f>
        <v>-0.11845305013152287</v>
      </c>
      <c r="G659" s="18">
        <f t="shared" si="27"/>
        <v>133.73495394198852</v>
      </c>
      <c r="H659" s="14">
        <f>(G659-MAX(G659:G$918))/MAX(G659:G$918)</f>
        <v>-0.12856214107703973</v>
      </c>
    </row>
    <row r="660" spans="1:8" x14ac:dyDescent="0.3">
      <c r="A660" s="6" t="s">
        <v>664</v>
      </c>
      <c r="B660" s="9">
        <v>165.33</v>
      </c>
      <c r="C660" s="9">
        <v>161.30000000000001</v>
      </c>
      <c r="D660" s="9">
        <v>138.2192</v>
      </c>
      <c r="E660" s="10" t="str">
        <f t="shared" si="28"/>
        <v>buy</v>
      </c>
      <c r="F660" s="14">
        <f>(C660-MAX(C660:C$1037))/MAX(C660:C$1037)</f>
        <v>-0.11972407470066246</v>
      </c>
      <c r="G660" s="18">
        <f t="shared" si="27"/>
        <v>137.45974470145455</v>
      </c>
      <c r="H660" s="14">
        <f>(G660-MAX(G660:G$918))/MAX(G660:G$918)</f>
        <v>-0.10429082240762799</v>
      </c>
    </row>
    <row r="661" spans="1:8" x14ac:dyDescent="0.3">
      <c r="A661" s="6" t="s">
        <v>665</v>
      </c>
      <c r="B661" s="9">
        <v>165.77</v>
      </c>
      <c r="C661" s="9">
        <v>166.37989999999999</v>
      </c>
      <c r="D661" s="9">
        <v>137.8338</v>
      </c>
      <c r="E661" s="10" t="str">
        <f t="shared" si="28"/>
        <v>buy</v>
      </c>
      <c r="F661" s="14">
        <f>(C661-MAX(C661:C$1037))/MAX(C661:C$1037)</f>
        <v>-9.2001113306191984E-2</v>
      </c>
      <c r="G661" s="18">
        <f t="shared" si="27"/>
        <v>137.82557236533069</v>
      </c>
      <c r="H661" s="14">
        <f>(G661-MAX(G661:G$918))/MAX(G661:G$918)</f>
        <v>-0.10190703218116788</v>
      </c>
    </row>
    <row r="662" spans="1:8" x14ac:dyDescent="0.3">
      <c r="A662" s="6" t="s">
        <v>666</v>
      </c>
      <c r="B662" s="9">
        <v>172.14</v>
      </c>
      <c r="C662" s="9">
        <v>166.34</v>
      </c>
      <c r="D662" s="9">
        <v>137.38849999999999</v>
      </c>
      <c r="E662" s="10" t="str">
        <f t="shared" si="28"/>
        <v>buy</v>
      </c>
      <c r="F662" s="14">
        <f>(C662-MAX(C662:C$1037))/MAX(C662:C$1037)</f>
        <v>-9.2218862899616866E-2</v>
      </c>
      <c r="G662" s="18">
        <f t="shared" si="27"/>
        <v>143.12175922644639</v>
      </c>
      <c r="H662" s="14">
        <f>(G662-MAX(G662:G$918))/MAX(G662:G$918)</f>
        <v>-6.7396250948098479E-2</v>
      </c>
    </row>
    <row r="663" spans="1:8" x14ac:dyDescent="0.3">
      <c r="A663" s="6" t="s">
        <v>667</v>
      </c>
      <c r="B663" s="9">
        <v>169.65</v>
      </c>
      <c r="C663" s="9">
        <v>172.23099999999999</v>
      </c>
      <c r="D663" s="9">
        <v>136.91679999999999</v>
      </c>
      <c r="E663" s="10" t="str">
        <f t="shared" si="28"/>
        <v>buy</v>
      </c>
      <c r="F663" s="14">
        <f>(C663-MAX(C663:C$1037))/MAX(C663:C$1037)</f>
        <v>-6.0069417915497907E-2</v>
      </c>
      <c r="G663" s="18">
        <f t="shared" si="27"/>
        <v>141.05150721951105</v>
      </c>
      <c r="H663" s="14">
        <f>(G663-MAX(G663:G$918))/MAX(G663:G$918)</f>
        <v>-8.0886336547838306E-2</v>
      </c>
    </row>
    <row r="664" spans="1:8" x14ac:dyDescent="0.3">
      <c r="A664" s="6" t="s">
        <v>668</v>
      </c>
      <c r="B664" s="9">
        <v>167.33</v>
      </c>
      <c r="C664" s="9">
        <v>167.35</v>
      </c>
      <c r="D664" s="9">
        <v>136.3768</v>
      </c>
      <c r="E664" s="10" t="str">
        <f t="shared" si="28"/>
        <v>buy</v>
      </c>
      <c r="F664" s="14">
        <f>(C664-MAX(C664:C$1037))/MAX(C664:C$1037)</f>
        <v>-8.6706905772820073E-2</v>
      </c>
      <c r="G664" s="18">
        <f t="shared" si="27"/>
        <v>139.1225977190733</v>
      </c>
      <c r="H664" s="14">
        <f>(G664-MAX(G664:G$918))/MAX(G664:G$918)</f>
        <v>-9.345541228735503E-2</v>
      </c>
    </row>
    <row r="665" spans="1:8" x14ac:dyDescent="0.3">
      <c r="A665" s="6" t="s">
        <v>669</v>
      </c>
      <c r="B665" s="9">
        <v>166.96</v>
      </c>
      <c r="C665" s="9">
        <v>167.14</v>
      </c>
      <c r="D665" s="9">
        <v>135.83670000000001</v>
      </c>
      <c r="E665" s="10" t="str">
        <f t="shared" si="28"/>
        <v>buy</v>
      </c>
      <c r="F665" s="14">
        <f>(C665-MAX(C665:C$1037))/MAX(C665:C$1037)</f>
        <v>-8.7852956264530352E-2</v>
      </c>
      <c r="G665" s="18">
        <f t="shared" si="27"/>
        <v>138.81496991081383</v>
      </c>
      <c r="H665" s="14">
        <f>(G665-MAX(G665:G$918))/MAX(G665:G$918)</f>
        <v>-9.5459963159605532E-2</v>
      </c>
    </row>
    <row r="666" spans="1:8" x14ac:dyDescent="0.3">
      <c r="A666" s="6" t="s">
        <v>670</v>
      </c>
      <c r="B666" s="9">
        <v>168.19</v>
      </c>
      <c r="C666" s="9">
        <v>167.64</v>
      </c>
      <c r="D666" s="9">
        <v>135.30619999999999</v>
      </c>
      <c r="E666" s="10" t="str">
        <f t="shared" si="28"/>
        <v>buy</v>
      </c>
      <c r="F666" s="14">
        <f>(C666-MAX(C666:C$1037))/MAX(C666:C$1037)</f>
        <v>-8.5124264617601225E-2</v>
      </c>
      <c r="G666" s="18">
        <f t="shared" si="27"/>
        <v>139.83762451664936</v>
      </c>
      <c r="H666" s="14">
        <f>(G666-MAX(G666:G$918))/MAX(G666:G$918)</f>
        <v>-8.879618593563765E-2</v>
      </c>
    </row>
    <row r="667" spans="1:8" x14ac:dyDescent="0.3">
      <c r="A667" s="6" t="s">
        <v>671</v>
      </c>
      <c r="B667" s="9">
        <v>162.32499999999999</v>
      </c>
      <c r="C667" s="9">
        <v>168.97</v>
      </c>
      <c r="D667" s="9">
        <v>134.76910000000001</v>
      </c>
      <c r="E667" s="10" t="str">
        <f t="shared" si="28"/>
        <v>buy</v>
      </c>
      <c r="F667" s="14">
        <f>(C667-MAX(C667:C$1037))/MAX(C667:C$1037)</f>
        <v>-7.7865944836769674E-2</v>
      </c>
      <c r="G667" s="18">
        <f t="shared" si="27"/>
        <v>134.96130804248233</v>
      </c>
      <c r="H667" s="14">
        <f>(G667-MAX(G667:G$918))/MAX(G667:G$918)</f>
        <v>-0.12057102611333853</v>
      </c>
    </row>
    <row r="668" spans="1:8" x14ac:dyDescent="0.3">
      <c r="A668" s="6" t="s">
        <v>672</v>
      </c>
      <c r="B668" s="9">
        <v>161.16999999999999</v>
      </c>
      <c r="C668" s="9">
        <v>162.07</v>
      </c>
      <c r="D668" s="9">
        <v>134.21799999999999</v>
      </c>
      <c r="E668" s="10" t="str">
        <f t="shared" si="28"/>
        <v>buy</v>
      </c>
      <c r="F668" s="14">
        <f>(C668-MAX(C668:C$1037))/MAX(C668:C$1037)</f>
        <v>-0.1155218895643917</v>
      </c>
      <c r="G668" s="18">
        <f t="shared" si="27"/>
        <v>134.0010104248075</v>
      </c>
      <c r="H668" s="14">
        <f>(G668-MAX(G668:G$918))/MAX(G668:G$918)</f>
        <v>-0.12682847545779619</v>
      </c>
    </row>
    <row r="669" spans="1:8" x14ac:dyDescent="0.3">
      <c r="A669" s="6" t="s">
        <v>673</v>
      </c>
      <c r="B669" s="9">
        <v>157.36000000000001</v>
      </c>
      <c r="C669" s="9">
        <v>159.26</v>
      </c>
      <c r="D669" s="9">
        <v>133.68719999999999</v>
      </c>
      <c r="E669" s="10" t="str">
        <f t="shared" si="28"/>
        <v>buy</v>
      </c>
      <c r="F669" s="14">
        <f>(C669-MAX(C669:C$1037))/MAX(C669:C$1037)</f>
        <v>-0.13085713662013343</v>
      </c>
      <c r="G669" s="18">
        <f t="shared" si="27"/>
        <v>130.8332754262438</v>
      </c>
      <c r="H669" s="14">
        <f>(G669-MAX(G669:G$918))/MAX(G669:G$918)</f>
        <v>-0.14746993173691614</v>
      </c>
    </row>
    <row r="670" spans="1:8" x14ac:dyDescent="0.3">
      <c r="A670" s="6" t="s">
        <v>674</v>
      </c>
      <c r="B670" s="9">
        <v>154.76</v>
      </c>
      <c r="C670" s="9">
        <v>157.19999999999999</v>
      </c>
      <c r="D670" s="9">
        <v>133.16829999999999</v>
      </c>
      <c r="E670" s="10" t="str">
        <f t="shared" si="28"/>
        <v>buy</v>
      </c>
      <c r="F670" s="14">
        <f>(C670-MAX(C670:C$1037))/MAX(C670:C$1037)</f>
        <v>-0.14209934620548145</v>
      </c>
      <c r="G670" s="18">
        <f t="shared" si="27"/>
        <v>128.67156650333939</v>
      </c>
      <c r="H670" s="14">
        <f>(G670-MAX(G670:G$918))/MAX(G670:G$918)</f>
        <v>-0.16155596489327129</v>
      </c>
    </row>
    <row r="671" spans="1:8" x14ac:dyDescent="0.3">
      <c r="A671" s="6" t="s">
        <v>675</v>
      </c>
      <c r="B671" s="9">
        <v>155.08000000000001</v>
      </c>
      <c r="C671" s="9">
        <v>151.99</v>
      </c>
      <c r="D671" s="9">
        <v>132.6806</v>
      </c>
      <c r="E671" s="10" t="str">
        <f t="shared" si="28"/>
        <v>buy</v>
      </c>
      <c r="F671" s="14">
        <f>(C671-MAX(C671:C$1037))/MAX(C671:C$1037)</f>
        <v>-0.17053231316648287</v>
      </c>
      <c r="G671" s="18">
        <f t="shared" si="27"/>
        <v>128.9376229861584</v>
      </c>
      <c r="H671" s="14">
        <f>(G671-MAX(G671:G$918))/MAX(G671:G$918)</f>
        <v>-0.15982229927402752</v>
      </c>
    </row>
    <row r="672" spans="1:8" x14ac:dyDescent="0.3">
      <c r="A672" s="6" t="s">
        <v>676</v>
      </c>
      <c r="B672" s="9">
        <v>155.47999999999999</v>
      </c>
      <c r="C672" s="9">
        <v>156.31</v>
      </c>
      <c r="D672" s="9">
        <v>132.2372</v>
      </c>
      <c r="E672" s="10" t="str">
        <f t="shared" si="28"/>
        <v>buy</v>
      </c>
      <c r="F672" s="14">
        <f>(C672-MAX(C672:C$1037))/MAX(C672:C$1037)</f>
        <v>-0.14695641733701523</v>
      </c>
      <c r="G672" s="18">
        <f t="shared" si="27"/>
        <v>129.27019358968212</v>
      </c>
      <c r="H672" s="14">
        <f>(G672-MAX(G672:G$918))/MAX(G672:G$918)</f>
        <v>-0.15765521724997311</v>
      </c>
    </row>
    <row r="673" spans="1:8" x14ac:dyDescent="0.3">
      <c r="A673" s="6" t="s">
        <v>677</v>
      </c>
      <c r="B673" s="9">
        <v>162.35</v>
      </c>
      <c r="C673" s="9">
        <v>155.22999999999999</v>
      </c>
      <c r="D673" s="9">
        <v>131.7473</v>
      </c>
      <c r="E673" s="10" t="str">
        <f t="shared" si="28"/>
        <v>buy</v>
      </c>
      <c r="F673" s="14">
        <f>(C673-MAX(C673:C$1037))/MAX(C673:C$1037)</f>
        <v>-0.15285039129438222</v>
      </c>
      <c r="G673" s="18">
        <f t="shared" si="27"/>
        <v>134.98209370520257</v>
      </c>
      <c r="H673" s="14">
        <f>(G673-MAX(G673:G$918))/MAX(G673:G$918)</f>
        <v>-0.12043558348683506</v>
      </c>
    </row>
    <row r="674" spans="1:8" x14ac:dyDescent="0.3">
      <c r="A674" s="6" t="s">
        <v>678</v>
      </c>
      <c r="B674" s="9">
        <v>169.06</v>
      </c>
      <c r="C674" s="9">
        <v>166.4</v>
      </c>
      <c r="D674" s="9">
        <v>131.23599999999999</v>
      </c>
      <c r="E674" s="10" t="str">
        <f t="shared" si="28"/>
        <v>buy</v>
      </c>
      <c r="F674" s="14">
        <f>(C674-MAX(C674:C$1037))/MAX(C674:C$1037)</f>
        <v>-9.1891419901985363E-2</v>
      </c>
      <c r="G674" s="18">
        <f t="shared" si="27"/>
        <v>140.56096557931352</v>
      </c>
      <c r="H674" s="14">
        <f>(G674-MAX(G674:G$918))/MAX(G674:G$918)</f>
        <v>-8.408278253331887E-2</v>
      </c>
    </row>
    <row r="675" spans="1:8" x14ac:dyDescent="0.3">
      <c r="A675" s="6" t="s">
        <v>679</v>
      </c>
      <c r="B675" s="9">
        <v>166.93</v>
      </c>
      <c r="C675" s="9">
        <v>169.82</v>
      </c>
      <c r="D675" s="9">
        <v>130.62970000000001</v>
      </c>
      <c r="E675" s="10" t="str">
        <f t="shared" si="28"/>
        <v>buy</v>
      </c>
      <c r="F675" s="14">
        <f>(C675-MAX(C675:C$1037))/MAX(C675:C$1037)</f>
        <v>-7.3227169036990183E-2</v>
      </c>
      <c r="G675" s="18">
        <f t="shared" ref="G675:G738" si="29">G676*(B675/B676)</f>
        <v>138.79002711554955</v>
      </c>
      <c r="H675" s="14">
        <f>(G675-MAX(G675:G$918))/MAX(G675:G$918)</f>
        <v>-9.5622494311409623E-2</v>
      </c>
    </row>
    <row r="676" spans="1:8" x14ac:dyDescent="0.3">
      <c r="A676" s="6" t="s">
        <v>680</v>
      </c>
      <c r="B676" s="9">
        <v>166.60990000000001</v>
      </c>
      <c r="C676" s="9">
        <v>163.4</v>
      </c>
      <c r="D676" s="9">
        <v>129.9896</v>
      </c>
      <c r="E676" s="10" t="str">
        <f t="shared" si="28"/>
        <v>buy</v>
      </c>
      <c r="F676" s="14">
        <f>(C676-MAX(C676:C$1037))/MAX(C676:C$1037)</f>
        <v>-0.10826356978356015</v>
      </c>
      <c r="G676" s="18">
        <f t="shared" si="29"/>
        <v>138.52388749007969</v>
      </c>
      <c r="H676" s="14">
        <f>(G676-MAX(G676:G$918))/MAX(G676:G$918)</f>
        <v>-9.735670170115919E-2</v>
      </c>
    </row>
    <row r="677" spans="1:8" x14ac:dyDescent="0.3">
      <c r="A677" s="6" t="s">
        <v>681</v>
      </c>
      <c r="B677" s="9">
        <v>173.74</v>
      </c>
      <c r="C677" s="9">
        <v>167.62</v>
      </c>
      <c r="D677" s="9">
        <v>129.4091</v>
      </c>
      <c r="E677" s="10" t="str">
        <f t="shared" si="28"/>
        <v>buy</v>
      </c>
      <c r="F677" s="14">
        <f>(C677-MAX(C677:C$1037))/MAX(C677:C$1037)</f>
        <v>-8.5233412283478291E-2</v>
      </c>
      <c r="G677" s="18">
        <f t="shared" si="29"/>
        <v>144.45204164054144</v>
      </c>
      <c r="H677" s="14">
        <f>(G677-MAX(G677:G$918))/MAX(G677:G$918)</f>
        <v>-5.8727922851879728E-2</v>
      </c>
    </row>
    <row r="678" spans="1:8" x14ac:dyDescent="0.3">
      <c r="A678" s="6" t="s">
        <v>682</v>
      </c>
      <c r="B678" s="9">
        <v>172.85</v>
      </c>
      <c r="C678" s="9">
        <v>173.96</v>
      </c>
      <c r="D678" s="9">
        <v>128.7902</v>
      </c>
      <c r="E678" s="10" t="str">
        <f t="shared" si="28"/>
        <v>buy</v>
      </c>
      <c r="F678" s="14">
        <f>(C678-MAX(C678:C$1037))/MAX(C678:C$1037)</f>
        <v>-5.0633602200416898E-2</v>
      </c>
      <c r="G678" s="18">
        <f t="shared" si="29"/>
        <v>143.71207204770107</v>
      </c>
      <c r="H678" s="14">
        <f>(G678-MAX(G678:G$918))/MAX(G678:G$918)</f>
        <v>-6.3549680355401372E-2</v>
      </c>
    </row>
    <row r="679" spans="1:8" x14ac:dyDescent="0.3">
      <c r="A679" s="6" t="s">
        <v>683</v>
      </c>
      <c r="B679" s="9">
        <v>167.76</v>
      </c>
      <c r="C679" s="9">
        <v>170.85</v>
      </c>
      <c r="D679" s="9">
        <v>128.119</v>
      </c>
      <c r="E679" s="10" t="str">
        <f t="shared" si="28"/>
        <v>buy</v>
      </c>
      <c r="F679" s="14">
        <f>(C679-MAX(C679:C$1037))/MAX(C679:C$1037)</f>
        <v>-6.7606064244316158E-2</v>
      </c>
      <c r="G679" s="18">
        <f t="shared" si="29"/>
        <v>139.48011111786133</v>
      </c>
      <c r="H679" s="14">
        <f>(G679-MAX(G679:G$918))/MAX(G679:G$918)</f>
        <v>-9.1125799111496333E-2</v>
      </c>
    </row>
    <row r="680" spans="1:8" x14ac:dyDescent="0.3">
      <c r="A680" s="6" t="s">
        <v>684</v>
      </c>
      <c r="B680" s="9">
        <v>160.55000000000001</v>
      </c>
      <c r="C680" s="9">
        <v>169.62</v>
      </c>
      <c r="D680" s="9">
        <v>127.46129999999999</v>
      </c>
      <c r="E680" s="10" t="str">
        <f t="shared" si="28"/>
        <v>buy</v>
      </c>
      <c r="F680" s="14">
        <f>(C680-MAX(C680:C$1037))/MAX(C680:C$1037)</f>
        <v>-7.431864569576177E-2</v>
      </c>
      <c r="G680" s="18">
        <f t="shared" si="29"/>
        <v>133.48552598934572</v>
      </c>
      <c r="H680" s="14">
        <f>(G680-MAX(G680:G$918))/MAX(G680:G$918)</f>
        <v>-0.13018745259508063</v>
      </c>
    </row>
    <row r="681" spans="1:8" x14ac:dyDescent="0.3">
      <c r="A681" s="6" t="s">
        <v>685</v>
      </c>
      <c r="B681" s="9">
        <v>164</v>
      </c>
      <c r="C681" s="9">
        <v>159.52000000000001</v>
      </c>
      <c r="D681" s="9">
        <v>126.79430000000001</v>
      </c>
      <c r="E681" s="10" t="str">
        <f t="shared" si="28"/>
        <v>buy</v>
      </c>
      <c r="F681" s="14">
        <f>(C681-MAX(C681:C$1037))/MAX(C681:C$1037)</f>
        <v>-0.12943821696373017</v>
      </c>
      <c r="G681" s="18">
        <f t="shared" si="29"/>
        <v>136.35394744473805</v>
      </c>
      <c r="H681" s="14">
        <f>(G681-MAX(G681:G$918))/MAX(G681:G$918)</f>
        <v>-0.11149637013760974</v>
      </c>
    </row>
    <row r="682" spans="1:8" x14ac:dyDescent="0.3">
      <c r="A682" s="6" t="s">
        <v>686</v>
      </c>
      <c r="B682" s="9">
        <v>162.05000000000001</v>
      </c>
      <c r="C682" s="9">
        <v>163.4</v>
      </c>
      <c r="D682" s="9">
        <v>126.22539999999999</v>
      </c>
      <c r="E682" s="10" t="str">
        <f t="shared" si="28"/>
        <v>buy</v>
      </c>
      <c r="F682" s="14">
        <f>(C682-MAX(C682:C$1037))/MAX(C682:C$1037)</f>
        <v>-0.10826356978356015</v>
      </c>
      <c r="G682" s="18">
        <f t="shared" si="29"/>
        <v>134.73266575255977</v>
      </c>
      <c r="H682" s="14">
        <f>(G682-MAX(G682:G$918))/MAX(G682:G$918)</f>
        <v>-0.12206089500487595</v>
      </c>
    </row>
    <row r="683" spans="1:8" x14ac:dyDescent="0.3">
      <c r="A683" s="6" t="s">
        <v>687</v>
      </c>
      <c r="B683" s="9">
        <v>161.09</v>
      </c>
      <c r="C683" s="9">
        <v>159.18</v>
      </c>
      <c r="D683" s="9">
        <v>125.6328</v>
      </c>
      <c r="E683" s="10" t="str">
        <f t="shared" si="28"/>
        <v>buy</v>
      </c>
      <c r="F683" s="14">
        <f>(C683-MAX(C683:C$1037))/MAX(C683:C$1037)</f>
        <v>-0.131293727283642</v>
      </c>
      <c r="G683" s="18">
        <f t="shared" si="29"/>
        <v>133.93449630410277</v>
      </c>
      <c r="H683" s="14">
        <f>(G683-MAX(G683:G$918))/MAX(G683:G$918)</f>
        <v>-0.12726189186260703</v>
      </c>
    </row>
    <row r="684" spans="1:8" x14ac:dyDescent="0.3">
      <c r="A684" s="6" t="s">
        <v>688</v>
      </c>
      <c r="B684" s="9">
        <v>157.12</v>
      </c>
      <c r="C684" s="9">
        <v>158.06</v>
      </c>
      <c r="D684" s="9">
        <v>125.07210000000001</v>
      </c>
      <c r="E684" s="10" t="str">
        <f t="shared" si="28"/>
        <v>buy</v>
      </c>
      <c r="F684" s="14">
        <f>(C684-MAX(C684:C$1037))/MAX(C684:C$1037)</f>
        <v>-0.13740599657276328</v>
      </c>
      <c r="G684" s="18">
        <f t="shared" si="29"/>
        <v>130.63373306412953</v>
      </c>
      <c r="H684" s="14">
        <f>(G684-MAX(G684:G$918))/MAX(G684:G$918)</f>
        <v>-0.14877018095134906</v>
      </c>
    </row>
    <row r="685" spans="1:8" x14ac:dyDescent="0.3">
      <c r="A685" s="6" t="s">
        <v>689</v>
      </c>
      <c r="B685" s="9">
        <v>176.83</v>
      </c>
      <c r="C685" s="9">
        <v>159.80000000000001</v>
      </c>
      <c r="D685" s="9">
        <v>124.5231</v>
      </c>
      <c r="E685" s="10" t="str">
        <f t="shared" si="28"/>
        <v>buy</v>
      </c>
      <c r="F685" s="14">
        <f>(C685-MAX(C685:C$1037))/MAX(C685:C$1037)</f>
        <v>-0.12791014964144987</v>
      </c>
      <c r="G685" s="18">
        <f t="shared" si="29"/>
        <v>147.02114955276238</v>
      </c>
      <c r="H685" s="14">
        <f>(G685-MAX(G685:G$918))/MAX(G685:G$918)</f>
        <v>-4.1987214216058097E-2</v>
      </c>
    </row>
    <row r="686" spans="1:8" x14ac:dyDescent="0.3">
      <c r="A686" s="6" t="s">
        <v>690</v>
      </c>
      <c r="B686" s="9">
        <v>178.73</v>
      </c>
      <c r="C686" s="9">
        <v>176.03</v>
      </c>
      <c r="D686" s="9">
        <v>123.9723</v>
      </c>
      <c r="E686" s="10" t="str">
        <f t="shared" si="28"/>
        <v>buy</v>
      </c>
      <c r="F686" s="14">
        <f>(C686-MAX(C686:C$1037))/MAX(C686:C$1037)</f>
        <v>-3.9336818782130335E-2</v>
      </c>
      <c r="G686" s="18">
        <f t="shared" si="29"/>
        <v>148.60085991950018</v>
      </c>
      <c r="H686" s="14">
        <f>(G686-MAX(G686:G$918))/MAX(G686:G$918)</f>
        <v>-3.1693574601798828E-2</v>
      </c>
    </row>
    <row r="687" spans="1:8" x14ac:dyDescent="0.3">
      <c r="A687" s="6" t="s">
        <v>691</v>
      </c>
      <c r="B687" s="9">
        <v>184.58</v>
      </c>
      <c r="C687" s="9">
        <v>180.7</v>
      </c>
      <c r="D687" s="9">
        <v>123.30710000000001</v>
      </c>
      <c r="E687" s="10" t="str">
        <f t="shared" si="28"/>
        <v>buy</v>
      </c>
      <c r="F687" s="14">
        <f>(C687-MAX(C687:C$1037))/MAX(C687:C$1037)</f>
        <v>-1.3850838799812326E-2</v>
      </c>
      <c r="G687" s="18">
        <f t="shared" si="29"/>
        <v>153.46470499603507</v>
      </c>
      <c r="H687" s="14">
        <f>(G687-MAX(G687:G$918))/MAX(G687:G$918)</f>
        <v>0</v>
      </c>
    </row>
    <row r="688" spans="1:8" x14ac:dyDescent="0.3">
      <c r="A688" s="6" t="s">
        <v>692</v>
      </c>
      <c r="B688" s="9">
        <v>175.94499999999999</v>
      </c>
      <c r="C688" s="9">
        <v>183.238</v>
      </c>
      <c r="D688" s="9">
        <v>122.58580000000001</v>
      </c>
      <c r="E688" s="10" t="str">
        <f t="shared" si="28"/>
        <v>buy</v>
      </c>
      <c r="F688" s="14">
        <f>(C688-MAX(C688:C$1037))/MAX(C688:C$1037)</f>
        <v>0</v>
      </c>
      <c r="G688" s="18">
        <f t="shared" si="29"/>
        <v>146.28533709246605</v>
      </c>
      <c r="H688" s="14">
        <f>(G688-MAX(G688:G$918))/MAX(G688:G$918)</f>
        <v>-3.3003040946986029E-2</v>
      </c>
    </row>
    <row r="689" spans="1:8" x14ac:dyDescent="0.3">
      <c r="A689" s="6" t="s">
        <v>693</v>
      </c>
      <c r="B689" s="9">
        <v>181.94990000000001</v>
      </c>
      <c r="C689" s="9">
        <v>177.47</v>
      </c>
      <c r="D689" s="9">
        <v>121.82170000000001</v>
      </c>
      <c r="E689" s="10" t="str">
        <f t="shared" si="28"/>
        <v>buy</v>
      </c>
      <c r="F689" s="14">
        <f>(C689-MAX(C689:C$1037))/MAX(C689:C$1037)</f>
        <v>-1.3781606001667075E-2</v>
      </c>
      <c r="G689" s="18">
        <f t="shared" si="29"/>
        <v>151.2779701352155</v>
      </c>
      <c r="H689" s="14">
        <f>(G689-MAX(G689:G$918))/MAX(G689:G$918)</f>
        <v>0</v>
      </c>
    </row>
    <row r="690" spans="1:8" x14ac:dyDescent="0.3">
      <c r="A690" s="6" t="s">
        <v>694</v>
      </c>
      <c r="B690" s="9">
        <v>169.32</v>
      </c>
      <c r="C690" s="9">
        <v>179.95</v>
      </c>
      <c r="D690" s="9">
        <v>121.09269999999999</v>
      </c>
      <c r="E690" s="10" t="str">
        <f t="shared" si="28"/>
        <v>buy</v>
      </c>
      <c r="F690" s="14">
        <f>(C690-MAX(C690:C$1037))/MAX(C690:C$1037)</f>
        <v>0</v>
      </c>
      <c r="G690" s="18">
        <f t="shared" si="29"/>
        <v>140.77713647160391</v>
      </c>
      <c r="H690" s="14">
        <f>(G690-MAX(G690:G$918))/MAX(G690:G$918)</f>
        <v>0</v>
      </c>
    </row>
    <row r="691" spans="1:8" x14ac:dyDescent="0.3">
      <c r="A691" s="6" t="s">
        <v>695</v>
      </c>
      <c r="B691" s="9">
        <v>165.48</v>
      </c>
      <c r="C691" s="9">
        <v>169.97</v>
      </c>
      <c r="D691" s="9">
        <v>120.3177</v>
      </c>
      <c r="E691" s="10" t="str">
        <f t="shared" si="28"/>
        <v>buy</v>
      </c>
      <c r="F691" s="14">
        <f>(C691-MAX(C691:C$1037))/MAX(C691:C$1037)</f>
        <v>0</v>
      </c>
      <c r="G691" s="18">
        <f t="shared" si="29"/>
        <v>137.58445867777587</v>
      </c>
      <c r="H691" s="14">
        <f>(G691-MAX(G691:G$918))/MAX(G691:G$918)</f>
        <v>0</v>
      </c>
    </row>
    <row r="692" spans="1:8" x14ac:dyDescent="0.3">
      <c r="A692" s="6" t="s">
        <v>696</v>
      </c>
      <c r="B692" s="9">
        <v>157.4701</v>
      </c>
      <c r="C692" s="9">
        <v>161.75</v>
      </c>
      <c r="D692" s="9">
        <v>119.6489</v>
      </c>
      <c r="E692" s="10" t="str">
        <f t="shared" si="28"/>
        <v>buy</v>
      </c>
      <c r="F692" s="14">
        <f>(C692-MAX(C692:C$1037))/MAX(C692:C$1037)</f>
        <v>0</v>
      </c>
      <c r="G692" s="18">
        <f t="shared" si="29"/>
        <v>130.92481548486364</v>
      </c>
      <c r="H692" s="14">
        <f>(G692-MAX(G692:G$918))/MAX(G692:G$918)</f>
        <v>-8.2423857868025587E-4</v>
      </c>
    </row>
    <row r="693" spans="1:8" x14ac:dyDescent="0.3">
      <c r="A693" s="6" t="s">
        <v>697</v>
      </c>
      <c r="B693" s="9">
        <v>157.6</v>
      </c>
      <c r="C693" s="9">
        <v>158.29</v>
      </c>
      <c r="D693" s="9">
        <v>119.0112</v>
      </c>
      <c r="E693" s="10" t="str">
        <f t="shared" si="28"/>
        <v>buy</v>
      </c>
      <c r="F693" s="14">
        <f>(C693-MAX(C693:C$1037))/MAX(C693:C$1037)</f>
        <v>0</v>
      </c>
      <c r="G693" s="18">
        <f t="shared" si="29"/>
        <v>131.03281778835799</v>
      </c>
      <c r="H693" s="14">
        <f>(G693-MAX(G693:G$918))/MAX(G693:G$918)</f>
        <v>0</v>
      </c>
    </row>
    <row r="694" spans="1:8" x14ac:dyDescent="0.3">
      <c r="A694" s="6" t="s">
        <v>698</v>
      </c>
      <c r="B694" s="9">
        <v>155.76</v>
      </c>
      <c r="C694" s="9">
        <v>156.12</v>
      </c>
      <c r="D694" s="9">
        <v>118.4113</v>
      </c>
      <c r="E694" s="10" t="str">
        <f t="shared" si="28"/>
        <v>buy</v>
      </c>
      <c r="F694" s="14">
        <f>(C694-MAX(C694:C$1037))/MAX(C694:C$1037)</f>
        <v>0</v>
      </c>
      <c r="G694" s="18">
        <f t="shared" si="29"/>
        <v>129.50299301214872</v>
      </c>
      <c r="H694" s="14">
        <f>(G694-MAX(G694:G$918))/MAX(G694:G$918)</f>
        <v>0</v>
      </c>
    </row>
    <row r="695" spans="1:8" x14ac:dyDescent="0.3">
      <c r="A695" s="6" t="s">
        <v>699</v>
      </c>
      <c r="B695" s="9">
        <v>151.33000000000001</v>
      </c>
      <c r="C695" s="9">
        <v>155.19999999999999</v>
      </c>
      <c r="D695" s="9">
        <v>117.8402</v>
      </c>
      <c r="E695" s="10" t="str">
        <f t="shared" si="28"/>
        <v>buy</v>
      </c>
      <c r="F695" s="14">
        <f>(C695-MAX(C695:C$1037))/MAX(C695:C$1037)</f>
        <v>0</v>
      </c>
      <c r="G695" s="18">
        <f t="shared" si="29"/>
        <v>125.8197735781232</v>
      </c>
      <c r="H695" s="14">
        <f>(G695-MAX(G695:G$918))/MAX(G695:G$918)</f>
        <v>-8.5831242572278197E-4</v>
      </c>
    </row>
    <row r="696" spans="1:8" x14ac:dyDescent="0.3">
      <c r="A696" s="6" t="s">
        <v>700</v>
      </c>
      <c r="B696" s="9">
        <v>146.96</v>
      </c>
      <c r="C696" s="9">
        <v>150.25</v>
      </c>
      <c r="D696" s="9">
        <v>117.3027</v>
      </c>
      <c r="E696" s="10" t="str">
        <f t="shared" si="28"/>
        <v>buy</v>
      </c>
      <c r="F696" s="14">
        <f>(C696-MAX(C696:C$1037))/MAX(C696:C$1037)</f>
        <v>-1.3913500032814888E-2</v>
      </c>
      <c r="G696" s="18">
        <f t="shared" si="29"/>
        <v>122.18643973462621</v>
      </c>
      <c r="H696" s="14">
        <f>(G696-MAX(G696:G$918))/MAX(G696:G$918)</f>
        <v>-2.9710814736564062E-2</v>
      </c>
    </row>
    <row r="697" spans="1:8" x14ac:dyDescent="0.3">
      <c r="A697" s="6" t="s">
        <v>701</v>
      </c>
      <c r="B697" s="9">
        <v>145.93</v>
      </c>
      <c r="C697" s="9">
        <v>144.93</v>
      </c>
      <c r="D697" s="9">
        <v>116.8305</v>
      </c>
      <c r="E697" s="10" t="str">
        <f t="shared" si="28"/>
        <v>buy</v>
      </c>
      <c r="F697" s="14">
        <f>(C697-MAX(C697:C$1037))/MAX(C697:C$1037)</f>
        <v>-4.8828509549123829E-2</v>
      </c>
      <c r="G697" s="18">
        <f t="shared" si="29"/>
        <v>121.33007043055254</v>
      </c>
      <c r="H697" s="14">
        <f>(G697-MAX(G697:G$918))/MAX(G697:G$918)</f>
        <v>-3.65112901095999E-2</v>
      </c>
    </row>
    <row r="698" spans="1:8" x14ac:dyDescent="0.3">
      <c r="A698" s="6" t="s">
        <v>702</v>
      </c>
      <c r="B698" s="9">
        <v>150.07990000000001</v>
      </c>
      <c r="C698" s="9">
        <v>146.26</v>
      </c>
      <c r="D698" s="9">
        <v>116.3836</v>
      </c>
      <c r="E698" s="10" t="str">
        <f t="shared" si="28"/>
        <v>buy</v>
      </c>
      <c r="F698" s="14">
        <f>(C698-MAX(C698:C$1037))/MAX(C698:C$1037)</f>
        <v>-4.0099757170046685E-2</v>
      </c>
      <c r="G698" s="18">
        <f t="shared" si="29"/>
        <v>124.78040729946058</v>
      </c>
      <c r="H698" s="14">
        <f>(G698-MAX(G698:G$918))/MAX(G698:G$918)</f>
        <v>-9.1119767595404747E-3</v>
      </c>
    </row>
    <row r="699" spans="1:8" x14ac:dyDescent="0.3">
      <c r="A699" s="6" t="s">
        <v>703</v>
      </c>
      <c r="B699" s="9">
        <v>148.6601</v>
      </c>
      <c r="C699" s="9">
        <v>149.94</v>
      </c>
      <c r="D699" s="9">
        <v>115.93380000000001</v>
      </c>
      <c r="E699" s="10" t="str">
        <f t="shared" si="28"/>
        <v>buy</v>
      </c>
      <c r="F699" s="14">
        <f>(C699-MAX(C699:C$1037))/MAX(C699:C$1037)</f>
        <v>-1.5948021264028396E-2</v>
      </c>
      <c r="G699" s="18">
        <f t="shared" si="29"/>
        <v>123.59994794225302</v>
      </c>
      <c r="H699" s="14">
        <f>(G699-MAX(G699:G$918))/MAX(G699:G$918)</f>
        <v>-1.8486068929090178E-2</v>
      </c>
    </row>
    <row r="700" spans="1:8" x14ac:dyDescent="0.3">
      <c r="A700" s="6" t="s">
        <v>704</v>
      </c>
      <c r="B700" s="9">
        <v>150.82</v>
      </c>
      <c r="C700" s="9">
        <v>149.24</v>
      </c>
      <c r="D700" s="9">
        <v>115.4562</v>
      </c>
      <c r="E700" s="10" t="str">
        <f t="shared" si="28"/>
        <v>buy</v>
      </c>
      <c r="F700" s="14">
        <f>(C700-MAX(C700:C$1037))/MAX(C700:C$1037)</f>
        <v>-2.0542101463542663E-2</v>
      </c>
      <c r="G700" s="18">
        <f t="shared" si="29"/>
        <v>125.39574605863039</v>
      </c>
      <c r="H700" s="14">
        <f>(G700-MAX(G700:G$918))/MAX(G700:G$918)</f>
        <v>-4.2255380958669325E-3</v>
      </c>
    </row>
    <row r="701" spans="1:8" x14ac:dyDescent="0.3">
      <c r="A701" s="6" t="s">
        <v>705</v>
      </c>
      <c r="B701" s="9">
        <v>149.88</v>
      </c>
      <c r="C701" s="9">
        <v>150.22</v>
      </c>
      <c r="D701" s="9">
        <v>115.02760000000001</v>
      </c>
      <c r="E701" s="10" t="str">
        <f t="shared" si="28"/>
        <v>buy</v>
      </c>
      <c r="F701" s="14">
        <f>(C701-MAX(C701:C$1037))/MAX(C701:C$1037)</f>
        <v>-1.4110389184222654E-2</v>
      </c>
      <c r="G701" s="18">
        <f t="shared" si="29"/>
        <v>124.6142051403496</v>
      </c>
      <c r="H701" s="14">
        <f>(G701-MAX(G701:G$918))/MAX(G701:G$918)</f>
        <v>-1.0431797174171288E-2</v>
      </c>
    </row>
    <row r="702" spans="1:8" x14ac:dyDescent="0.3">
      <c r="A702" s="6" t="s">
        <v>706</v>
      </c>
      <c r="B702" s="9">
        <v>147.04</v>
      </c>
      <c r="C702" s="9">
        <v>149.69999999999999</v>
      </c>
      <c r="D702" s="9">
        <v>114.547</v>
      </c>
      <c r="E702" s="10" t="str">
        <f t="shared" si="28"/>
        <v>buy</v>
      </c>
      <c r="F702" s="14">
        <f>(C702-MAX(C702:C$1037))/MAX(C702:C$1037)</f>
        <v>-1.7523134475290515E-2</v>
      </c>
      <c r="G702" s="18">
        <f t="shared" si="29"/>
        <v>122.25295385533096</v>
      </c>
      <c r="H702" s="14">
        <f>(G702-MAX(G702:G$918))/MAX(G702:G$918)</f>
        <v>-2.9182622474580679E-2</v>
      </c>
    </row>
    <row r="703" spans="1:8" x14ac:dyDescent="0.3">
      <c r="A703" s="6" t="s">
        <v>707</v>
      </c>
      <c r="B703" s="9">
        <v>145.88</v>
      </c>
      <c r="C703" s="9">
        <v>147.49</v>
      </c>
      <c r="D703" s="9">
        <v>114.0461</v>
      </c>
      <c r="E703" s="10" t="str">
        <f t="shared" si="28"/>
        <v>buy</v>
      </c>
      <c r="F703" s="14">
        <f>(C703-MAX(C703:C$1037))/MAX(C703:C$1037)</f>
        <v>-3.202730196232851E-2</v>
      </c>
      <c r="G703" s="18">
        <f t="shared" si="29"/>
        <v>121.28849910511207</v>
      </c>
      <c r="H703" s="14">
        <f>(G703-MAX(G703:G$918))/MAX(G703:G$918)</f>
        <v>-3.684141027333953E-2</v>
      </c>
    </row>
    <row r="704" spans="1:8" x14ac:dyDescent="0.3">
      <c r="A704" s="6" t="s">
        <v>708</v>
      </c>
      <c r="B704" s="9">
        <v>146.66999999999999</v>
      </c>
      <c r="C704" s="9">
        <v>145.63</v>
      </c>
      <c r="D704" s="9">
        <v>113.5779</v>
      </c>
      <c r="E704" s="10" t="str">
        <f t="shared" si="28"/>
        <v>buy</v>
      </c>
      <c r="F704" s="14">
        <f>(C704-MAX(C704:C$1037))/MAX(C704:C$1037)</f>
        <v>-4.4234429349609562E-2</v>
      </c>
      <c r="G704" s="18">
        <f t="shared" si="29"/>
        <v>121.94532604707146</v>
      </c>
      <c r="H704" s="14">
        <f>(G704-MAX(G704:G$918))/MAX(G704:G$918)</f>
        <v>-3.1625511686253945E-2</v>
      </c>
    </row>
    <row r="705" spans="1:8" x14ac:dyDescent="0.3">
      <c r="A705" s="6" t="s">
        <v>709</v>
      </c>
      <c r="B705" s="9">
        <v>151.46</v>
      </c>
      <c r="C705" s="9">
        <v>145.30000000000001</v>
      </c>
      <c r="D705" s="9">
        <v>113.10209999999999</v>
      </c>
      <c r="E705" s="10" t="str">
        <f t="shared" si="28"/>
        <v>buy</v>
      </c>
      <c r="F705" s="14">
        <f>(C705-MAX(C705:C$1037))/MAX(C705:C$1037)</f>
        <v>-4.6400210015094791E-2</v>
      </c>
      <c r="G705" s="18">
        <f t="shared" si="29"/>
        <v>125.9278590242684</v>
      </c>
      <c r="H705" s="14">
        <f>(G705-MAX(G705:G$918))/MAX(G705:G$918)</f>
        <v>0</v>
      </c>
    </row>
    <row r="706" spans="1:8" x14ac:dyDescent="0.3">
      <c r="A706" s="6" t="s">
        <v>710</v>
      </c>
      <c r="B706" s="9">
        <v>147.57</v>
      </c>
      <c r="C706" s="9">
        <v>152.37</v>
      </c>
      <c r="D706" s="9">
        <v>112.5805</v>
      </c>
      <c r="E706" s="10" t="str">
        <f t="shared" si="28"/>
        <v>buy</v>
      </c>
      <c r="F706" s="14">
        <f>(C706-MAX(C706:C$1037))/MAX(C706:C$1037)</f>
        <v>0</v>
      </c>
      <c r="G706" s="18">
        <f t="shared" si="29"/>
        <v>122.69360990499992</v>
      </c>
      <c r="H706" s="14">
        <f>(G706-MAX(G706:G$918))/MAX(G706:G$918)</f>
        <v>0</v>
      </c>
    </row>
    <row r="707" spans="1:8" x14ac:dyDescent="0.3">
      <c r="A707" s="6" t="s">
        <v>711</v>
      </c>
      <c r="B707" s="9">
        <v>145.21</v>
      </c>
      <c r="C707" s="9">
        <v>146.74</v>
      </c>
      <c r="D707" s="9">
        <v>112.01009999999999</v>
      </c>
      <c r="E707" s="10" t="str">
        <f t="shared" ref="E707:E770" si="30">IF(C708&gt;=D708, "buy", "sell")</f>
        <v>buy</v>
      </c>
      <c r="F707" s="14">
        <f>(C707-MAX(C707:C$1037))/MAX(C707:C$1037)</f>
        <v>0</v>
      </c>
      <c r="G707" s="18">
        <f t="shared" si="29"/>
        <v>120.73144334420979</v>
      </c>
      <c r="H707" s="14">
        <f>(G707-MAX(G707:G$918))/MAX(G707:G$918)</f>
        <v>0</v>
      </c>
    </row>
    <row r="708" spans="1:8" x14ac:dyDescent="0.3">
      <c r="A708" s="6" t="s">
        <v>712</v>
      </c>
      <c r="B708" s="9">
        <v>143.28</v>
      </c>
      <c r="C708" s="9">
        <v>145.05000000000001</v>
      </c>
      <c r="D708" s="9">
        <v>111.50579999999999</v>
      </c>
      <c r="E708" s="10" t="str">
        <f t="shared" si="30"/>
        <v>buy</v>
      </c>
      <c r="F708" s="14">
        <f>(C708-MAX(C708:C$1037))/MAX(C708:C$1037)</f>
        <v>0</v>
      </c>
      <c r="G708" s="18">
        <f t="shared" si="29"/>
        <v>119.12679018220769</v>
      </c>
      <c r="H708" s="14">
        <f>(G708-MAX(G708:G$918))/MAX(G708:G$918)</f>
        <v>0</v>
      </c>
    </row>
    <row r="709" spans="1:8" x14ac:dyDescent="0.3">
      <c r="A709" s="6" t="s">
        <v>713</v>
      </c>
      <c r="B709" s="9">
        <v>140.13</v>
      </c>
      <c r="C709" s="9">
        <v>143.66</v>
      </c>
      <c r="D709" s="9">
        <v>111.0104</v>
      </c>
      <c r="E709" s="10" t="str">
        <f t="shared" si="30"/>
        <v>buy</v>
      </c>
      <c r="F709" s="14">
        <f>(C709-MAX(C709:C$1037))/MAX(C709:C$1037)</f>
        <v>0</v>
      </c>
      <c r="G709" s="18">
        <f t="shared" si="29"/>
        <v>116.50779667945812</v>
      </c>
      <c r="H709" s="14">
        <f>(G709-MAX(G709:G$918))/MAX(G709:G$918)</f>
        <v>-1.140494689571764E-3</v>
      </c>
    </row>
    <row r="710" spans="1:8" x14ac:dyDescent="0.3">
      <c r="A710" s="6" t="s">
        <v>714</v>
      </c>
      <c r="B710" s="9">
        <v>137.81989999999999</v>
      </c>
      <c r="C710" s="9">
        <v>139.19999999999999</v>
      </c>
      <c r="D710" s="9">
        <v>110.5018</v>
      </c>
      <c r="E710" s="10" t="str">
        <f t="shared" si="30"/>
        <v>buy</v>
      </c>
      <c r="F710" s="14">
        <f>(C710-MAX(C710:C$1037))/MAX(C710:C$1037)</f>
        <v>-1.076426264800902E-3</v>
      </c>
      <c r="G710" s="18">
        <f t="shared" si="29"/>
        <v>114.58711830145758</v>
      </c>
      <c r="H710" s="14">
        <f>(G710-MAX(G710:G$918))/MAX(G710:G$918)</f>
        <v>-1.7607099579442755E-2</v>
      </c>
    </row>
    <row r="711" spans="1:8" x14ac:dyDescent="0.3">
      <c r="A711" s="6" t="s">
        <v>715</v>
      </c>
      <c r="B711" s="9">
        <v>139.5</v>
      </c>
      <c r="C711" s="9">
        <v>139.26</v>
      </c>
      <c r="D711" s="9">
        <v>110.01519999999999</v>
      </c>
      <c r="E711" s="10" t="str">
        <f t="shared" si="30"/>
        <v>buy</v>
      </c>
      <c r="F711" s="14">
        <f>(C711-MAX(C711:C$1037))/MAX(C711:C$1037)</f>
        <v>-6.4585575888054117E-4</v>
      </c>
      <c r="G711" s="18">
        <f t="shared" si="29"/>
        <v>115.98399797890823</v>
      </c>
      <c r="H711" s="14">
        <f>(G711-MAX(G711:G$918))/MAX(G711:G$918)</f>
        <v>-5.6311925297597848E-3</v>
      </c>
    </row>
    <row r="712" spans="1:8" x14ac:dyDescent="0.3">
      <c r="A712" s="6" t="s">
        <v>716</v>
      </c>
      <c r="B712" s="9">
        <v>139.33000000000001</v>
      </c>
      <c r="C712" s="9">
        <v>138.37</v>
      </c>
      <c r="D712" s="9">
        <v>109.4757</v>
      </c>
      <c r="E712" s="10" t="str">
        <f t="shared" si="30"/>
        <v>buy</v>
      </c>
      <c r="F712" s="14">
        <f>(C712-MAX(C712:C$1037))/MAX(C712:C$1037)</f>
        <v>-7.0326515966988865E-3</v>
      </c>
      <c r="G712" s="18">
        <f t="shared" si="29"/>
        <v>115.84265547241066</v>
      </c>
      <c r="H712" s="14">
        <f>(G712-MAX(G712:G$918))/MAX(G712:G$918)</f>
        <v>-6.8429681374294867E-3</v>
      </c>
    </row>
    <row r="713" spans="1:8" x14ac:dyDescent="0.3">
      <c r="A713" s="6" t="s">
        <v>717</v>
      </c>
      <c r="B713" s="9">
        <v>140.29</v>
      </c>
      <c r="C713" s="9">
        <v>138.22</v>
      </c>
      <c r="D713" s="9">
        <v>108.9919</v>
      </c>
      <c r="E713" s="10" t="str">
        <f t="shared" si="30"/>
        <v>buy</v>
      </c>
      <c r="F713" s="14">
        <f>(C713-MAX(C713:C$1037))/MAX(C713:C$1037)</f>
        <v>-8.1090778614997874E-3</v>
      </c>
      <c r="G713" s="18">
        <f t="shared" si="29"/>
        <v>116.64082492086764</v>
      </c>
      <c r="H713" s="14">
        <f>(G713-MAX(G713:G$918))/MAX(G713:G$918)</f>
        <v>0</v>
      </c>
    </row>
    <row r="714" spans="1:8" x14ac:dyDescent="0.3">
      <c r="A714" s="6" t="s">
        <v>718</v>
      </c>
      <c r="B714" s="9">
        <v>137.65</v>
      </c>
      <c r="C714" s="9">
        <v>139.35</v>
      </c>
      <c r="D714" s="9">
        <v>108.49720000000001</v>
      </c>
      <c r="E714" s="10" t="str">
        <f t="shared" si="30"/>
        <v>buy</v>
      </c>
      <c r="F714" s="14">
        <f>(C714-MAX(C714:C$1037))/MAX(C714:C$1037)</f>
        <v>0</v>
      </c>
      <c r="G714" s="18">
        <f t="shared" si="29"/>
        <v>114.44585893761091</v>
      </c>
      <c r="H714" s="14">
        <f>(G714-MAX(G714:G$918))/MAX(G714:G$918)</f>
        <v>-7.3555924136441296E-3</v>
      </c>
    </row>
    <row r="715" spans="1:8" x14ac:dyDescent="0.3">
      <c r="A715" s="6" t="s">
        <v>719</v>
      </c>
      <c r="B715" s="9">
        <v>136.91999999999999</v>
      </c>
      <c r="C715" s="9">
        <v>137.38399999999999</v>
      </c>
      <c r="D715" s="9">
        <v>107.94670000000001</v>
      </c>
      <c r="E715" s="10" t="str">
        <f t="shared" si="30"/>
        <v>buy</v>
      </c>
      <c r="F715" s="14">
        <f>(C715-MAX(C715:C$1037))/MAX(C715:C$1037)</f>
        <v>-9.6309111880047062E-3</v>
      </c>
      <c r="G715" s="18">
        <f t="shared" si="29"/>
        <v>113.83891758618006</v>
      </c>
      <c r="H715" s="14">
        <f>(G715-MAX(G715:G$918))/MAX(G715:G$918)</f>
        <v>-1.2619888944977526E-2</v>
      </c>
    </row>
    <row r="716" spans="1:8" x14ac:dyDescent="0.3">
      <c r="A716" s="6" t="s">
        <v>720</v>
      </c>
      <c r="B716" s="9">
        <v>132.94999999999999</v>
      </c>
      <c r="C716" s="9">
        <v>135.41</v>
      </c>
      <c r="D716" s="9">
        <v>107.40600000000001</v>
      </c>
      <c r="E716" s="10" t="str">
        <f t="shared" si="30"/>
        <v>buy</v>
      </c>
      <c r="F716" s="14">
        <f>(C716-MAX(C716:C$1037))/MAX(C716:C$1037)</f>
        <v>-2.3861014994233005E-2</v>
      </c>
      <c r="G716" s="18">
        <f t="shared" si="29"/>
        <v>110.53815434620684</v>
      </c>
      <c r="H716" s="14">
        <f>(G716-MAX(G716:G$918))/MAX(G716:G$918)</f>
        <v>-4.1249008437297334E-2</v>
      </c>
    </row>
    <row r="717" spans="1:8" x14ac:dyDescent="0.3">
      <c r="A717" s="6" t="s">
        <v>721</v>
      </c>
      <c r="B717" s="9">
        <v>131.66999999999999</v>
      </c>
      <c r="C717" s="9">
        <v>132.32249999999999</v>
      </c>
      <c r="D717" s="9">
        <v>106.8721</v>
      </c>
      <c r="E717" s="10" t="str">
        <f t="shared" si="30"/>
        <v>buy</v>
      </c>
      <c r="F717" s="14">
        <f>(C717-MAX(C717:C$1037))/MAX(C717:C$1037)</f>
        <v>-4.6118079584775144E-2</v>
      </c>
      <c r="G717" s="18">
        <f t="shared" si="29"/>
        <v>109.47392841493084</v>
      </c>
      <c r="H717" s="14">
        <f>(G717-MAX(G717:G$918))/MAX(G717:G$918)</f>
        <v>-5.0479555779909244E-2</v>
      </c>
    </row>
    <row r="718" spans="1:8" x14ac:dyDescent="0.3">
      <c r="A718" s="6" t="s">
        <v>722</v>
      </c>
      <c r="B718" s="9">
        <v>129.27000000000001</v>
      </c>
      <c r="C718" s="9">
        <v>131.66</v>
      </c>
      <c r="D718" s="9">
        <v>106.3712</v>
      </c>
      <c r="E718" s="10" t="str">
        <f t="shared" si="30"/>
        <v>buy</v>
      </c>
      <c r="F718" s="14">
        <f>(C718-MAX(C718:C$1037))/MAX(C718:C$1037)</f>
        <v>-5.0893886966551345E-2</v>
      </c>
      <c r="G718" s="18">
        <f t="shared" si="29"/>
        <v>107.47850479378835</v>
      </c>
      <c r="H718" s="14">
        <f>(G718-MAX(G718:G$918))/MAX(G718:G$918)</f>
        <v>-6.7786832047306525E-2</v>
      </c>
    </row>
    <row r="719" spans="1:8" x14ac:dyDescent="0.3">
      <c r="A719" s="6" t="s">
        <v>723</v>
      </c>
      <c r="B719" s="9">
        <v>131.01</v>
      </c>
      <c r="C719" s="9">
        <v>130.28</v>
      </c>
      <c r="D719" s="9">
        <v>105.9174</v>
      </c>
      <c r="E719" s="10" t="str">
        <f t="shared" si="30"/>
        <v>buy</v>
      </c>
      <c r="F719" s="14">
        <f>(C719-MAX(C719:C$1037))/MAX(C719:C$1037)</f>
        <v>-6.0841983852364459E-2</v>
      </c>
      <c r="G719" s="18">
        <f t="shared" si="29"/>
        <v>108.92518691911665</v>
      </c>
      <c r="H719" s="14">
        <f>(G719-MAX(G719:G$918))/MAX(G719:G$918)</f>
        <v>-5.5239056753443483E-2</v>
      </c>
    </row>
    <row r="720" spans="1:8" x14ac:dyDescent="0.3">
      <c r="A720" s="6" t="s">
        <v>724</v>
      </c>
      <c r="B720" s="9">
        <v>133.625</v>
      </c>
      <c r="C720" s="9">
        <v>131.03</v>
      </c>
      <c r="D720" s="9">
        <v>105.5253</v>
      </c>
      <c r="E720" s="10" t="str">
        <f t="shared" si="30"/>
        <v>buy</v>
      </c>
      <c r="F720" s="14">
        <f>(C720-MAX(C720:C$1037))/MAX(C720:C$1037)</f>
        <v>-5.5435409457900792E-2</v>
      </c>
      <c r="G720" s="18">
        <f t="shared" si="29"/>
        <v>111.09936723965319</v>
      </c>
      <c r="H720" s="14">
        <f>(G720-MAX(G720:G$918))/MAX(G720:G$918)</f>
        <v>-3.638133698709161E-2</v>
      </c>
    </row>
    <row r="721" spans="1:8" x14ac:dyDescent="0.3">
      <c r="A721" s="6" t="s">
        <v>725</v>
      </c>
      <c r="B721" s="9">
        <v>133.85</v>
      </c>
      <c r="C721" s="9">
        <v>132.69</v>
      </c>
      <c r="D721" s="9">
        <v>105.1216</v>
      </c>
      <c r="E721" s="10" t="str">
        <f t="shared" si="30"/>
        <v>buy</v>
      </c>
      <c r="F721" s="14">
        <f>(C721-MAX(C721:C$1037))/MAX(C721:C$1037)</f>
        <v>-4.3468858131487896E-2</v>
      </c>
      <c r="G721" s="18">
        <f t="shared" si="29"/>
        <v>111.28643820413529</v>
      </c>
      <c r="H721" s="14">
        <f>(G721-MAX(G721:G$918))/MAX(G721:G$918)</f>
        <v>-3.4758779837023163E-2</v>
      </c>
    </row>
    <row r="722" spans="1:8" x14ac:dyDescent="0.3">
      <c r="A722" s="6" t="s">
        <v>726</v>
      </c>
      <c r="B722" s="9">
        <v>138.66999999999999</v>
      </c>
      <c r="C722" s="9">
        <v>133.58000000000001</v>
      </c>
      <c r="D722" s="9">
        <v>104.7379</v>
      </c>
      <c r="E722" s="10" t="str">
        <f t="shared" si="30"/>
        <v>buy</v>
      </c>
      <c r="F722" s="14">
        <f>(C722-MAX(C722:C$1037))/MAX(C722:C$1037)</f>
        <v>-3.7053056516724241E-2</v>
      </c>
      <c r="G722" s="18">
        <f t="shared" si="29"/>
        <v>115.2939139765965</v>
      </c>
      <c r="H722" s="14">
        <f>(G722-MAX(G722:G$918))/MAX(G722:G$918)</f>
        <v>0</v>
      </c>
    </row>
    <row r="723" spans="1:8" x14ac:dyDescent="0.3">
      <c r="A723" s="6" t="s">
        <v>727</v>
      </c>
      <c r="B723" s="9">
        <v>134.96</v>
      </c>
      <c r="C723" s="9">
        <v>138.72</v>
      </c>
      <c r="D723" s="9">
        <v>104.3412</v>
      </c>
      <c r="E723" s="10" t="str">
        <f t="shared" si="30"/>
        <v>buy</v>
      </c>
      <c r="F723" s="14">
        <f>(C723-MAX(C723:C$1037))/MAX(C723:C$1037)</f>
        <v>0</v>
      </c>
      <c r="G723" s="18">
        <f t="shared" si="29"/>
        <v>112.20932162891371</v>
      </c>
      <c r="H723" s="14">
        <f>(G723-MAX(G723:G$918))/MAX(G723:G$918)</f>
        <v>-2.3020124511365071E-2</v>
      </c>
    </row>
    <row r="724" spans="1:8" x14ac:dyDescent="0.3">
      <c r="A724" s="6" t="s">
        <v>728</v>
      </c>
      <c r="B724" s="9">
        <v>135.13</v>
      </c>
      <c r="C724" s="9">
        <v>134.66</v>
      </c>
      <c r="D724" s="9">
        <v>103.81480000000001</v>
      </c>
      <c r="E724" s="10" t="str">
        <f t="shared" si="30"/>
        <v>buy</v>
      </c>
      <c r="F724" s="14">
        <f>(C724-MAX(C724:C$1037))/MAX(C724:C$1037)</f>
        <v>-2.4697617150720625E-2</v>
      </c>
      <c r="G724" s="18">
        <f t="shared" si="29"/>
        <v>112.35066413541129</v>
      </c>
      <c r="H724" s="14">
        <f>(G724-MAX(G724:G$918))/MAX(G724:G$918)</f>
        <v>-2.1789488924279631E-2</v>
      </c>
    </row>
    <row r="725" spans="1:8" x14ac:dyDescent="0.3">
      <c r="A725" s="6" t="s">
        <v>729</v>
      </c>
      <c r="B725" s="9">
        <v>136.26</v>
      </c>
      <c r="C725" s="9">
        <v>134.19999999999999</v>
      </c>
      <c r="D725" s="9">
        <v>103.35080000000001</v>
      </c>
      <c r="E725" s="10" t="str">
        <f t="shared" si="30"/>
        <v>buy</v>
      </c>
      <c r="F725" s="14">
        <f>(C725-MAX(C725:C$1037))/MAX(C725:C$1037)</f>
        <v>-2.8029260520026109E-2</v>
      </c>
      <c r="G725" s="18">
        <f t="shared" si="29"/>
        <v>113.29017609036588</v>
      </c>
      <c r="H725" s="14">
        <f>(G725-MAX(G725:G$918))/MAX(G725:G$918)</f>
        <v>-1.3609381786593357E-2</v>
      </c>
    </row>
    <row r="726" spans="1:8" x14ac:dyDescent="0.3">
      <c r="A726" s="6" t="s">
        <v>730</v>
      </c>
      <c r="B726" s="9">
        <v>138.13999999999999</v>
      </c>
      <c r="C726" s="9">
        <v>135.40799999999999</v>
      </c>
      <c r="D726" s="9">
        <v>102.9134</v>
      </c>
      <c r="E726" s="10" t="str">
        <f t="shared" si="30"/>
        <v>buy</v>
      </c>
      <c r="F726" s="14">
        <f>(C726-MAX(C726:C$1037))/MAX(C726:C$1037)</f>
        <v>-1.9280075324111003E-2</v>
      </c>
      <c r="G726" s="18">
        <f t="shared" si="29"/>
        <v>114.85325792692751</v>
      </c>
      <c r="H726" s="14">
        <f>(G726-MAX(G726:G$918))/MAX(G726:G$918)</f>
        <v>0</v>
      </c>
    </row>
    <row r="727" spans="1:8" x14ac:dyDescent="0.3">
      <c r="A727" s="6" t="s">
        <v>731</v>
      </c>
      <c r="B727" s="9">
        <v>133.19</v>
      </c>
      <c r="C727" s="9">
        <v>138.07</v>
      </c>
      <c r="D727" s="9">
        <v>102.4606</v>
      </c>
      <c r="E727" s="10" t="str">
        <f t="shared" si="30"/>
        <v>buy</v>
      </c>
      <c r="F727" s="14">
        <f>(C727-MAX(C727:C$1037))/MAX(C727:C$1037)</f>
        <v>0</v>
      </c>
      <c r="G727" s="18">
        <f t="shared" si="29"/>
        <v>110.73769670832111</v>
      </c>
      <c r="H727" s="14">
        <f>(G727-MAX(G727:G$918))/MAX(G727:G$918)</f>
        <v>-2.0085344320188128E-2</v>
      </c>
    </row>
    <row r="728" spans="1:8" x14ac:dyDescent="0.3">
      <c r="A728" s="6" t="s">
        <v>732</v>
      </c>
      <c r="B728" s="9">
        <v>132.13</v>
      </c>
      <c r="C728" s="9">
        <v>133.11000000000001</v>
      </c>
      <c r="D728" s="9">
        <v>101.95699999999999</v>
      </c>
      <c r="E728" s="10" t="str">
        <f t="shared" si="30"/>
        <v>buy</v>
      </c>
      <c r="F728" s="14">
        <f>(C728-MAX(C728:C$1037))/MAX(C728:C$1037)</f>
        <v>-2.3977122745270436E-2</v>
      </c>
      <c r="G728" s="18">
        <f t="shared" si="29"/>
        <v>109.85638460898316</v>
      </c>
      <c r="H728" s="14">
        <f>(G728-MAX(G728:G$918))/MAX(G728:G$918)</f>
        <v>-2.7884049440847391E-2</v>
      </c>
    </row>
    <row r="729" spans="1:8" x14ac:dyDescent="0.3">
      <c r="A729" s="6" t="s">
        <v>733</v>
      </c>
      <c r="B729" s="9">
        <v>133.86000000000001</v>
      </c>
      <c r="C729" s="9">
        <v>132.19999999999999</v>
      </c>
      <c r="D729" s="9">
        <v>101.5513</v>
      </c>
      <c r="E729" s="10" t="str">
        <f t="shared" si="30"/>
        <v>buy</v>
      </c>
      <c r="F729" s="14">
        <f>(C729-MAX(C729:C$1037))/MAX(C729:C$1037)</f>
        <v>-3.0649655374688421E-2</v>
      </c>
      <c r="G729" s="18">
        <f t="shared" si="29"/>
        <v>111.2947524692234</v>
      </c>
      <c r="H729" s="14">
        <f>(G729-MAX(G729:G$918))/MAX(G729:G$918)</f>
        <v>-1.5155974102412931E-2</v>
      </c>
    </row>
    <row r="730" spans="1:8" x14ac:dyDescent="0.3">
      <c r="A730" s="6" t="s">
        <v>734</v>
      </c>
      <c r="B730" s="9">
        <v>135.91999999999999</v>
      </c>
      <c r="C730" s="9">
        <v>133.69</v>
      </c>
      <c r="D730" s="9">
        <v>101.196</v>
      </c>
      <c r="E730" s="10" t="str">
        <f t="shared" si="30"/>
        <v>buy</v>
      </c>
      <c r="F730" s="14">
        <f>(C730-MAX(C730:C$1037))/MAX(C730:C$1037)</f>
        <v>-1.9724299750696568E-2</v>
      </c>
      <c r="G730" s="18">
        <f t="shared" si="29"/>
        <v>113.00749107737069</v>
      </c>
      <c r="H730" s="14">
        <f>(G730-MAX(G730:G$918))/MAX(G730:G$918)</f>
        <v>0</v>
      </c>
    </row>
    <row r="731" spans="1:8" x14ac:dyDescent="0.3">
      <c r="A731" s="6" t="s">
        <v>735</v>
      </c>
      <c r="B731" s="9">
        <v>132.85</v>
      </c>
      <c r="C731" s="9">
        <v>136.38</v>
      </c>
      <c r="D731" s="9">
        <v>100.846</v>
      </c>
      <c r="E731" s="10" t="str">
        <f t="shared" si="30"/>
        <v>buy</v>
      </c>
      <c r="F731" s="14">
        <f>(C731-MAX(C731:C$1037))/MAX(C731:C$1037)</f>
        <v>0</v>
      </c>
      <c r="G731" s="18">
        <f t="shared" si="29"/>
        <v>110.45501169532591</v>
      </c>
      <c r="H731" s="14">
        <f>(G731-MAX(G731:G$918))/MAX(G731:G$918)</f>
        <v>-4.5706578750189077E-3</v>
      </c>
    </row>
    <row r="732" spans="1:8" x14ac:dyDescent="0.3">
      <c r="A732" s="6" t="s">
        <v>736</v>
      </c>
      <c r="B732" s="9">
        <v>131.16</v>
      </c>
      <c r="C732" s="9">
        <v>132.62</v>
      </c>
      <c r="D732" s="9">
        <v>100.4943</v>
      </c>
      <c r="E732" s="10" t="str">
        <f t="shared" si="30"/>
        <v>buy</v>
      </c>
      <c r="F732" s="14">
        <f>(C732-MAX(C732:C$1037))/MAX(C732:C$1037)</f>
        <v>-7.9293836026331707E-3</v>
      </c>
      <c r="G732" s="18">
        <f t="shared" si="29"/>
        <v>109.04990089543807</v>
      </c>
      <c r="H732" s="14">
        <f>(G732-MAX(G732:G$918))/MAX(G732:G$918)</f>
        <v>-1.7233628053349374E-2</v>
      </c>
    </row>
    <row r="733" spans="1:8" x14ac:dyDescent="0.3">
      <c r="A733" s="6" t="s">
        <v>737</v>
      </c>
      <c r="B733" s="9">
        <v>133.46</v>
      </c>
      <c r="C733" s="9">
        <v>129.72999999999999</v>
      </c>
      <c r="D733" s="9">
        <v>100.18210000000001</v>
      </c>
      <c r="E733" s="10" t="str">
        <f t="shared" si="30"/>
        <v>buy</v>
      </c>
      <c r="F733" s="14">
        <f>(C733-MAX(C733:C$1037))/MAX(C733:C$1037)</f>
        <v>-2.9548174745661408E-2</v>
      </c>
      <c r="G733" s="18">
        <f t="shared" si="29"/>
        <v>110.96218186569965</v>
      </c>
      <c r="H733" s="14">
        <f>(G733-MAX(G733:G$918))/MAX(G733:G$918)</f>
        <v>0</v>
      </c>
    </row>
    <row r="734" spans="1:8" x14ac:dyDescent="0.3">
      <c r="A734" s="6" t="s">
        <v>738</v>
      </c>
      <c r="B734" s="9">
        <v>131.28</v>
      </c>
      <c r="C734" s="9">
        <v>133.68</v>
      </c>
      <c r="D734" s="9">
        <v>99.868200000000002</v>
      </c>
      <c r="E734" s="10" t="str">
        <f t="shared" si="30"/>
        <v>buy</v>
      </c>
      <c r="F734" s="14">
        <f>(C734-MAX(C734:C$1037))/MAX(C734:C$1037)</f>
        <v>0</v>
      </c>
      <c r="G734" s="18">
        <f t="shared" si="29"/>
        <v>109.14967207649521</v>
      </c>
      <c r="H734" s="14">
        <f>(G734-MAX(G734:G$918))/MAX(G734:G$918)</f>
        <v>0</v>
      </c>
    </row>
    <row r="735" spans="1:8" x14ac:dyDescent="0.3">
      <c r="A735" s="6" t="s">
        <v>739</v>
      </c>
      <c r="B735" s="9">
        <v>128.52000000000001</v>
      </c>
      <c r="C735" s="9">
        <v>131.66</v>
      </c>
      <c r="D735" s="9">
        <v>99.516499999999994</v>
      </c>
      <c r="E735" s="10" t="str">
        <f t="shared" si="30"/>
        <v>buy</v>
      </c>
      <c r="F735" s="14">
        <f>(C735-MAX(C735:C$1037))/MAX(C735:C$1037)</f>
        <v>0</v>
      </c>
      <c r="G735" s="18">
        <f t="shared" si="29"/>
        <v>106.85493491218133</v>
      </c>
      <c r="H735" s="14">
        <f>(G735-MAX(G735:G$918))/MAX(G735:G$918)</f>
        <v>0</v>
      </c>
    </row>
    <row r="736" spans="1:8" x14ac:dyDescent="0.3">
      <c r="A736" s="6" t="s">
        <v>740</v>
      </c>
      <c r="B736" s="9">
        <v>126.9</v>
      </c>
      <c r="C736" s="9">
        <v>128.91</v>
      </c>
      <c r="D736" s="9">
        <v>99.160499999999999</v>
      </c>
      <c r="E736" s="10" t="str">
        <f t="shared" si="30"/>
        <v>buy</v>
      </c>
      <c r="F736" s="14">
        <f>(C736-MAX(C736:C$1037))/MAX(C736:C$1037)</f>
        <v>0</v>
      </c>
      <c r="G736" s="18">
        <f t="shared" si="29"/>
        <v>105.50802396791013</v>
      </c>
      <c r="H736" s="14">
        <f>(G736-MAX(G736:G$918))/MAX(G736:G$918)</f>
        <v>0</v>
      </c>
    </row>
    <row r="737" spans="1:8" x14ac:dyDescent="0.3">
      <c r="A737" s="6" t="s">
        <v>741</v>
      </c>
      <c r="B737" s="9">
        <v>125.09</v>
      </c>
      <c r="C737" s="9">
        <v>126.69</v>
      </c>
      <c r="D737" s="9">
        <v>98.801500000000004</v>
      </c>
      <c r="E737" s="10" t="str">
        <f t="shared" si="30"/>
        <v>buy</v>
      </c>
      <c r="F737" s="14">
        <f>(C737-MAX(C737:C$1037))/MAX(C737:C$1037)</f>
        <v>0</v>
      </c>
      <c r="G737" s="18">
        <f t="shared" si="29"/>
        <v>104.00314198696516</v>
      </c>
      <c r="H737" s="14">
        <f>(G737-MAX(G737:G$918))/MAX(G737:G$918)</f>
        <v>0</v>
      </c>
    </row>
    <row r="738" spans="1:8" x14ac:dyDescent="0.3">
      <c r="A738" s="6" t="s">
        <v>742</v>
      </c>
      <c r="B738" s="9">
        <v>121.63</v>
      </c>
      <c r="C738" s="9">
        <v>124.5425</v>
      </c>
      <c r="D738" s="9">
        <v>98.488</v>
      </c>
      <c r="E738" s="10" t="str">
        <f t="shared" si="30"/>
        <v>buy</v>
      </c>
      <c r="F738" s="14">
        <f>(C738-MAX(C738:C$1037))/MAX(C738:C$1037)</f>
        <v>0</v>
      </c>
      <c r="G738" s="18">
        <f t="shared" si="29"/>
        <v>101.12640626648471</v>
      </c>
      <c r="H738" s="14">
        <f>(G738-MAX(G738:G$918))/MAX(G738:G$918)</f>
        <v>-1.1861239743277172E-2</v>
      </c>
    </row>
    <row r="739" spans="1:8" x14ac:dyDescent="0.3">
      <c r="A739" s="6" t="s">
        <v>743</v>
      </c>
      <c r="B739" s="9">
        <v>122.91</v>
      </c>
      <c r="C739" s="9">
        <v>121.73</v>
      </c>
      <c r="D739" s="9">
        <v>98.178899999999999</v>
      </c>
      <c r="E739" s="10" t="str">
        <f t="shared" si="30"/>
        <v>buy</v>
      </c>
      <c r="F739" s="14">
        <f>(C739-MAX(C739:C$1037))/MAX(C739:C$1037)</f>
        <v>-8.9554669054790707E-3</v>
      </c>
      <c r="G739" s="18">
        <f t="shared" ref="G739:G802" si="31">G740*(B739/B740)</f>
        <v>102.19063219776071</v>
      </c>
      <c r="H739" s="14">
        <f>(G739-MAX(G739:G$918))/MAX(G739:G$918)</f>
        <v>-1.4623446258834468E-3</v>
      </c>
    </row>
    <row r="740" spans="1:8" x14ac:dyDescent="0.3">
      <c r="A740" s="6" t="s">
        <v>744</v>
      </c>
      <c r="B740" s="9">
        <v>120.85</v>
      </c>
      <c r="C740" s="9">
        <v>121.86</v>
      </c>
      <c r="D740" s="9">
        <v>97.924700000000001</v>
      </c>
      <c r="E740" s="10" t="str">
        <f t="shared" si="30"/>
        <v>buy</v>
      </c>
      <c r="F740" s="14">
        <f>(C740-MAX(C740:C$1037))/MAX(C740:C$1037)</f>
        <v>-7.897093543922486E-3</v>
      </c>
      <c r="G740" s="18">
        <f t="shared" si="31"/>
        <v>100.47789358961339</v>
      </c>
      <c r="H740" s="14">
        <f>(G740-MAX(G740:G$918))/MAX(G740:G$918)</f>
        <v>-1.8198066455439053E-2</v>
      </c>
    </row>
    <row r="741" spans="1:8" x14ac:dyDescent="0.3">
      <c r="A741" s="6" t="s">
        <v>745</v>
      </c>
      <c r="B741" s="9">
        <v>119.91</v>
      </c>
      <c r="C741" s="9">
        <v>121.01</v>
      </c>
      <c r="D741" s="9">
        <v>97.651700000000005</v>
      </c>
      <c r="E741" s="10" t="str">
        <f t="shared" si="30"/>
        <v>buy</v>
      </c>
      <c r="F741" s="14">
        <f>(C741-MAX(C741:C$1037))/MAX(C741:C$1037)</f>
        <v>-1.4817227061792667E-2</v>
      </c>
      <c r="G741" s="18">
        <f t="shared" si="31"/>
        <v>99.696352671332562</v>
      </c>
      <c r="H741" s="14">
        <f>(G741-MAX(G741:G$918))/MAX(G741:G$918)</f>
        <v>-2.5834755057275199E-2</v>
      </c>
    </row>
    <row r="742" spans="1:8" x14ac:dyDescent="0.3">
      <c r="A742" s="6" t="s">
        <v>746</v>
      </c>
      <c r="B742" s="9">
        <v>119.7</v>
      </c>
      <c r="C742" s="9">
        <v>119.97</v>
      </c>
      <c r="D742" s="9">
        <v>97.371799999999993</v>
      </c>
      <c r="E742" s="10" t="str">
        <f t="shared" si="30"/>
        <v>buy</v>
      </c>
      <c r="F742" s="14">
        <f>(C742-MAX(C742:C$1037))/MAX(C742:C$1037)</f>
        <v>-2.3284213954245701E-2</v>
      </c>
      <c r="G742" s="18">
        <f t="shared" si="31"/>
        <v>99.521753104482599</v>
      </c>
      <c r="H742" s="14">
        <f>(G742-MAX(G742:G$918))/MAX(G742:G$918)</f>
        <v>-2.7540823787472555E-2</v>
      </c>
    </row>
    <row r="743" spans="1:8" x14ac:dyDescent="0.3">
      <c r="A743" s="6" t="s">
        <v>747</v>
      </c>
      <c r="B743" s="9">
        <v>117.76</v>
      </c>
      <c r="C743" s="9">
        <v>118.74</v>
      </c>
      <c r="D743" s="9">
        <v>97.076899999999995</v>
      </c>
      <c r="E743" s="10" t="str">
        <f t="shared" si="30"/>
        <v>buy</v>
      </c>
      <c r="F743" s="14">
        <f>(C743-MAX(C743:C$1037))/MAX(C743:C$1037)</f>
        <v>-3.3298054221281473E-2</v>
      </c>
      <c r="G743" s="18">
        <f t="shared" si="31"/>
        <v>97.908785677392416</v>
      </c>
      <c r="H743" s="14">
        <f>(G743-MAX(G743:G$918))/MAX(G743:G$918)</f>
        <v>-4.3301649199772391E-2</v>
      </c>
    </row>
    <row r="744" spans="1:8" x14ac:dyDescent="0.3">
      <c r="A744" s="6" t="s">
        <v>748</v>
      </c>
      <c r="B744" s="9">
        <v>116.12</v>
      </c>
      <c r="C744" s="9">
        <v>117.84</v>
      </c>
      <c r="D744" s="9">
        <v>96.814599999999999</v>
      </c>
      <c r="E744" s="10" t="str">
        <f t="shared" si="30"/>
        <v>buy</v>
      </c>
      <c r="F744" s="14">
        <f>(C744-MAX(C744:C$1037))/MAX(C744:C$1037)</f>
        <v>-4.0625254416673411E-2</v>
      </c>
      <c r="G744" s="18">
        <f t="shared" si="31"/>
        <v>96.545246202945023</v>
      </c>
      <c r="H744" s="14">
        <f>(G744-MAX(G744:G$918))/MAX(G744:G$918)</f>
        <v>-5.6625233568933286E-2</v>
      </c>
    </row>
    <row r="745" spans="1:8" x14ac:dyDescent="0.3">
      <c r="A745" s="6" t="s">
        <v>749</v>
      </c>
      <c r="B745" s="9">
        <v>116.38</v>
      </c>
      <c r="C745" s="9">
        <v>115.49</v>
      </c>
      <c r="D745" s="9">
        <v>96.587800000000001</v>
      </c>
      <c r="E745" s="10" t="str">
        <f t="shared" si="30"/>
        <v>buy</v>
      </c>
      <c r="F745" s="14">
        <f>(C745-MAX(C745:C$1037))/MAX(C745:C$1037)</f>
        <v>-5.9757388260197046E-2</v>
      </c>
      <c r="G745" s="18">
        <f t="shared" si="31"/>
        <v>96.761417095235458</v>
      </c>
      <c r="H745" s="14">
        <f>(G745-MAX(G745:G$918))/MAX(G745:G$918)</f>
        <v>-5.4512957998212708E-2</v>
      </c>
    </row>
    <row r="746" spans="1:8" x14ac:dyDescent="0.3">
      <c r="A746" s="6" t="s">
        <v>750</v>
      </c>
      <c r="B746" s="9">
        <v>115.57</v>
      </c>
      <c r="C746" s="9">
        <v>116.09</v>
      </c>
      <c r="D746" s="9">
        <v>96.386200000000002</v>
      </c>
      <c r="E746" s="10" t="str">
        <f t="shared" si="30"/>
        <v>buy</v>
      </c>
      <c r="F746" s="14">
        <f>(C746-MAX(C746:C$1037))/MAX(C746:C$1037)</f>
        <v>-5.4872588129935645E-2</v>
      </c>
      <c r="G746" s="18">
        <f t="shared" si="31"/>
        <v>96.087961623099872</v>
      </c>
      <c r="H746" s="14">
        <f>(G746-MAX(G746:G$918))/MAX(G746:G$918)</f>
        <v>-6.1093508814688356E-2</v>
      </c>
    </row>
    <row r="747" spans="1:8" x14ac:dyDescent="0.3">
      <c r="A747" s="6" t="s">
        <v>751</v>
      </c>
      <c r="B747" s="9">
        <v>117.83</v>
      </c>
      <c r="C747" s="9">
        <v>116.67</v>
      </c>
      <c r="D747" s="9">
        <v>96.170900000000003</v>
      </c>
      <c r="E747" s="10" t="str">
        <f t="shared" si="30"/>
        <v>buy</v>
      </c>
      <c r="F747" s="14">
        <f>(C747-MAX(C747:C$1037))/MAX(C747:C$1037)</f>
        <v>-5.0150614670683033E-2</v>
      </c>
      <c r="G747" s="18">
        <f t="shared" si="31"/>
        <v>97.966985533009066</v>
      </c>
      <c r="H747" s="14">
        <f>(G747-MAX(G747:G$918))/MAX(G747:G$918)</f>
        <v>-4.2732959623039982E-2</v>
      </c>
    </row>
    <row r="748" spans="1:8" x14ac:dyDescent="0.3">
      <c r="A748" s="6" t="s">
        <v>752</v>
      </c>
      <c r="B748" s="9">
        <v>117.6698</v>
      </c>
      <c r="C748" s="9">
        <v>118.36</v>
      </c>
      <c r="D748" s="9">
        <v>95.964299999999994</v>
      </c>
      <c r="E748" s="10" t="str">
        <f t="shared" si="30"/>
        <v>buy</v>
      </c>
      <c r="F748" s="14">
        <f>(C748-MAX(C748:C$1037))/MAX(C748:C$1037)</f>
        <v>-3.6391760970446947E-2</v>
      </c>
      <c r="G748" s="18">
        <f t="shared" si="31"/>
        <v>97.833791006297787</v>
      </c>
      <c r="H748" s="14">
        <f>(G748-MAX(G748:G$918))/MAX(G748:G$918)</f>
        <v>-4.4034446340076458E-2</v>
      </c>
    </row>
    <row r="749" spans="1:8" x14ac:dyDescent="0.3">
      <c r="A749" s="6" t="s">
        <v>753</v>
      </c>
      <c r="B749" s="9">
        <v>122.79</v>
      </c>
      <c r="C749" s="9">
        <v>118.49</v>
      </c>
      <c r="D749" s="9">
        <v>95.727199999999996</v>
      </c>
      <c r="E749" s="10" t="str">
        <f t="shared" si="30"/>
        <v>buy</v>
      </c>
      <c r="F749" s="14">
        <f>(C749-MAX(C749:C$1037))/MAX(C749:C$1037)</f>
        <v>-3.5333387608890363E-2</v>
      </c>
      <c r="G749" s="18">
        <f t="shared" si="31"/>
        <v>102.09086101670358</v>
      </c>
      <c r="H749" s="14">
        <f>(G749-MAX(G749:G$918))/MAX(G749:G$918)</f>
        <v>-2.437241043139078E-3</v>
      </c>
    </row>
    <row r="750" spans="1:8" x14ac:dyDescent="0.3">
      <c r="A750" s="6" t="s">
        <v>754</v>
      </c>
      <c r="B750" s="9">
        <v>123.09</v>
      </c>
      <c r="C750" s="9">
        <v>122.72</v>
      </c>
      <c r="D750" s="9">
        <v>95.562399999999997</v>
      </c>
      <c r="E750" s="10" t="str">
        <f t="shared" si="30"/>
        <v>buy</v>
      </c>
      <c r="F750" s="14">
        <f>(C750-MAX(C750:C$1037))/MAX(C750:C$1037)</f>
        <v>-8.9554669054790715E-4</v>
      </c>
      <c r="G750" s="18">
        <f t="shared" si="31"/>
        <v>102.34028896934639</v>
      </c>
      <c r="H750" s="14">
        <f>(G750-MAX(G750:G$918))/MAX(G750:G$918)</f>
        <v>0</v>
      </c>
    </row>
    <row r="751" spans="1:8" x14ac:dyDescent="0.3">
      <c r="A751" s="6" t="s">
        <v>755</v>
      </c>
      <c r="B751" s="9">
        <v>119.63</v>
      </c>
      <c r="C751" s="9">
        <v>122.83</v>
      </c>
      <c r="D751" s="9">
        <v>95.340500000000006</v>
      </c>
      <c r="E751" s="10" t="str">
        <f t="shared" si="30"/>
        <v>buy</v>
      </c>
      <c r="F751" s="14">
        <f>(C751-MAX(C751:C$1037))/MAX(C751:C$1037)</f>
        <v>0</v>
      </c>
      <c r="G751" s="18">
        <f t="shared" si="31"/>
        <v>99.463553248865935</v>
      </c>
      <c r="H751" s="14">
        <f>(G751-MAX(G751:G$918))/MAX(G751:G$918)</f>
        <v>-7.6316880962256865E-3</v>
      </c>
    </row>
    <row r="752" spans="1:8" x14ac:dyDescent="0.3">
      <c r="A752" s="6" t="s">
        <v>756</v>
      </c>
      <c r="B752" s="9">
        <v>118.73</v>
      </c>
      <c r="C752" s="9">
        <v>120.01</v>
      </c>
      <c r="D752" s="9">
        <v>95.118399999999994</v>
      </c>
      <c r="E752" s="10" t="str">
        <f t="shared" si="30"/>
        <v>buy</v>
      </c>
      <c r="F752" s="14">
        <f>(C752-MAX(C752:C$1037))/MAX(C752:C$1037)</f>
        <v>-2.9907784331644049E-3</v>
      </c>
      <c r="G752" s="18">
        <f t="shared" si="31"/>
        <v>98.715269390937507</v>
      </c>
      <c r="H752" s="14">
        <f>(G752-MAX(G752:G$918))/MAX(G752:G$918)</f>
        <v>-1.5097469929489763E-2</v>
      </c>
    </row>
    <row r="753" spans="1:8" x14ac:dyDescent="0.3">
      <c r="A753" s="6" t="s">
        <v>757</v>
      </c>
      <c r="B753" s="9">
        <v>119.88</v>
      </c>
      <c r="C753" s="9">
        <v>119.19</v>
      </c>
      <c r="D753" s="9">
        <v>94.896500000000003</v>
      </c>
      <c r="E753" s="10" t="str">
        <f t="shared" si="30"/>
        <v>buy</v>
      </c>
      <c r="F753" s="14">
        <f>(C753-MAX(C753:C$1037))/MAX(C753:C$1037)</f>
        <v>-9.8031070864833987E-3</v>
      </c>
      <c r="G753" s="18">
        <f t="shared" si="31"/>
        <v>99.671409876068282</v>
      </c>
      <c r="H753" s="14">
        <f>(G753-MAX(G753:G$918))/MAX(G753:G$918)</f>
        <v>-5.5578598092078327E-3</v>
      </c>
    </row>
    <row r="754" spans="1:8" x14ac:dyDescent="0.3">
      <c r="A754" s="6" t="s">
        <v>758</v>
      </c>
      <c r="B754" s="9">
        <v>116.34</v>
      </c>
      <c r="C754" s="9">
        <v>118.881</v>
      </c>
      <c r="D754" s="9">
        <v>94.646199999999993</v>
      </c>
      <c r="E754" s="10" t="str">
        <f t="shared" si="30"/>
        <v>buy</v>
      </c>
      <c r="F754" s="14">
        <f>(C754-MAX(C754:C$1037))/MAX(C754:C$1037)</f>
        <v>-1.237019190828283E-2</v>
      </c>
      <c r="G754" s="18">
        <f t="shared" si="31"/>
        <v>96.728160034883089</v>
      </c>
      <c r="H754" s="14">
        <f>(G754-MAX(G754:G$918))/MAX(G754:G$918)</f>
        <v>-3.4923268353380305E-2</v>
      </c>
    </row>
    <row r="755" spans="1:8" x14ac:dyDescent="0.3">
      <c r="A755" s="6" t="s">
        <v>759</v>
      </c>
      <c r="B755" s="9">
        <v>120.55</v>
      </c>
      <c r="C755" s="9">
        <v>115.22</v>
      </c>
      <c r="D755" s="9">
        <v>94.413899999999998</v>
      </c>
      <c r="E755" s="10" t="str">
        <f t="shared" si="30"/>
        <v>buy</v>
      </c>
      <c r="F755" s="14">
        <f>(C755-MAX(C755:C$1037))/MAX(C755:C$1037)</f>
        <v>-4.2784747029990911E-2</v>
      </c>
      <c r="G755" s="18">
        <f t="shared" si="31"/>
        <v>100.22846563697057</v>
      </c>
      <c r="H755" s="14">
        <f>(G755-MAX(G755:G$918))/MAX(G755:G$918)</f>
        <v>0</v>
      </c>
    </row>
    <row r="756" spans="1:8" x14ac:dyDescent="0.3">
      <c r="A756" s="6" t="s">
        <v>760</v>
      </c>
      <c r="B756" s="9">
        <v>117.5</v>
      </c>
      <c r="C756" s="9">
        <v>120.37</v>
      </c>
      <c r="D756" s="9">
        <v>94.198300000000003</v>
      </c>
      <c r="E756" s="10" t="str">
        <f t="shared" si="30"/>
        <v>buy</v>
      </c>
      <c r="F756" s="14">
        <f>(C756-MAX(C756:C$1037))/MAX(C756:C$1037)</f>
        <v>0</v>
      </c>
      <c r="G756" s="18">
        <f t="shared" si="31"/>
        <v>97.692614785101966</v>
      </c>
      <c r="H756" s="14">
        <f>(G756-MAX(G756:G$918))/MAX(G756:G$918)</f>
        <v>-1.638527199857083E-2</v>
      </c>
    </row>
    <row r="757" spans="1:8" x14ac:dyDescent="0.3">
      <c r="A757" s="6" t="s">
        <v>761</v>
      </c>
      <c r="B757" s="9">
        <v>115.91</v>
      </c>
      <c r="C757" s="9">
        <v>118.27</v>
      </c>
      <c r="D757" s="9">
        <v>93.947699999999998</v>
      </c>
      <c r="E757" s="10" t="str">
        <f t="shared" si="30"/>
        <v>buy</v>
      </c>
      <c r="F757" s="14">
        <f>(C757-MAX(C757:C$1037))/MAX(C757:C$1037)</f>
        <v>0</v>
      </c>
      <c r="G757" s="18">
        <f t="shared" si="31"/>
        <v>96.37064663609506</v>
      </c>
      <c r="H757" s="14">
        <f>(G757-MAX(G757:G$918))/MAX(G757:G$918)</f>
        <v>-2.9695462785994373E-2</v>
      </c>
    </row>
    <row r="758" spans="1:8" x14ac:dyDescent="0.3">
      <c r="A758" s="6" t="s">
        <v>762</v>
      </c>
      <c r="B758" s="9">
        <v>112.88</v>
      </c>
      <c r="C758" s="9">
        <v>115.36</v>
      </c>
      <c r="D758" s="9">
        <v>93.690600000000003</v>
      </c>
      <c r="E758" s="10" t="str">
        <f t="shared" si="30"/>
        <v>buy</v>
      </c>
      <c r="F758" s="14">
        <f>(C758-MAX(C758:C$1037))/MAX(C758:C$1037)</f>
        <v>0</v>
      </c>
      <c r="G758" s="18">
        <f t="shared" si="31"/>
        <v>93.851424314402635</v>
      </c>
      <c r="H758" s="14">
        <f>(G758-MAX(G758:G$918))/MAX(G758:G$918)</f>
        <v>-5.5060165984669604E-2</v>
      </c>
    </row>
    <row r="759" spans="1:8" x14ac:dyDescent="0.3">
      <c r="A759" s="6" t="s">
        <v>763</v>
      </c>
      <c r="B759" s="9">
        <v>110.8801</v>
      </c>
      <c r="C759" s="9">
        <v>113.19</v>
      </c>
      <c r="D759" s="9">
        <v>93.467500000000001</v>
      </c>
      <c r="E759" s="10" t="str">
        <f t="shared" si="30"/>
        <v>buy</v>
      </c>
      <c r="F759" s="14">
        <f>(C759-MAX(C759:C$1037))/MAX(C759:C$1037)</f>
        <v>-1.6252390057361416E-2</v>
      </c>
      <c r="G759" s="18">
        <f t="shared" si="31"/>
        <v>92.188654439434771</v>
      </c>
      <c r="H759" s="14">
        <f>(G759-MAX(G759:G$918))/MAX(G759:G$918)</f>
        <v>-7.1801707214712532E-2</v>
      </c>
    </row>
    <row r="760" spans="1:8" x14ac:dyDescent="0.3">
      <c r="A760" s="6" t="s">
        <v>764</v>
      </c>
      <c r="B760" s="9">
        <v>113.64</v>
      </c>
      <c r="C760" s="9">
        <v>111.24</v>
      </c>
      <c r="D760" s="9">
        <v>93.233599999999996</v>
      </c>
      <c r="E760" s="10" t="str">
        <f t="shared" si="30"/>
        <v>buy</v>
      </c>
      <c r="F760" s="14">
        <f>(C760-MAX(C760:C$1037))/MAX(C760:C$1037)</f>
        <v>-3.3200069528941487E-2</v>
      </c>
      <c r="G760" s="18">
        <f t="shared" si="31"/>
        <v>94.483308461097778</v>
      </c>
      <c r="H760" s="14">
        <f>(G760-MAX(G760:G$918))/MAX(G760:G$918)</f>
        <v>-4.8698062212064464E-2</v>
      </c>
    </row>
    <row r="761" spans="1:8" x14ac:dyDescent="0.3">
      <c r="A761" s="6" t="s">
        <v>765</v>
      </c>
      <c r="B761" s="9">
        <v>110.56</v>
      </c>
      <c r="C761" s="9">
        <v>113.64</v>
      </c>
      <c r="D761" s="9">
        <v>92.9983</v>
      </c>
      <c r="E761" s="10" t="str">
        <f t="shared" si="30"/>
        <v>buy</v>
      </c>
      <c r="F761" s="14">
        <f>(C761-MAX(C761:C$1037))/MAX(C761:C$1037)</f>
        <v>-1.2341387102381382E-2</v>
      </c>
      <c r="G761" s="18">
        <f t="shared" si="31"/>
        <v>91.922514813964881</v>
      </c>
      <c r="H761" s="14">
        <f>(G761-MAX(G761:G$918))/MAX(G761:G$918)</f>
        <v>-7.4481324869463739E-2</v>
      </c>
    </row>
    <row r="762" spans="1:8" x14ac:dyDescent="0.3">
      <c r="A762" s="6" t="s">
        <v>766</v>
      </c>
      <c r="B762" s="9">
        <v>108.87</v>
      </c>
      <c r="C762" s="9">
        <v>110.26</v>
      </c>
      <c r="D762" s="9">
        <v>92.718800000000002</v>
      </c>
      <c r="E762" s="10" t="str">
        <f t="shared" si="30"/>
        <v>buy</v>
      </c>
      <c r="F762" s="14">
        <f>(C762-MAX(C762:C$1037))/MAX(C762:C$1037)</f>
        <v>-4.1717364853120088E-2</v>
      </c>
      <c r="G762" s="18">
        <f t="shared" si="31"/>
        <v>90.51740401407703</v>
      </c>
      <c r="H762" s="14">
        <f>(G762-MAX(G762:G$918))/MAX(G762:G$918)</f>
        <v>-8.8628634574335369E-2</v>
      </c>
    </row>
    <row r="763" spans="1:8" x14ac:dyDescent="0.3">
      <c r="A763" s="6" t="s">
        <v>767</v>
      </c>
      <c r="B763" s="9">
        <v>107.31</v>
      </c>
      <c r="C763" s="9">
        <v>108.59</v>
      </c>
      <c r="D763" s="9">
        <v>92.454300000000003</v>
      </c>
      <c r="E763" s="10" t="str">
        <f t="shared" si="30"/>
        <v>buy</v>
      </c>
      <c r="F763" s="14">
        <f>(C763-MAX(C763:C$1037))/MAX(C763:C$1037)</f>
        <v>-5.6231531374934807E-2</v>
      </c>
      <c r="G763" s="18">
        <f t="shared" si="31"/>
        <v>89.220378660334404</v>
      </c>
      <c r="H763" s="14">
        <f>(G763-MAX(G763:G$918))/MAX(G763:G$918)</f>
        <v>-0.10168768968652452</v>
      </c>
    </row>
    <row r="764" spans="1:8" x14ac:dyDescent="0.3">
      <c r="A764" s="6" t="s">
        <v>768</v>
      </c>
      <c r="B764" s="9">
        <v>108.16</v>
      </c>
      <c r="C764" s="9">
        <v>108.28</v>
      </c>
      <c r="D764" s="9">
        <v>92.204400000000007</v>
      </c>
      <c r="E764" s="10" t="str">
        <f t="shared" si="30"/>
        <v>buy</v>
      </c>
      <c r="F764" s="14">
        <f>(C764-MAX(C764:C$1037))/MAX(C764:C$1037)</f>
        <v>-5.8925777855032169E-2</v>
      </c>
      <c r="G764" s="18">
        <f t="shared" si="31"/>
        <v>89.927091192822374</v>
      </c>
      <c r="H764" s="14">
        <f>(G764-MAX(G764:G$918))/MAX(G764:G$918)</f>
        <v>-9.4572178888216327E-2</v>
      </c>
    </row>
    <row r="765" spans="1:8" x14ac:dyDescent="0.3">
      <c r="A765" s="6" t="s">
        <v>769</v>
      </c>
      <c r="B765" s="9">
        <v>111.22</v>
      </c>
      <c r="C765" s="9">
        <v>107.95</v>
      </c>
      <c r="D765" s="9">
        <v>91.946399999999997</v>
      </c>
      <c r="E765" s="10" t="str">
        <f t="shared" si="30"/>
        <v>buy</v>
      </c>
      <c r="F765" s="14">
        <f>(C765-MAX(C765:C$1037))/MAX(C765:C$1037)</f>
        <v>-6.1793846688684158E-2</v>
      </c>
      <c r="G765" s="18">
        <f t="shared" si="31"/>
        <v>92.471256309779065</v>
      </c>
      <c r="H765" s="14">
        <f>(G765-MAX(G765:G$918))/MAX(G765:G$918)</f>
        <v>-6.8956340014306838E-2</v>
      </c>
    </row>
    <row r="766" spans="1:8" x14ac:dyDescent="0.3">
      <c r="A766" s="6" t="s">
        <v>770</v>
      </c>
      <c r="B766" s="9">
        <v>109.48</v>
      </c>
      <c r="C766" s="9">
        <v>110.81</v>
      </c>
      <c r="D766" s="9">
        <v>91.7239</v>
      </c>
      <c r="E766" s="10" t="str">
        <f t="shared" si="30"/>
        <v>buy</v>
      </c>
      <c r="F766" s="14">
        <f>(C766-MAX(C766:C$1037))/MAX(C766:C$1037)</f>
        <v>-3.6937250130366764E-2</v>
      </c>
      <c r="G766" s="18">
        <f t="shared" si="31"/>
        <v>91.024574184450742</v>
      </c>
      <c r="H766" s="14">
        <f>(G766-MAX(G766:G$918))/MAX(G766:G$918)</f>
        <v>-8.3522209177902512E-2</v>
      </c>
    </row>
    <row r="767" spans="1:8" x14ac:dyDescent="0.3">
      <c r="A767" s="6" t="s">
        <v>771</v>
      </c>
      <c r="B767" s="9">
        <v>109.86</v>
      </c>
      <c r="C767" s="9">
        <v>109.43</v>
      </c>
      <c r="D767" s="9">
        <v>91.448400000000007</v>
      </c>
      <c r="E767" s="10" t="str">
        <f t="shared" si="30"/>
        <v>buy</v>
      </c>
      <c r="F767" s="14">
        <f>(C767-MAX(C767:C$1037))/MAX(C767:C$1037)</f>
        <v>-4.8930992525638754E-2</v>
      </c>
      <c r="G767" s="18">
        <f t="shared" si="31"/>
        <v>91.340516257798299</v>
      </c>
      <c r="H767" s="14">
        <f>(G767-MAX(G767:G$918))/MAX(G767:G$918)</f>
        <v>-8.0341157291600088E-2</v>
      </c>
    </row>
    <row r="768" spans="1:8" x14ac:dyDescent="0.3">
      <c r="A768" s="6" t="s">
        <v>772</v>
      </c>
      <c r="B768" s="9">
        <v>109.45</v>
      </c>
      <c r="C768" s="9">
        <v>109.47</v>
      </c>
      <c r="D768" s="9">
        <v>91.221299999999999</v>
      </c>
      <c r="E768" s="10" t="str">
        <f t="shared" si="30"/>
        <v>buy</v>
      </c>
      <c r="F768" s="14">
        <f>(C768-MAX(C768:C$1037))/MAX(C768:C$1037)</f>
        <v>-4.8583347818529493E-2</v>
      </c>
      <c r="G768" s="18">
        <f t="shared" si="31"/>
        <v>90.999631389186447</v>
      </c>
      <c r="H768" s="14">
        <f>(G768-MAX(G768:G$918))/MAX(G768:G$918)</f>
        <v>-8.3773344853137061E-2</v>
      </c>
    </row>
    <row r="769" spans="1:8" x14ac:dyDescent="0.3">
      <c r="A769" s="6" t="s">
        <v>773</v>
      </c>
      <c r="B769" s="9">
        <v>104.41</v>
      </c>
      <c r="C769" s="9">
        <v>107.04</v>
      </c>
      <c r="D769" s="9">
        <v>90.974299999999999</v>
      </c>
      <c r="E769" s="10" t="str">
        <f t="shared" si="30"/>
        <v>buy</v>
      </c>
      <c r="F769" s="14">
        <f>(C769-MAX(C769:C$1037))/MAX(C769:C$1037)</f>
        <v>-6.9702763775421478E-2</v>
      </c>
      <c r="G769" s="18">
        <f t="shared" si="31"/>
        <v>86.809241784787176</v>
      </c>
      <c r="H769" s="14">
        <f>(G769-MAX(G769:G$918))/MAX(G769:G$918)</f>
        <v>-0.12596413829251754</v>
      </c>
    </row>
    <row r="770" spans="1:8" x14ac:dyDescent="0.3">
      <c r="A770" s="6" t="s">
        <v>774</v>
      </c>
      <c r="B770" s="9">
        <v>106.64</v>
      </c>
      <c r="C770" s="9">
        <v>104.68</v>
      </c>
      <c r="D770" s="9">
        <v>90.729699999999994</v>
      </c>
      <c r="E770" s="10" t="str">
        <f t="shared" si="30"/>
        <v>buy</v>
      </c>
      <c r="F770" s="14">
        <f>(C770-MAX(C770:C$1037))/MAX(C770:C$1037)</f>
        <v>-9.0213801494872195E-2</v>
      </c>
      <c r="G770" s="18">
        <f t="shared" si="31"/>
        <v>88.663322899432103</v>
      </c>
      <c r="H770" s="14">
        <f>(G770-MAX(G770:G$918))/MAX(G770:G$918)</f>
        <v>-0.10729638643342647</v>
      </c>
    </row>
    <row r="771" spans="1:8" x14ac:dyDescent="0.3">
      <c r="A771" s="6" t="s">
        <v>775</v>
      </c>
      <c r="B771" s="9">
        <v>107.44</v>
      </c>
      <c r="C771" s="9">
        <v>105.96</v>
      </c>
      <c r="D771" s="9">
        <v>90.488200000000006</v>
      </c>
      <c r="E771" s="10" t="str">
        <f t="shared" ref="E771:E834" si="32">IF(C772&gt;=D772, "buy", "sell")</f>
        <v>buy</v>
      </c>
      <c r="F771" s="14">
        <f>(C771-MAX(C771:C$1037))/MAX(C771:C$1037)</f>
        <v>-7.9089170867373618E-2</v>
      </c>
      <c r="G771" s="18">
        <f t="shared" si="31"/>
        <v>89.328464106479601</v>
      </c>
      <c r="H771" s="14">
        <f>(G771-MAX(G771:G$918))/MAX(G771:G$918)</f>
        <v>-0.10059943509384231</v>
      </c>
    </row>
    <row r="772" spans="1:8" x14ac:dyDescent="0.3">
      <c r="A772" s="6" t="s">
        <v>776</v>
      </c>
      <c r="B772" s="9">
        <v>110.95</v>
      </c>
      <c r="C772" s="9">
        <v>107.17</v>
      </c>
      <c r="D772" s="9">
        <v>90.226799999999997</v>
      </c>
      <c r="E772" s="10" t="str">
        <f t="shared" si="32"/>
        <v>buy</v>
      </c>
      <c r="F772" s="14">
        <f>(C772-MAX(C772:C$1037))/MAX(C772:C$1037)</f>
        <v>-6.8572918477316183E-2</v>
      </c>
      <c r="G772" s="18">
        <f t="shared" si="31"/>
        <v>92.246771152400527</v>
      </c>
      <c r="H772" s="14">
        <f>(G772-MAX(G772:G$918))/MAX(G772:G$918)</f>
        <v>-7.1216561091416566E-2</v>
      </c>
    </row>
    <row r="773" spans="1:8" x14ac:dyDescent="0.3">
      <c r="A773" s="6" t="s">
        <v>777</v>
      </c>
      <c r="B773" s="9">
        <v>113.34</v>
      </c>
      <c r="C773" s="9">
        <v>110.86</v>
      </c>
      <c r="D773" s="9">
        <v>89.945400000000006</v>
      </c>
      <c r="E773" s="10" t="str">
        <f t="shared" si="32"/>
        <v>buy</v>
      </c>
      <c r="F773" s="14">
        <f>(C773-MAX(C773:C$1037))/MAX(C773:C$1037)</f>
        <v>-3.6502694246480123E-2</v>
      </c>
      <c r="G773" s="18">
        <f t="shared" si="31"/>
        <v>94.233880508454945</v>
      </c>
      <c r="H773" s="14">
        <f>(G773-MAX(G773:G$918))/MAX(G773:G$918)</f>
        <v>-5.1209418964408733E-2</v>
      </c>
    </row>
    <row r="774" spans="1:8" x14ac:dyDescent="0.3">
      <c r="A774" s="6" t="s">
        <v>778</v>
      </c>
      <c r="B774" s="9">
        <v>109.82</v>
      </c>
      <c r="C774" s="9">
        <v>111.37</v>
      </c>
      <c r="D774" s="9">
        <v>89.634100000000004</v>
      </c>
      <c r="E774" s="10" t="str">
        <f t="shared" si="32"/>
        <v>buy</v>
      </c>
      <c r="F774" s="14">
        <f>(C774-MAX(C774:C$1037))/MAX(C774:C$1037)</f>
        <v>-3.2070224230836067E-2</v>
      </c>
      <c r="G774" s="18">
        <f t="shared" si="31"/>
        <v>91.307259197445916</v>
      </c>
      <c r="H774" s="14">
        <f>(G774-MAX(G774:G$918))/MAX(G774:G$918)</f>
        <v>-8.0676004858579384E-2</v>
      </c>
    </row>
    <row r="775" spans="1:8" x14ac:dyDescent="0.3">
      <c r="A775" s="6" t="s">
        <v>779</v>
      </c>
      <c r="B775" s="9">
        <v>108.64</v>
      </c>
      <c r="C775" s="9">
        <v>107.31</v>
      </c>
      <c r="D775" s="9">
        <v>89.308899999999994</v>
      </c>
      <c r="E775" s="10" t="str">
        <f t="shared" si="32"/>
        <v>buy</v>
      </c>
      <c r="F775" s="14">
        <f>(C775-MAX(C775:C$1037))/MAX(C775:C$1037)</f>
        <v>-6.7356162002433509E-2</v>
      </c>
      <c r="G775" s="18">
        <f t="shared" si="31"/>
        <v>90.326175917050847</v>
      </c>
      <c r="H775" s="14">
        <f>(G775-MAX(G775:G$918))/MAX(G775:G$918)</f>
        <v>-9.0554008084466092E-2</v>
      </c>
    </row>
    <row r="776" spans="1:8" x14ac:dyDescent="0.3">
      <c r="A776" s="6" t="s">
        <v>780</v>
      </c>
      <c r="B776" s="9">
        <v>109.17</v>
      </c>
      <c r="C776" s="9">
        <v>108.36</v>
      </c>
      <c r="D776" s="9">
        <v>88.997900000000001</v>
      </c>
      <c r="E776" s="10" t="str">
        <f t="shared" si="32"/>
        <v>buy</v>
      </c>
      <c r="F776" s="14">
        <f>(C776-MAX(C776:C$1037))/MAX(C776:C$1037)</f>
        <v>-5.8230488440813515E-2</v>
      </c>
      <c r="G776" s="18">
        <f t="shared" si="31"/>
        <v>90.76683196671982</v>
      </c>
      <c r="H776" s="14">
        <f>(G776-MAX(G776:G$918))/MAX(G776:G$918)</f>
        <v>-8.6117277821991536E-2</v>
      </c>
    </row>
    <row r="777" spans="1:8" x14ac:dyDescent="0.3">
      <c r="A777" s="6" t="s">
        <v>781</v>
      </c>
      <c r="B777" s="9">
        <v>110.01</v>
      </c>
      <c r="C777" s="9">
        <v>108.95</v>
      </c>
      <c r="D777" s="9">
        <v>88.673100000000005</v>
      </c>
      <c r="E777" s="10" t="str">
        <f t="shared" si="32"/>
        <v>buy</v>
      </c>
      <c r="F777" s="14">
        <f>(C777-MAX(C777:C$1037))/MAX(C777:C$1037)</f>
        <v>-5.3102729010950804E-2</v>
      </c>
      <c r="G777" s="18">
        <f t="shared" si="31"/>
        <v>91.465230234119701</v>
      </c>
      <c r="H777" s="14">
        <f>(G777-MAX(G777:G$918))/MAX(G777:G$918)</f>
        <v>-7.9085478915428095E-2</v>
      </c>
    </row>
    <row r="778" spans="1:8" x14ac:dyDescent="0.3">
      <c r="A778" s="6" t="s">
        <v>782</v>
      </c>
      <c r="B778" s="9">
        <v>111.51</v>
      </c>
      <c r="C778" s="9">
        <v>109.32</v>
      </c>
      <c r="D778" s="9">
        <v>88.319500000000005</v>
      </c>
      <c r="E778" s="10" t="str">
        <f t="shared" si="32"/>
        <v>buy</v>
      </c>
      <c r="F778" s="14">
        <f>(C778-MAX(C778:C$1037))/MAX(C778:C$1037)</f>
        <v>-4.9887015470189547E-2</v>
      </c>
      <c r="G778" s="18">
        <f t="shared" si="31"/>
        <v>92.712369997333766</v>
      </c>
      <c r="H778" s="14">
        <f>(G778-MAX(G778:G$918))/MAX(G778:G$918)</f>
        <v>-6.6528695153707754E-2</v>
      </c>
    </row>
    <row r="779" spans="1:8" x14ac:dyDescent="0.3">
      <c r="A779" s="6" t="s">
        <v>783</v>
      </c>
      <c r="B779" s="9">
        <v>114.48</v>
      </c>
      <c r="C779" s="9">
        <v>113.753</v>
      </c>
      <c r="D779" s="9">
        <v>87.959500000000006</v>
      </c>
      <c r="E779" s="10" t="str">
        <f t="shared" si="32"/>
        <v>buy</v>
      </c>
      <c r="F779" s="14">
        <f>(C779-MAX(C779:C$1037))/MAX(C779:C$1037)</f>
        <v>-1.1359290804797516E-2</v>
      </c>
      <c r="G779" s="18">
        <f t="shared" si="31"/>
        <v>95.181706728497616</v>
      </c>
      <c r="H779" s="14">
        <f>(G779-MAX(G779:G$918))/MAX(G779:G$918)</f>
        <v>-4.1666263305501453E-2</v>
      </c>
    </row>
    <row r="780" spans="1:8" x14ac:dyDescent="0.3">
      <c r="A780" s="6" t="s">
        <v>784</v>
      </c>
      <c r="B780" s="9">
        <v>114.67</v>
      </c>
      <c r="C780" s="9">
        <v>115.06</v>
      </c>
      <c r="D780" s="9">
        <v>87.553299999999993</v>
      </c>
      <c r="E780" s="10" t="str">
        <f t="shared" si="32"/>
        <v>buy</v>
      </c>
      <c r="F780" s="14">
        <f>(C780-MAX(C780:C$1037))/MAX(C780:C$1037)</f>
        <v>0</v>
      </c>
      <c r="G780" s="18">
        <f t="shared" si="31"/>
        <v>95.339677765171402</v>
      </c>
      <c r="H780" s="14">
        <f>(G780-MAX(G780:G$918))/MAX(G780:G$918)</f>
        <v>-4.0075737362350171E-2</v>
      </c>
    </row>
    <row r="781" spans="1:8" x14ac:dyDescent="0.3">
      <c r="A781" s="6" t="s">
        <v>785</v>
      </c>
      <c r="B781" s="9">
        <v>110.7</v>
      </c>
      <c r="C781" s="9">
        <v>112.94</v>
      </c>
      <c r="D781" s="9">
        <v>87.149199999999993</v>
      </c>
      <c r="E781" s="10" t="str">
        <f t="shared" si="32"/>
        <v>buy</v>
      </c>
      <c r="F781" s="14">
        <f>(C781-MAX(C781:C$1037))/MAX(C781:C$1037)</f>
        <v>0</v>
      </c>
      <c r="G781" s="18">
        <f t="shared" si="31"/>
        <v>92.038914525198166</v>
      </c>
      <c r="H781" s="14">
        <f>(G781-MAX(G781:G$918))/MAX(G781:G$918)</f>
        <v>-7.3309358385036785E-2</v>
      </c>
    </row>
    <row r="782" spans="1:8" x14ac:dyDescent="0.3">
      <c r="A782" s="6" t="s">
        <v>786</v>
      </c>
      <c r="B782" s="9">
        <v>108.69</v>
      </c>
      <c r="C782" s="9">
        <v>109.74</v>
      </c>
      <c r="D782" s="9">
        <v>86.763800000000003</v>
      </c>
      <c r="E782" s="10" t="str">
        <f t="shared" si="32"/>
        <v>buy</v>
      </c>
      <c r="F782" s="14">
        <f>(C782-MAX(C782:C$1037))/MAX(C782:C$1037)</f>
        <v>0</v>
      </c>
      <c r="G782" s="18">
        <f t="shared" si="31"/>
        <v>90.367747242491305</v>
      </c>
      <c r="H782" s="14">
        <f>(G782-MAX(G782:G$918))/MAX(G782:G$918)</f>
        <v>-9.0135448625742201E-2</v>
      </c>
    </row>
    <row r="783" spans="1:8" x14ac:dyDescent="0.3">
      <c r="A783" s="6" t="s">
        <v>787</v>
      </c>
      <c r="B783" s="9">
        <v>103.5</v>
      </c>
      <c r="C783" s="9">
        <v>107.43</v>
      </c>
      <c r="D783" s="9">
        <v>86.411500000000004</v>
      </c>
      <c r="E783" s="10" t="str">
        <f t="shared" si="32"/>
        <v>buy</v>
      </c>
      <c r="F783" s="14">
        <f>(C783-MAX(C783:C$1037))/MAX(C783:C$1037)</f>
        <v>0</v>
      </c>
      <c r="G783" s="18">
        <f t="shared" si="31"/>
        <v>86.052643661770645</v>
      </c>
      <c r="H783" s="14">
        <f>(G783-MAX(G783:G$918))/MAX(G783:G$918)</f>
        <v>-0.13358192044129455</v>
      </c>
    </row>
    <row r="784" spans="1:8" x14ac:dyDescent="0.3">
      <c r="A784" s="6" t="s">
        <v>788</v>
      </c>
      <c r="B784" s="9">
        <v>103.41</v>
      </c>
      <c r="C784" s="9">
        <v>102.53</v>
      </c>
      <c r="D784" s="9">
        <v>86.079400000000007</v>
      </c>
      <c r="E784" s="10" t="str">
        <f t="shared" si="32"/>
        <v>buy</v>
      </c>
      <c r="F784" s="14">
        <f>(C784-MAX(C784:C$1037))/MAX(C784:C$1037)</f>
        <v>-9.2762585757077375E-3</v>
      </c>
      <c r="G784" s="18">
        <f t="shared" si="31"/>
        <v>85.977815275977804</v>
      </c>
      <c r="H784" s="14">
        <f>(G784-MAX(G784:G$918))/MAX(G784:G$918)</f>
        <v>-0.13433532746699772</v>
      </c>
    </row>
    <row r="785" spans="1:8" x14ac:dyDescent="0.3">
      <c r="A785" s="6" t="s">
        <v>789</v>
      </c>
      <c r="B785" s="9">
        <v>103.16</v>
      </c>
      <c r="C785" s="9">
        <v>103.49</v>
      </c>
      <c r="D785" s="9">
        <v>85.775300000000001</v>
      </c>
      <c r="E785" s="10" t="str">
        <f t="shared" si="32"/>
        <v>buy</v>
      </c>
      <c r="F785" s="14">
        <f>(C785-MAX(C785:C$1037))/MAX(C785:C$1037)</f>
        <v>0</v>
      </c>
      <c r="G785" s="18">
        <f t="shared" si="31"/>
        <v>85.769958648775457</v>
      </c>
      <c r="H785" s="14">
        <f>(G785-MAX(G785:G$918))/MAX(G785:G$918)</f>
        <v>-0.1364281247606178</v>
      </c>
    </row>
    <row r="786" spans="1:8" x14ac:dyDescent="0.3">
      <c r="A786" s="6" t="s">
        <v>790</v>
      </c>
      <c r="B786" s="9">
        <v>103.39</v>
      </c>
      <c r="C786" s="9">
        <v>103.18</v>
      </c>
      <c r="D786" s="9">
        <v>85.4542</v>
      </c>
      <c r="E786" s="10" t="str">
        <f t="shared" si="32"/>
        <v>buy</v>
      </c>
      <c r="F786" s="14">
        <f>(C786-MAX(C786:C$1037))/MAX(C786:C$1037)</f>
        <v>0</v>
      </c>
      <c r="G786" s="18">
        <f t="shared" si="31"/>
        <v>85.961186745801626</v>
      </c>
      <c r="H786" s="14">
        <f>(G786-MAX(G786:G$918))/MAX(G786:G$918)</f>
        <v>-0.13450275125048725</v>
      </c>
    </row>
    <row r="787" spans="1:8" x14ac:dyDescent="0.3">
      <c r="A787" s="6" t="s">
        <v>791</v>
      </c>
      <c r="B787" s="9">
        <v>98.48</v>
      </c>
      <c r="C787" s="9">
        <v>102.84</v>
      </c>
      <c r="D787" s="9">
        <v>85.129900000000006</v>
      </c>
      <c r="E787" s="10" t="str">
        <f t="shared" si="32"/>
        <v>buy</v>
      </c>
      <c r="F787" s="14">
        <f>(C787-MAX(C787:C$1037))/MAX(C787:C$1037)</f>
        <v>0</v>
      </c>
      <c r="G787" s="18">
        <f t="shared" si="31"/>
        <v>81.878882587547594</v>
      </c>
      <c r="H787" s="14">
        <f>(G787-MAX(G787:G$918))/MAX(G787:G$918)</f>
        <v>-0.17560529009718509</v>
      </c>
    </row>
    <row r="788" spans="1:8" x14ac:dyDescent="0.3">
      <c r="A788" s="6" t="s">
        <v>792</v>
      </c>
      <c r="B788" s="9">
        <v>97.21</v>
      </c>
      <c r="C788" s="9">
        <v>98.37</v>
      </c>
      <c r="D788" s="9">
        <v>84.812799999999996</v>
      </c>
      <c r="E788" s="10" t="str">
        <f t="shared" si="32"/>
        <v>buy</v>
      </c>
      <c r="F788" s="14">
        <f>(C788-MAX(C788:C$1037))/MAX(C788:C$1037)</f>
        <v>-4.150637780927279E-3</v>
      </c>
      <c r="G788" s="18">
        <f t="shared" si="31"/>
        <v>80.822970921359669</v>
      </c>
      <c r="H788" s="14">
        <f>(G788-MAX(G788:G$918))/MAX(G788:G$918)</f>
        <v>-0.18623670034877515</v>
      </c>
    </row>
    <row r="789" spans="1:8" x14ac:dyDescent="0.3">
      <c r="A789" s="6" t="s">
        <v>793</v>
      </c>
      <c r="B789" s="9">
        <v>97.95</v>
      </c>
      <c r="C789" s="9">
        <v>97</v>
      </c>
      <c r="D789" s="9">
        <v>84.5334</v>
      </c>
      <c r="E789" s="10" t="str">
        <f t="shared" si="32"/>
        <v>buy</v>
      </c>
      <c r="F789" s="14">
        <f>(C789-MAX(C789:C$1037))/MAX(C789:C$1037)</f>
        <v>-1.8019842073294202E-2</v>
      </c>
      <c r="G789" s="18">
        <f t="shared" si="31"/>
        <v>81.43822653787862</v>
      </c>
      <c r="H789" s="14">
        <f>(G789-MAX(G789:G$918))/MAX(G789:G$918)</f>
        <v>-0.18004202035965966</v>
      </c>
    </row>
    <row r="790" spans="1:8" x14ac:dyDescent="0.3">
      <c r="A790" s="6" t="s">
        <v>794</v>
      </c>
      <c r="B790" s="9">
        <v>98.16</v>
      </c>
      <c r="C790" s="9">
        <v>98.67</v>
      </c>
      <c r="D790" s="9">
        <v>84.260300000000001</v>
      </c>
      <c r="E790" s="10" t="str">
        <f t="shared" si="32"/>
        <v>buy</v>
      </c>
      <c r="F790" s="14">
        <f>(C790-MAX(C790:C$1037))/MAX(C790:C$1037)</f>
        <v>-1.1135857461024442E-3</v>
      </c>
      <c r="G790" s="18">
        <f t="shared" si="31"/>
        <v>81.612826104728583</v>
      </c>
      <c r="H790" s="14">
        <f>(G790-MAX(G790:G$918))/MAX(G790:G$918)</f>
        <v>-0.17828407063301888</v>
      </c>
    </row>
    <row r="791" spans="1:8" x14ac:dyDescent="0.3">
      <c r="A791" s="6" t="s">
        <v>795</v>
      </c>
      <c r="B791" s="9">
        <v>98.57</v>
      </c>
      <c r="C791" s="9">
        <v>98.78</v>
      </c>
      <c r="D791" s="9">
        <v>83.991699999999994</v>
      </c>
      <c r="E791" s="10" t="str">
        <f t="shared" si="32"/>
        <v>buy</v>
      </c>
      <c r="F791" s="14">
        <f>(C791-MAX(C791:C$1037))/MAX(C791:C$1037)</f>
        <v>0</v>
      </c>
      <c r="G791" s="18">
        <f t="shared" si="31"/>
        <v>81.953710973340421</v>
      </c>
      <c r="H791" s="14">
        <f>(G791-MAX(G791:G$918))/MAX(G791:G$918)</f>
        <v>-0.17485188307148206</v>
      </c>
    </row>
    <row r="792" spans="1:8" x14ac:dyDescent="0.3">
      <c r="A792" s="6" t="s">
        <v>796</v>
      </c>
      <c r="B792" s="9">
        <v>93.14</v>
      </c>
      <c r="C792" s="9">
        <v>97.528999999999996</v>
      </c>
      <c r="D792" s="9">
        <v>83.709699999999998</v>
      </c>
      <c r="E792" s="10" t="str">
        <f t="shared" si="32"/>
        <v>buy</v>
      </c>
      <c r="F792" s="14">
        <f>(C792-MAX(C792:C$1037))/MAX(C792:C$1037)</f>
        <v>-1.1964339985817014E-2</v>
      </c>
      <c r="G792" s="18">
        <f t="shared" si="31"/>
        <v>77.439065030505503</v>
      </c>
      <c r="H792" s="14">
        <f>(G792-MAX(G792:G$918))/MAX(G792:G$918)</f>
        <v>-0.22030744028890972</v>
      </c>
    </row>
    <row r="793" spans="1:8" x14ac:dyDescent="0.3">
      <c r="A793" s="6" t="s">
        <v>797</v>
      </c>
      <c r="B793" s="9">
        <v>93.64</v>
      </c>
      <c r="C793" s="9">
        <v>93.87</v>
      </c>
      <c r="D793" s="9">
        <v>83.442899999999995</v>
      </c>
      <c r="E793" s="10" t="str">
        <f t="shared" si="32"/>
        <v>buy</v>
      </c>
      <c r="F793" s="14">
        <f>(C793-MAX(C793:C$1037))/MAX(C793:C$1037)</f>
        <v>-4.903251950157015E-2</v>
      </c>
      <c r="G793" s="18">
        <f t="shared" si="31"/>
        <v>77.854778284910196</v>
      </c>
      <c r="H793" s="14">
        <f>(G793-MAX(G793:G$918))/MAX(G793:G$918)</f>
        <v>-0.21612184570166956</v>
      </c>
    </row>
    <row r="794" spans="1:8" x14ac:dyDescent="0.3">
      <c r="A794" s="6" t="s">
        <v>798</v>
      </c>
      <c r="B794" s="9">
        <v>91.49</v>
      </c>
      <c r="C794" s="9">
        <v>93.65</v>
      </c>
      <c r="D794" s="9">
        <v>83.214399999999998</v>
      </c>
      <c r="E794" s="10" t="str">
        <f t="shared" si="32"/>
        <v>buy</v>
      </c>
      <c r="F794" s="14">
        <f>(C794-MAX(C794:C$1037))/MAX(C794:C$1037)</f>
        <v>-5.1261270388005153E-2</v>
      </c>
      <c r="G794" s="18">
        <f t="shared" si="31"/>
        <v>76.067211290970036</v>
      </c>
      <c r="H794" s="14">
        <f>(G794-MAX(G794:G$918))/MAX(G794:G$918)</f>
        <v>-0.23411990242680206</v>
      </c>
    </row>
    <row r="795" spans="1:8" x14ac:dyDescent="0.3">
      <c r="A795" s="6" t="s">
        <v>799</v>
      </c>
      <c r="B795" s="9">
        <v>92.91</v>
      </c>
      <c r="C795" s="9">
        <v>93</v>
      </c>
      <c r="D795" s="9">
        <v>83.002300000000005</v>
      </c>
      <c r="E795" s="10" t="str">
        <f t="shared" si="32"/>
        <v>buy</v>
      </c>
      <c r="F795" s="14">
        <f>(C795-MAX(C795:C$1037))/MAX(C795:C$1037)</f>
        <v>-5.7846216188835925E-2</v>
      </c>
      <c r="G795" s="18">
        <f t="shared" si="31"/>
        <v>77.247836933479363</v>
      </c>
      <c r="H795" s="14">
        <f>(G795-MAX(G795:G$918))/MAX(G795:G$918)</f>
        <v>-0.22223281379904</v>
      </c>
    </row>
    <row r="796" spans="1:8" x14ac:dyDescent="0.3">
      <c r="A796" s="6" t="s">
        <v>800</v>
      </c>
      <c r="B796" s="9">
        <v>94.14</v>
      </c>
      <c r="C796" s="9">
        <v>93.75</v>
      </c>
      <c r="D796" s="9">
        <v>82.790300000000002</v>
      </c>
      <c r="E796" s="10" t="str">
        <f t="shared" si="32"/>
        <v>buy</v>
      </c>
      <c r="F796" s="14">
        <f>(C796-MAX(C796:C$1037))/MAX(C796:C$1037)</f>
        <v>-5.0248201803262019E-2</v>
      </c>
      <c r="G796" s="18">
        <f t="shared" si="31"/>
        <v>78.270491539314904</v>
      </c>
      <c r="H796" s="14">
        <f>(G796-MAX(G796:G$918))/MAX(G796:G$918)</f>
        <v>-0.21193625111442926</v>
      </c>
    </row>
    <row r="797" spans="1:8" x14ac:dyDescent="0.3">
      <c r="A797" s="6" t="s">
        <v>801</v>
      </c>
      <c r="B797" s="9">
        <v>93.9</v>
      </c>
      <c r="C797" s="9">
        <v>93.35</v>
      </c>
      <c r="D797" s="9">
        <v>82.581500000000005</v>
      </c>
      <c r="E797" s="10" t="str">
        <f t="shared" si="32"/>
        <v>buy</v>
      </c>
      <c r="F797" s="14">
        <f>(C797-MAX(C797:C$1037))/MAX(C797:C$1037)</f>
        <v>-5.4300476142234828E-2</v>
      </c>
      <c r="G797" s="18">
        <f t="shared" si="31"/>
        <v>78.07094917720066</v>
      </c>
      <c r="H797" s="14">
        <f>(G797-MAX(G797:G$918))/MAX(G797:G$918)</f>
        <v>-0.21394533651630443</v>
      </c>
    </row>
    <row r="798" spans="1:8" x14ac:dyDescent="0.3">
      <c r="A798" s="6" t="s">
        <v>802</v>
      </c>
      <c r="B798" s="9">
        <v>93.61</v>
      </c>
      <c r="C798" s="9">
        <v>93.41</v>
      </c>
      <c r="D798" s="9">
        <v>82.368899999999996</v>
      </c>
      <c r="E798" s="10" t="str">
        <f t="shared" si="32"/>
        <v>buy</v>
      </c>
      <c r="F798" s="14">
        <f>(C798-MAX(C798:C$1037))/MAX(C798:C$1037)</f>
        <v>-5.3692634991388891E-2</v>
      </c>
      <c r="G798" s="18">
        <f t="shared" si="31"/>
        <v>77.829835489645944</v>
      </c>
      <c r="H798" s="14">
        <f>(G798-MAX(G798:G$918))/MAX(G798:G$918)</f>
        <v>-0.21637298137690367</v>
      </c>
    </row>
    <row r="799" spans="1:8" x14ac:dyDescent="0.3">
      <c r="A799" s="6" t="s">
        <v>803</v>
      </c>
      <c r="B799" s="9">
        <v>89.45</v>
      </c>
      <c r="C799" s="9">
        <v>91.93</v>
      </c>
      <c r="D799" s="9">
        <v>82.1477</v>
      </c>
      <c r="E799" s="10" t="str">
        <f t="shared" si="32"/>
        <v>buy</v>
      </c>
      <c r="F799" s="14">
        <f>(C799-MAX(C799:C$1037))/MAX(C799:C$1037)</f>
        <v>-6.8686050045587962E-2</v>
      </c>
      <c r="G799" s="18">
        <f t="shared" si="31"/>
        <v>74.371101212998923</v>
      </c>
      <c r="H799" s="14">
        <f>(G799-MAX(G799:G$918))/MAX(G799:G$918)</f>
        <v>-0.25119712834274155</v>
      </c>
    </row>
    <row r="800" spans="1:8" x14ac:dyDescent="0.3">
      <c r="A800" s="6" t="s">
        <v>804</v>
      </c>
      <c r="B800" s="9">
        <v>90.48</v>
      </c>
      <c r="C800" s="9">
        <v>89.58</v>
      </c>
      <c r="D800" s="9">
        <v>81.929400000000001</v>
      </c>
      <c r="E800" s="10" t="str">
        <f t="shared" si="32"/>
        <v>buy</v>
      </c>
      <c r="F800" s="14">
        <f>(C800-MAX(C800:C$1037))/MAX(C800:C$1037)</f>
        <v>-9.2493161787052941E-2</v>
      </c>
      <c r="G800" s="18">
        <f t="shared" si="31"/>
        <v>75.227470517072589</v>
      </c>
      <c r="H800" s="14">
        <f>(G800-MAX(G800:G$918))/MAX(G800:G$918)</f>
        <v>-0.24257480349302685</v>
      </c>
    </row>
    <row r="801" spans="1:8" x14ac:dyDescent="0.3">
      <c r="A801" s="6" t="s">
        <v>805</v>
      </c>
      <c r="B801" s="9">
        <v>92.32</v>
      </c>
      <c r="C801" s="9">
        <v>91.25</v>
      </c>
      <c r="D801" s="9">
        <v>81.725899999999996</v>
      </c>
      <c r="E801" s="10" t="str">
        <f t="shared" si="32"/>
        <v>buy</v>
      </c>
      <c r="F801" s="14">
        <f>(C801-MAX(C801:C$1037))/MAX(C801:C$1037)</f>
        <v>-7.5574916421841706E-2</v>
      </c>
      <c r="G801" s="18">
        <f t="shared" si="31"/>
        <v>76.757295293281828</v>
      </c>
      <c r="H801" s="14">
        <f>(G801-MAX(G801:G$918))/MAX(G801:G$918)</f>
        <v>-0.22717181541198336</v>
      </c>
    </row>
    <row r="802" spans="1:8" x14ac:dyDescent="0.3">
      <c r="A802" s="6" t="s">
        <v>806</v>
      </c>
      <c r="B802" s="9">
        <v>90.41</v>
      </c>
      <c r="C802" s="9">
        <v>92.29</v>
      </c>
      <c r="D802" s="9">
        <v>81.503900000000002</v>
      </c>
      <c r="E802" s="10" t="str">
        <f t="shared" si="32"/>
        <v>buy</v>
      </c>
      <c r="F802" s="14">
        <f>(C802-MAX(C802:C$1037))/MAX(C802:C$1037)</f>
        <v>-6.5039003140512489E-2</v>
      </c>
      <c r="G802" s="18">
        <f t="shared" si="31"/>
        <v>75.169270661455926</v>
      </c>
      <c r="H802" s="14">
        <f>(G802-MAX(G802:G$918))/MAX(G802:G$918)</f>
        <v>-0.24316078673524055</v>
      </c>
    </row>
    <row r="803" spans="1:8" x14ac:dyDescent="0.3">
      <c r="A803" s="6" t="s">
        <v>807</v>
      </c>
      <c r="B803" s="9">
        <v>91.9</v>
      </c>
      <c r="C803" s="9">
        <v>91.9</v>
      </c>
      <c r="D803" s="9">
        <v>81.270300000000006</v>
      </c>
      <c r="E803" s="10" t="str">
        <f t="shared" si="32"/>
        <v>buy</v>
      </c>
      <c r="F803" s="14">
        <f>(C803-MAX(C803:C$1037))/MAX(C803:C$1037)</f>
        <v>-6.8989970621010921E-2</v>
      </c>
      <c r="G803" s="18">
        <f t="shared" ref="G803:G821" si="33">G804*(B803/B804)</f>
        <v>76.408096159581916</v>
      </c>
      <c r="H803" s="14">
        <f>(G803-MAX(G803:G$918))/MAX(G803:G$918)</f>
        <v>-0.23068771486526479</v>
      </c>
    </row>
    <row r="804" spans="1:8" x14ac:dyDescent="0.3">
      <c r="A804" s="6" t="s">
        <v>808</v>
      </c>
      <c r="B804" s="9">
        <v>93.26</v>
      </c>
      <c r="C804" s="9">
        <v>92.17</v>
      </c>
      <c r="D804" s="9">
        <v>81.035399999999996</v>
      </c>
      <c r="E804" s="10" t="str">
        <f t="shared" si="32"/>
        <v>buy</v>
      </c>
      <c r="F804" s="14">
        <f>(C804-MAX(C804:C$1037))/MAX(C804:C$1037)</f>
        <v>-6.6254685442204364E-2</v>
      </c>
      <c r="G804" s="18">
        <f t="shared" si="33"/>
        <v>77.538836211562668</v>
      </c>
      <c r="H804" s="14">
        <f>(G804-MAX(G804:G$918))/MAX(G804:G$918)</f>
        <v>-0.2193028975879717</v>
      </c>
    </row>
    <row r="805" spans="1:8" x14ac:dyDescent="0.3">
      <c r="A805" s="6" t="s">
        <v>809</v>
      </c>
      <c r="B805" s="9">
        <v>96.47</v>
      </c>
      <c r="C805" s="9">
        <v>93.71</v>
      </c>
      <c r="D805" s="9">
        <v>80.831599999999995</v>
      </c>
      <c r="E805" s="10" t="str">
        <f t="shared" si="32"/>
        <v>buy</v>
      </c>
      <c r="F805" s="14">
        <f>(C805-MAX(C805:C$1037))/MAX(C805:C$1037)</f>
        <v>-5.0653429237159361E-2</v>
      </c>
      <c r="G805" s="18">
        <f t="shared" si="33"/>
        <v>80.207715304840761</v>
      </c>
      <c r="H805" s="14">
        <f>(G805-MAX(G805:G$918))/MAX(G805:G$918)</f>
        <v>-0.19243138033789023</v>
      </c>
    </row>
    <row r="806" spans="1:8" x14ac:dyDescent="0.3">
      <c r="A806" s="6" t="s">
        <v>810</v>
      </c>
      <c r="B806" s="9">
        <v>92.95</v>
      </c>
      <c r="C806" s="9">
        <v>96.2</v>
      </c>
      <c r="D806" s="9">
        <v>80.603700000000003</v>
      </c>
      <c r="E806" s="10" t="str">
        <f t="shared" si="32"/>
        <v>buy</v>
      </c>
      <c r="F806" s="14">
        <f>(C806-MAX(C806:C$1037))/MAX(C806:C$1037)</f>
        <v>-2.5428021477053905E-2</v>
      </c>
      <c r="G806" s="18">
        <f t="shared" si="33"/>
        <v>77.28109399383176</v>
      </c>
      <c r="H806" s="14">
        <f>(G806-MAX(G806:G$918))/MAX(G806:G$918)</f>
        <v>-0.22189796623206057</v>
      </c>
    </row>
    <row r="807" spans="1:8" x14ac:dyDescent="0.3">
      <c r="A807" s="6" t="s">
        <v>811</v>
      </c>
      <c r="B807" s="9">
        <v>91.53</v>
      </c>
      <c r="C807" s="9">
        <v>94.15</v>
      </c>
      <c r="D807" s="9">
        <v>80.352999999999994</v>
      </c>
      <c r="E807" s="10" t="str">
        <f t="shared" si="32"/>
        <v>buy</v>
      </c>
      <c r="F807" s="14">
        <f>(C807-MAX(C807:C$1037))/MAX(C807:C$1037)</f>
        <v>-4.6195927464289216E-2</v>
      </c>
      <c r="G807" s="18">
        <f t="shared" si="33"/>
        <v>76.100468351322434</v>
      </c>
      <c r="H807" s="14">
        <f>(G807-MAX(G807:G$918))/MAX(G807:G$918)</f>
        <v>-0.23378505485982262</v>
      </c>
    </row>
    <row r="808" spans="1:8" x14ac:dyDescent="0.3">
      <c r="A808" s="6" t="s">
        <v>812</v>
      </c>
      <c r="B808" s="9">
        <v>89.64</v>
      </c>
      <c r="C808" s="9">
        <v>91.55</v>
      </c>
      <c r="D808" s="9">
        <v>80.104100000000003</v>
      </c>
      <c r="E808" s="10" t="str">
        <f t="shared" si="32"/>
        <v>buy</v>
      </c>
      <c r="F808" s="14">
        <f>(C808-MAX(C808:C$1037))/MAX(C808:C$1037)</f>
        <v>-7.2535710667612163E-2</v>
      </c>
      <c r="G808" s="18">
        <f t="shared" si="33"/>
        <v>74.529072249672708</v>
      </c>
      <c r="H808" s="14">
        <f>(G808-MAX(G808:G$918))/MAX(G808:G$918)</f>
        <v>-0.24960660239959029</v>
      </c>
    </row>
    <row r="809" spans="1:8" x14ac:dyDescent="0.3">
      <c r="A809" s="6" t="s">
        <v>813</v>
      </c>
      <c r="B809" s="9">
        <v>87.55</v>
      </c>
      <c r="C809" s="9">
        <v>89.98</v>
      </c>
      <c r="D809" s="9">
        <v>79.875900000000001</v>
      </c>
      <c r="E809" s="10" t="str">
        <f t="shared" si="32"/>
        <v>buy</v>
      </c>
      <c r="F809" s="14">
        <f>(C809-MAX(C809:C$1037))/MAX(C809:C$1037)</f>
        <v>-8.8440887448080138E-2</v>
      </c>
      <c r="G809" s="18">
        <f t="shared" si="33"/>
        <v>72.791390846261109</v>
      </c>
      <c r="H809" s="14">
        <f>(G809-MAX(G809:G$918))/MAX(G809:G$918)</f>
        <v>-0.26710238777425399</v>
      </c>
    </row>
    <row r="810" spans="1:8" x14ac:dyDescent="0.3">
      <c r="A810" s="6" t="s">
        <v>814</v>
      </c>
      <c r="B810" s="9">
        <v>89.33</v>
      </c>
      <c r="C810" s="9">
        <v>86.95</v>
      </c>
      <c r="D810" s="9">
        <v>79.6511</v>
      </c>
      <c r="E810" s="10" t="str">
        <f t="shared" si="32"/>
        <v>buy</v>
      </c>
      <c r="F810" s="14">
        <f>(C810-MAX(C810:C$1037))/MAX(C810:C$1037)</f>
        <v>-0.11913686556579872</v>
      </c>
      <c r="G810" s="18">
        <f t="shared" si="33"/>
        <v>74.271330031941801</v>
      </c>
      <c r="H810" s="14">
        <f>(G810-MAX(G810:G$918))/MAX(G810:G$918)</f>
        <v>-0.25220167104367919</v>
      </c>
    </row>
    <row r="811" spans="1:8" x14ac:dyDescent="0.3">
      <c r="A811" s="6" t="s">
        <v>815</v>
      </c>
      <c r="B811" s="9">
        <v>86.03</v>
      </c>
      <c r="C811" s="9">
        <v>89.72</v>
      </c>
      <c r="D811" s="9">
        <v>79.444599999999994</v>
      </c>
      <c r="E811" s="10" t="str">
        <f t="shared" si="32"/>
        <v>buy</v>
      </c>
      <c r="F811" s="14">
        <f>(C811-MAX(C811:C$1037))/MAX(C811:C$1037)</f>
        <v>-9.1074865768412477E-2</v>
      </c>
      <c r="G811" s="18">
        <f t="shared" si="33"/>
        <v>71.527622552870852</v>
      </c>
      <c r="H811" s="14">
        <f>(G811-MAX(G811:G$918))/MAX(G811:G$918)</f>
        <v>-0.27982659531946397</v>
      </c>
    </row>
    <row r="812" spans="1:8" x14ac:dyDescent="0.3">
      <c r="A812" s="6" t="s">
        <v>816</v>
      </c>
      <c r="B812" s="9">
        <v>88.03</v>
      </c>
      <c r="C812" s="9">
        <v>85.22</v>
      </c>
      <c r="D812" s="9">
        <v>79.198400000000007</v>
      </c>
      <c r="E812" s="10" t="str">
        <f t="shared" si="32"/>
        <v>buy</v>
      </c>
      <c r="F812" s="14">
        <f>(C812-MAX(C812:C$1037))/MAX(C812:C$1037)</f>
        <v>-0.13666295208185589</v>
      </c>
      <c r="G812" s="18">
        <f t="shared" si="33"/>
        <v>73.19047557048961</v>
      </c>
      <c r="H812" s="14">
        <f>(G812-MAX(G812:G$918))/MAX(G812:G$918)</f>
        <v>-0.26308421697050349</v>
      </c>
    </row>
    <row r="813" spans="1:8" x14ac:dyDescent="0.3">
      <c r="A813" s="6" t="s">
        <v>817</v>
      </c>
      <c r="B813" s="9">
        <v>86.4</v>
      </c>
      <c r="C813" s="9">
        <v>86.31</v>
      </c>
      <c r="D813" s="9">
        <v>79.014899999999997</v>
      </c>
      <c r="E813" s="10" t="str">
        <f t="shared" si="32"/>
        <v>buy</v>
      </c>
      <c r="F813" s="14">
        <f>(C813-MAX(C813:C$1037))/MAX(C813:C$1037)</f>
        <v>-0.12562050450815512</v>
      </c>
      <c r="G813" s="18">
        <f t="shared" si="33"/>
        <v>71.835250361130335</v>
      </c>
      <c r="H813" s="14">
        <f>(G813-MAX(G813:G$918))/MAX(G813:G$918)</f>
        <v>-0.27672925532490616</v>
      </c>
    </row>
    <row r="814" spans="1:8" x14ac:dyDescent="0.3">
      <c r="A814" s="6" t="s">
        <v>818</v>
      </c>
      <c r="B814" s="9">
        <v>89.97</v>
      </c>
      <c r="C814" s="9">
        <v>87.59</v>
      </c>
      <c r="D814" s="9">
        <v>78.809399999999997</v>
      </c>
      <c r="E814" s="10" t="str">
        <f t="shared" si="32"/>
        <v>buy</v>
      </c>
      <c r="F814" s="14">
        <f>(C814-MAX(C814:C$1037))/MAX(C814:C$1037)</f>
        <v>-0.11265322662344232</v>
      </c>
      <c r="G814" s="18">
        <f t="shared" si="33"/>
        <v>74.803442997579822</v>
      </c>
      <c r="H814" s="14">
        <f>(G814-MAX(G814:G$918))/MAX(G814:G$918)</f>
        <v>-0.24684410997201162</v>
      </c>
    </row>
    <row r="815" spans="1:8" x14ac:dyDescent="0.3">
      <c r="A815" s="6" t="s">
        <v>819</v>
      </c>
      <c r="B815" s="9">
        <v>93.44</v>
      </c>
      <c r="C815" s="9">
        <v>90.69</v>
      </c>
      <c r="D815" s="9">
        <v>78.587900000000005</v>
      </c>
      <c r="E815" s="10" t="str">
        <f t="shared" si="32"/>
        <v>buy</v>
      </c>
      <c r="F815" s="14">
        <f>(C815-MAX(C815:C$1037))/MAX(C815:C$1037)</f>
        <v>-8.1248100496403575E-2</v>
      </c>
      <c r="G815" s="18">
        <f t="shared" si="33"/>
        <v>77.688492983148365</v>
      </c>
      <c r="H815" s="14">
        <f>(G815-MAX(G815:G$918))/MAX(G815:G$918)</f>
        <v>-0.21779608353656515</v>
      </c>
    </row>
    <row r="816" spans="1:8" x14ac:dyDescent="0.3">
      <c r="A816" s="6" t="s">
        <v>820</v>
      </c>
      <c r="B816" s="9">
        <v>90.29</v>
      </c>
      <c r="C816" s="9">
        <v>93.59</v>
      </c>
      <c r="D816" s="9">
        <v>78.349199999999996</v>
      </c>
      <c r="E816" s="10" t="str">
        <f t="shared" si="32"/>
        <v>buy</v>
      </c>
      <c r="F816" s="14">
        <f>(C816-MAX(C816:C$1037))/MAX(C816:C$1037)</f>
        <v>-5.1869111538851084E-2</v>
      </c>
      <c r="G816" s="18">
        <f t="shared" si="33"/>
        <v>75.069499480398832</v>
      </c>
      <c r="H816" s="14">
        <f>(G816-MAX(G816:G$918))/MAX(G816:G$918)</f>
        <v>-0.24416532943617786</v>
      </c>
    </row>
    <row r="817" spans="1:8" x14ac:dyDescent="0.3">
      <c r="A817" s="6" t="s">
        <v>821</v>
      </c>
      <c r="B817" s="9">
        <v>92.29</v>
      </c>
      <c r="C817" s="9">
        <v>91.3</v>
      </c>
      <c r="D817" s="9">
        <v>78.1036</v>
      </c>
      <c r="E817" s="10" t="str">
        <f t="shared" si="32"/>
        <v>buy</v>
      </c>
      <c r="F817" s="14">
        <f>(C817-MAX(C817:C$1037))/MAX(C817:C$1037)</f>
        <v>-7.5068382129470132E-2</v>
      </c>
      <c r="G817" s="18">
        <f t="shared" si="33"/>
        <v>76.73235249801759</v>
      </c>
      <c r="H817" s="14">
        <f>(G817-MAX(G817:G$918))/MAX(G817:G$918)</f>
        <v>-0.22742295108721733</v>
      </c>
    </row>
    <row r="818" spans="1:8" x14ac:dyDescent="0.3">
      <c r="A818" s="6" t="s">
        <v>822</v>
      </c>
      <c r="B818" s="9">
        <v>93.4</v>
      </c>
      <c r="C818" s="9">
        <v>92.29</v>
      </c>
      <c r="D818" s="9">
        <v>77.871899999999997</v>
      </c>
      <c r="E818" s="10" t="str">
        <f t="shared" si="32"/>
        <v>buy</v>
      </c>
      <c r="F818" s="14">
        <f>(C818-MAX(C818:C$1037))/MAX(C818:C$1037)</f>
        <v>-6.5039003140512489E-2</v>
      </c>
      <c r="G818" s="18">
        <f t="shared" si="33"/>
        <v>77.655235922795995</v>
      </c>
      <c r="H818" s="14">
        <f>(G818-MAX(G818:G$918))/MAX(G818:G$918)</f>
        <v>-0.21813093110354431</v>
      </c>
    </row>
    <row r="819" spans="1:8" x14ac:dyDescent="0.3">
      <c r="A819" s="6" t="s">
        <v>823</v>
      </c>
      <c r="B819" s="9">
        <v>96.59</v>
      </c>
      <c r="C819" s="9">
        <v>92.63</v>
      </c>
      <c r="D819" s="9">
        <v>77.617699999999999</v>
      </c>
      <c r="E819" s="10" t="str">
        <f t="shared" si="32"/>
        <v>buy</v>
      </c>
      <c r="F819" s="14">
        <f>(C819-MAX(C819:C$1037))/MAX(C819:C$1037)</f>
        <v>-6.1594569952385762E-2</v>
      </c>
      <c r="G819" s="18">
        <f t="shared" si="33"/>
        <v>80.307486485897911</v>
      </c>
      <c r="H819" s="14">
        <f>(G819-MAX(G819:G$918))/MAX(G819:G$918)</f>
        <v>-0.19142683763695234</v>
      </c>
    </row>
    <row r="820" spans="1:8" x14ac:dyDescent="0.3">
      <c r="A820" s="6" t="s">
        <v>824</v>
      </c>
      <c r="B820" s="9">
        <v>95.23</v>
      </c>
      <c r="C820" s="9">
        <v>97.8</v>
      </c>
      <c r="D820" s="9">
        <v>77.366500000000002</v>
      </c>
      <c r="E820" s="10" t="str">
        <f t="shared" si="32"/>
        <v>buy</v>
      </c>
      <c r="F820" s="14">
        <f>(C820-MAX(C820:C$1037))/MAX(C820:C$1037)</f>
        <v>-9.2189241211629684E-3</v>
      </c>
      <c r="G820" s="18">
        <f t="shared" si="33"/>
        <v>79.176746433917145</v>
      </c>
      <c r="H820" s="14">
        <f>(G820-MAX(G820:G$918))/MAX(G820:G$918)</f>
        <v>-0.20281165491424558</v>
      </c>
    </row>
    <row r="821" spans="1:8" x14ac:dyDescent="0.3">
      <c r="A821" s="6" t="s">
        <v>825</v>
      </c>
      <c r="B821" s="9">
        <v>88.35</v>
      </c>
      <c r="C821" s="9">
        <v>92.55</v>
      </c>
      <c r="D821" s="9">
        <v>77.070700000000002</v>
      </c>
      <c r="E821" s="10" t="str">
        <f t="shared" si="32"/>
        <v>buy</v>
      </c>
      <c r="F821" s="14">
        <f>(C821-MAX(C821:C$1037))/MAX(C821:C$1037)</f>
        <v>-6.2405024820180295E-2</v>
      </c>
      <c r="G821" s="18">
        <f t="shared" si="33"/>
        <v>73.456532053308607</v>
      </c>
      <c r="H821" s="14">
        <f>(G821-MAX(G821:G$918))/MAX(G821:G$918)</f>
        <v>-0.26040543643466985</v>
      </c>
    </row>
    <row r="822" spans="1:8" x14ac:dyDescent="0.3">
      <c r="A822" s="6" t="s">
        <v>826</v>
      </c>
      <c r="B822" s="9">
        <v>89.88</v>
      </c>
      <c r="C822" s="9">
        <v>89.59</v>
      </c>
      <c r="D822" s="9">
        <v>76.794399999999996</v>
      </c>
      <c r="E822" s="10" t="str">
        <f t="shared" si="32"/>
        <v>buy</v>
      </c>
      <c r="F822" s="14">
        <f>(C822-MAX(C822:C$1037))/MAX(C822:C$1037)</f>
        <v>-9.2391854928578571E-2</v>
      </c>
      <c r="G822" s="18">
        <f t="shared" ref="G822:G827" si="34">G823*(B822/B823)</f>
        <v>74.728614611786952</v>
      </c>
      <c r="H822" s="14">
        <f>(G822-MAX(G822:G$918))/MAX(G822:G$918)</f>
        <v>-0.24759751699771509</v>
      </c>
    </row>
    <row r="823" spans="1:8" x14ac:dyDescent="0.3">
      <c r="A823" s="6" t="s">
        <v>827</v>
      </c>
      <c r="B823" s="9">
        <v>89.22</v>
      </c>
      <c r="C823" s="9">
        <v>91.31</v>
      </c>
      <c r="D823" s="9">
        <v>76.537700000000001</v>
      </c>
      <c r="E823" s="10" t="str">
        <f t="shared" si="32"/>
        <v>buy</v>
      </c>
      <c r="F823" s="14">
        <f>(C823-MAX(C823:C$1037))/MAX(C823:C$1037)</f>
        <v>-7.4967075270995762E-2</v>
      </c>
      <c r="G823" s="18">
        <f t="shared" si="34"/>
        <v>74.179873115972768</v>
      </c>
      <c r="H823" s="14">
        <f>(G823-MAX(G823:G$918))/MAX(G823:G$918)</f>
        <v>-0.25312250185287199</v>
      </c>
    </row>
    <row r="824" spans="1:8" x14ac:dyDescent="0.3">
      <c r="A824" s="6" t="s">
        <v>828</v>
      </c>
      <c r="B824" s="9">
        <v>84.17</v>
      </c>
      <c r="C824" s="9">
        <v>88.53</v>
      </c>
      <c r="D824" s="9">
        <v>76.264899999999997</v>
      </c>
      <c r="E824" s="10" t="str">
        <f t="shared" si="32"/>
        <v>buy</v>
      </c>
      <c r="F824" s="14">
        <f>(C824-MAX(C824:C$1037))/MAX(C824:C$1037)</f>
        <v>-0.10313038192685638</v>
      </c>
      <c r="G824" s="18">
        <f t="shared" si="34"/>
        <v>69.981169246485408</v>
      </c>
      <c r="H824" s="14">
        <f>(G824-MAX(G824:G$918))/MAX(G824:G$918)</f>
        <v>-0.29539700718399725</v>
      </c>
    </row>
    <row r="825" spans="1:8" x14ac:dyDescent="0.3">
      <c r="A825" s="6" t="s">
        <v>829</v>
      </c>
      <c r="B825" s="9">
        <v>81.72</v>
      </c>
      <c r="C825" s="9">
        <v>82.71</v>
      </c>
      <c r="D825" s="9">
        <v>76.001999999999995</v>
      </c>
      <c r="E825" s="10" t="str">
        <f t="shared" si="32"/>
        <v>buy</v>
      </c>
      <c r="F825" s="14">
        <f>(C825-MAX(C825:C$1037))/MAX(C825:C$1037)</f>
        <v>-0.16209097355890995</v>
      </c>
      <c r="G825" s="18">
        <f t="shared" si="34"/>
        <v>67.944174299902429</v>
      </c>
      <c r="H825" s="14">
        <f>(G825-MAX(G825:G$918))/MAX(G825:G$918)</f>
        <v>-0.3159064206614739</v>
      </c>
    </row>
    <row r="826" spans="1:8" x14ac:dyDescent="0.3">
      <c r="A826" s="6" t="s">
        <v>830</v>
      </c>
      <c r="B826" s="9">
        <v>83.62</v>
      </c>
      <c r="C826" s="9">
        <v>83.92</v>
      </c>
      <c r="D826" s="9">
        <v>75.808400000000006</v>
      </c>
      <c r="E826" s="10" t="str">
        <f t="shared" si="32"/>
        <v>buy</v>
      </c>
      <c r="F826" s="14">
        <f>(C826-MAX(C826:C$1037))/MAX(C826:C$1037)</f>
        <v>-0.14983284368351729</v>
      </c>
      <c r="G826" s="18">
        <f t="shared" si="34"/>
        <v>69.523884666640257</v>
      </c>
      <c r="H826" s="14">
        <f>(G826-MAX(G826:G$918))/MAX(G826:G$918)</f>
        <v>-0.30000116122996134</v>
      </c>
    </row>
    <row r="827" spans="1:8" x14ac:dyDescent="0.3">
      <c r="A827" s="6" t="s">
        <v>831</v>
      </c>
      <c r="B827" s="9">
        <v>86.5</v>
      </c>
      <c r="C827" s="9">
        <v>86.23</v>
      </c>
      <c r="D827" s="9">
        <v>75.596500000000006</v>
      </c>
      <c r="E827" s="10" t="str">
        <f t="shared" si="32"/>
        <v>buy</v>
      </c>
      <c r="F827" s="14">
        <f>(C827-MAX(C827:C$1037))/MAX(C827:C$1037)</f>
        <v>-0.12643095937594967</v>
      </c>
      <c r="G827" s="18">
        <f t="shared" si="34"/>
        <v>71.918393012011265</v>
      </c>
      <c r="H827" s="14">
        <f>(G827-MAX(G827:G$918))/MAX(G827:G$918)</f>
        <v>-0.27589213640745824</v>
      </c>
    </row>
    <row r="828" spans="1:8" x14ac:dyDescent="0.3">
      <c r="A828" s="6" t="s">
        <v>832</v>
      </c>
      <c r="B828" s="9">
        <v>83.57</v>
      </c>
      <c r="C828" s="9">
        <v>85.6</v>
      </c>
      <c r="D828" s="9">
        <v>75.356300000000005</v>
      </c>
      <c r="E828" s="10" t="str">
        <f t="shared" si="32"/>
        <v>buy</v>
      </c>
      <c r="F828" s="14">
        <f>(C828-MAX(C828:C$1037))/MAX(C828:C$1037)</f>
        <v>-0.13281329145983184</v>
      </c>
      <c r="G828" s="18">
        <f t="shared" ref="G828" si="35">G829*(B828/B829)</f>
        <v>69.48231334119977</v>
      </c>
      <c r="H828" s="14">
        <f>(G828-MAX(G828:G$918))/MAX(G828:G$918)</f>
        <v>-0.3004197206886855</v>
      </c>
    </row>
    <row r="829" spans="1:8" x14ac:dyDescent="0.3">
      <c r="A829" s="6" t="s">
        <v>833</v>
      </c>
      <c r="B829" s="9">
        <v>81.33</v>
      </c>
      <c r="C829" s="9">
        <v>82.63</v>
      </c>
      <c r="D829" s="9">
        <v>75.148300000000006</v>
      </c>
      <c r="E829" s="10" t="str">
        <f t="shared" si="32"/>
        <v>buy</v>
      </c>
      <c r="F829" s="14">
        <f>(C829-MAX(C829:C$1037))/MAX(C829:C$1037)</f>
        <v>-0.16290142842670449</v>
      </c>
      <c r="G829" s="19">
        <f>G830</f>
        <v>67.619917961466768</v>
      </c>
      <c r="H829" s="14">
        <f>(G829-MAX(G829:G$918))/MAX(G829:G$918)</f>
        <v>-0.31917118443952119</v>
      </c>
    </row>
    <row r="830" spans="1:8" x14ac:dyDescent="0.3">
      <c r="A830" s="6" t="s">
        <v>834</v>
      </c>
      <c r="B830" s="9">
        <v>76.48</v>
      </c>
      <c r="C830" s="9">
        <v>80.81</v>
      </c>
      <c r="D830" s="9">
        <v>74.977500000000006</v>
      </c>
      <c r="E830" s="10" t="str">
        <f t="shared" si="32"/>
        <v>sell</v>
      </c>
      <c r="F830" s="14">
        <f>(C830-MAX(C830:C$1037))/MAX(C830:C$1037)</f>
        <v>-0.18133927666903041</v>
      </c>
      <c r="G830" s="20">
        <f>G831*(B830/B831)</f>
        <v>67.619917961466768</v>
      </c>
      <c r="H830" s="14">
        <f>(G830-MAX(G830:G$918))/MAX(G830:G$918)</f>
        <v>-0.31917118443952119</v>
      </c>
    </row>
    <row r="831" spans="1:8" x14ac:dyDescent="0.3">
      <c r="A831" s="6" t="s">
        <v>835</v>
      </c>
      <c r="B831" s="9">
        <v>77.150000000000006</v>
      </c>
      <c r="C831" s="9">
        <v>74.52</v>
      </c>
      <c r="D831" s="9">
        <v>74.818899999999999</v>
      </c>
      <c r="E831" s="10" t="str">
        <f t="shared" si="32"/>
        <v>buy</v>
      </c>
      <c r="F831" s="14">
        <f>(C831-MAX(C831:C$1037))/MAX(C831:C$1037)</f>
        <v>-0.24506129064937696</v>
      </c>
      <c r="G831" s="18">
        <f>G832*(B831/B832)</f>
        <v>68.212299564947202</v>
      </c>
      <c r="H831" s="14">
        <f>(G831-MAX(G831:G$918))/MAX(G831:G$918)</f>
        <v>-0.31320681066303679</v>
      </c>
    </row>
    <row r="832" spans="1:8" x14ac:dyDescent="0.3">
      <c r="A832" s="6" t="s">
        <v>836</v>
      </c>
      <c r="B832" s="9">
        <v>80.45</v>
      </c>
      <c r="C832" s="9">
        <v>80.31</v>
      </c>
      <c r="D832" s="9">
        <v>74.706500000000005</v>
      </c>
      <c r="E832" s="10" t="str">
        <f t="shared" si="32"/>
        <v>buy</v>
      </c>
      <c r="F832" s="14">
        <f>(C832-MAX(C832:C$1037))/MAX(C832:C$1037)</f>
        <v>-0.18640461959274635</v>
      </c>
      <c r="G832" s="19">
        <f>G836</f>
        <v>71.130000000000024</v>
      </c>
      <c r="H832" s="14">
        <f>(G832-MAX(G832:G$918))/MAX(G832:G$918)</f>
        <v>-0.28383004430124842</v>
      </c>
    </row>
    <row r="833" spans="1:8" x14ac:dyDescent="0.3">
      <c r="A833" s="6" t="s">
        <v>837</v>
      </c>
      <c r="B833" s="9">
        <v>72.430000000000007</v>
      </c>
      <c r="C833" s="9">
        <v>78.849999999999994</v>
      </c>
      <c r="D833" s="9">
        <v>74.559899999999999</v>
      </c>
      <c r="E833" s="10" t="str">
        <f t="shared" si="32"/>
        <v>sell</v>
      </c>
      <c r="F833" s="14">
        <f>(C833-MAX(C833:C$1037))/MAX(C833:C$1037)</f>
        <v>-0.20119542092999695</v>
      </c>
      <c r="G833" s="21"/>
      <c r="H833" s="14">
        <v>-0.28383004430124842</v>
      </c>
    </row>
    <row r="834" spans="1:8" x14ac:dyDescent="0.3">
      <c r="A834" s="6" t="s">
        <v>838</v>
      </c>
      <c r="B834" s="9">
        <v>74.8</v>
      </c>
      <c r="C834" s="9">
        <v>73.3</v>
      </c>
      <c r="D834" s="9">
        <v>74.438400000000001</v>
      </c>
      <c r="E834" s="10" t="str">
        <f t="shared" si="32"/>
        <v>sell</v>
      </c>
      <c r="F834" s="14">
        <f>(C834-MAX(C834:C$1037))/MAX(C834:C$1037)</f>
        <v>-0.25742072738324384</v>
      </c>
      <c r="G834" s="21"/>
      <c r="H834" s="14">
        <v>-0.28383004430124842</v>
      </c>
    </row>
    <row r="835" spans="1:8" x14ac:dyDescent="0.3">
      <c r="A835" s="6" t="s">
        <v>839</v>
      </c>
      <c r="B835" s="9">
        <v>71.55</v>
      </c>
      <c r="C835" s="9">
        <v>72.5</v>
      </c>
      <c r="D835" s="9">
        <v>74.353499999999997</v>
      </c>
      <c r="E835" s="10" t="str">
        <f t="shared" ref="E835:E898" si="36">IF(C836&gt;=D836, "buy", "sell")</f>
        <v>sell</v>
      </c>
      <c r="F835" s="14">
        <f>(C835-MAX(C835:C$1037))/MAX(C835:C$1037)</f>
        <v>-0.26552527606118931</v>
      </c>
      <c r="G835" s="21"/>
      <c r="H835" s="14">
        <v>-0.28383004430124842</v>
      </c>
    </row>
    <row r="836" spans="1:8" x14ac:dyDescent="0.3">
      <c r="A836" s="6" t="s">
        <v>840</v>
      </c>
      <c r="B836" s="9">
        <v>71.13</v>
      </c>
      <c r="C836" s="9">
        <v>71.34</v>
      </c>
      <c r="D836" s="9">
        <v>74.263599999999997</v>
      </c>
      <c r="E836" s="10" t="str">
        <f>IF(C837&gt;=D837, "buy", "sell")</f>
        <v>sell</v>
      </c>
      <c r="F836" s="14">
        <f>(C836-MAX(C836:C$1037))/MAX(C836:C$1037)</f>
        <v>-0.27727687164421022</v>
      </c>
      <c r="G836" s="20">
        <f t="shared" ref="G836:G845" si="37">G837*(B836/B837)</f>
        <v>71.130000000000024</v>
      </c>
      <c r="H836" s="14">
        <f>(G836-MAX(G836:G$918))/MAX(G836:G$918)</f>
        <v>-0.28383004430124842</v>
      </c>
    </row>
    <row r="837" spans="1:8" x14ac:dyDescent="0.3">
      <c r="A837" s="6" t="s">
        <v>841</v>
      </c>
      <c r="B837" s="9">
        <v>77.77</v>
      </c>
      <c r="C837" s="9">
        <v>72.209999999999994</v>
      </c>
      <c r="D837" s="9">
        <v>74.2179</v>
      </c>
      <c r="E837" s="10" t="str">
        <f t="shared" si="36"/>
        <v>buy</v>
      </c>
      <c r="F837" s="14">
        <f>(C837-MAX(C837:C$1037))/MAX(C837:C$1037)</f>
        <v>-0.26846317495694461</v>
      </c>
      <c r="G837" s="18">
        <f t="shared" si="37"/>
        <v>77.770000000000024</v>
      </c>
      <c r="H837" s="14">
        <f>(G837-MAX(G837:G$918))/MAX(G837:G$918)</f>
        <v>-0.21697543294401925</v>
      </c>
    </row>
    <row r="838" spans="1:8" x14ac:dyDescent="0.3">
      <c r="A838" s="6" t="s">
        <v>842</v>
      </c>
      <c r="B838" s="9">
        <v>83.61</v>
      </c>
      <c r="C838" s="9">
        <v>77.209999999999994</v>
      </c>
      <c r="D838" s="9">
        <v>74.138000000000005</v>
      </c>
      <c r="E838" s="10" t="str">
        <f t="shared" si="36"/>
        <v>buy</v>
      </c>
      <c r="F838" s="14">
        <f>(C838-MAX(C838:C$1037))/MAX(C838:C$1037)</f>
        <v>-0.21780974571978523</v>
      </c>
      <c r="G838" s="18">
        <f t="shared" si="37"/>
        <v>83.610000000000028</v>
      </c>
      <c r="H838" s="14">
        <f>(G838-MAX(G838:G$918))/MAX(G838:G$918)</f>
        <v>-0.15817559403946829</v>
      </c>
    </row>
    <row r="839" spans="1:8" x14ac:dyDescent="0.3">
      <c r="A839" s="6" t="s">
        <v>843</v>
      </c>
      <c r="B839" s="9">
        <v>85.84</v>
      </c>
      <c r="C839" s="9">
        <v>83.22</v>
      </c>
      <c r="D839" s="9">
        <v>74.004900000000006</v>
      </c>
      <c r="E839" s="10" t="str">
        <f t="shared" si="36"/>
        <v>buy</v>
      </c>
      <c r="F839" s="14">
        <f>(C839-MAX(C839:C$1037))/MAX(C839:C$1037)</f>
        <v>-0.15692432377671964</v>
      </c>
      <c r="G839" s="18">
        <f t="shared" si="37"/>
        <v>85.840000000000032</v>
      </c>
      <c r="H839" s="14">
        <f>(G839-MAX(G839:G$918))/MAX(G839:G$918)</f>
        <v>-0.13572291582762774</v>
      </c>
    </row>
    <row r="840" spans="1:8" x14ac:dyDescent="0.3">
      <c r="A840" s="6" t="s">
        <v>844</v>
      </c>
      <c r="B840" s="9">
        <v>87.06</v>
      </c>
      <c r="C840" s="9">
        <v>82.59</v>
      </c>
      <c r="D840" s="9">
        <v>73.794600000000003</v>
      </c>
      <c r="E840" s="10" t="str">
        <f t="shared" si="36"/>
        <v>buy</v>
      </c>
      <c r="F840" s="14">
        <f>(C840-MAX(C840:C$1037))/MAX(C840:C$1037)</f>
        <v>-0.16330665586060167</v>
      </c>
      <c r="G840" s="18">
        <f t="shared" si="37"/>
        <v>87.060000000000031</v>
      </c>
      <c r="H840" s="14">
        <f>(G840-MAX(G840:G$918))/MAX(G840:G$918)</f>
        <v>-0.12343938783729348</v>
      </c>
    </row>
    <row r="841" spans="1:8" x14ac:dyDescent="0.3">
      <c r="A841" s="6" t="s">
        <v>845</v>
      </c>
      <c r="B841" s="9">
        <v>86.85</v>
      </c>
      <c r="C841" s="9">
        <v>86.64</v>
      </c>
      <c r="D841" s="9">
        <v>73.587000000000003</v>
      </c>
      <c r="E841" s="10" t="str">
        <f t="shared" si="36"/>
        <v>buy</v>
      </c>
      <c r="F841" s="14">
        <f>(C841-MAX(C841:C$1037))/MAX(C841:C$1037)</f>
        <v>-0.12227737817850262</v>
      </c>
      <c r="G841" s="18">
        <f t="shared" si="37"/>
        <v>86.850000000000023</v>
      </c>
      <c r="H841" s="14">
        <f>(G841-MAX(G841:G$918))/MAX(G841:G$918)</f>
        <v>-0.12555376560612158</v>
      </c>
    </row>
    <row r="842" spans="1:8" x14ac:dyDescent="0.3">
      <c r="A842" s="6" t="s">
        <v>846</v>
      </c>
      <c r="B842" s="9">
        <v>76.64</v>
      </c>
      <c r="C842" s="9">
        <v>85.98</v>
      </c>
      <c r="D842" s="9">
        <v>73.368799999999993</v>
      </c>
      <c r="E842" s="10" t="str">
        <f t="shared" si="36"/>
        <v>buy</v>
      </c>
      <c r="F842" s="14">
        <f>(C842-MAX(C842:C$1037))/MAX(C842:C$1037)</f>
        <v>-0.12896363083780762</v>
      </c>
      <c r="G842" s="18">
        <f t="shared" si="37"/>
        <v>76.640000000000015</v>
      </c>
      <c r="H842" s="14">
        <f>(G842-MAX(G842:G$918))/MAX(G842:G$918)</f>
        <v>-0.22835279903342731</v>
      </c>
    </row>
    <row r="843" spans="1:8" x14ac:dyDescent="0.3">
      <c r="A843" s="6" t="s">
        <v>847</v>
      </c>
      <c r="B843" s="9">
        <v>80.099999999999994</v>
      </c>
      <c r="C843" s="9">
        <v>75.55</v>
      </c>
      <c r="D843" s="9">
        <v>73.181399999999996</v>
      </c>
      <c r="E843" s="10" t="str">
        <f t="shared" si="36"/>
        <v>buy</v>
      </c>
      <c r="F843" s="14">
        <f>(C843-MAX(C843:C$1037))/MAX(C843:C$1037)</f>
        <v>-0.23462668422652211</v>
      </c>
      <c r="G843" s="18">
        <f t="shared" si="37"/>
        <v>80.100000000000009</v>
      </c>
      <c r="H843" s="14">
        <f>(G843-MAX(G843:G$918))/MAX(G843:G$918)</f>
        <v>-0.19351590817559414</v>
      </c>
    </row>
    <row r="844" spans="1:8" x14ac:dyDescent="0.3">
      <c r="A844" s="6" t="s">
        <v>848</v>
      </c>
      <c r="B844" s="9">
        <v>78.16</v>
      </c>
      <c r="C844" s="9">
        <v>78.98</v>
      </c>
      <c r="D844" s="9">
        <v>73.094399999999993</v>
      </c>
      <c r="E844" s="10" t="str">
        <f t="shared" si="36"/>
        <v>buy</v>
      </c>
      <c r="F844" s="14">
        <f>(C844-MAX(C844:C$1037))/MAX(C844:C$1037)</f>
        <v>-0.19987843176983072</v>
      </c>
      <c r="G844" s="18">
        <f t="shared" si="37"/>
        <v>78.160000000000011</v>
      </c>
      <c r="H844" s="14">
        <f>(G844-MAX(G844:G$918))/MAX(G844:G$918)</f>
        <v>-0.21304873137333877</v>
      </c>
    </row>
    <row r="845" spans="1:8" x14ac:dyDescent="0.3">
      <c r="A845" s="6" t="s">
        <v>849</v>
      </c>
      <c r="B845" s="9">
        <v>81.099999999999994</v>
      </c>
      <c r="C845" s="9">
        <v>81.709999999999994</v>
      </c>
      <c r="D845" s="9">
        <v>72.982699999999994</v>
      </c>
      <c r="E845" s="10" t="str">
        <f t="shared" si="36"/>
        <v>buy</v>
      </c>
      <c r="F845" s="14">
        <f>(C845-MAX(C845:C$1037))/MAX(C845:C$1037)</f>
        <v>-0.17222165940634182</v>
      </c>
      <c r="G845" s="18">
        <f t="shared" si="37"/>
        <v>81.100000000000009</v>
      </c>
      <c r="H845" s="14">
        <f>(G845-MAX(G845:G$918))/MAX(G845:G$918)</f>
        <v>-0.18344744260974635</v>
      </c>
    </row>
    <row r="846" spans="1:8" x14ac:dyDescent="0.3">
      <c r="A846" s="6" t="s">
        <v>850</v>
      </c>
      <c r="B846" s="9">
        <v>78.53</v>
      </c>
      <c r="C846" s="9">
        <v>81.08</v>
      </c>
      <c r="D846" s="9">
        <v>72.894400000000005</v>
      </c>
      <c r="E846" s="10" t="str">
        <f t="shared" si="36"/>
        <v>buy</v>
      </c>
      <c r="F846" s="14">
        <f>(C846-MAX(C846:C$1037))/MAX(C846:C$1037)</f>
        <v>-0.17860399149022385</v>
      </c>
      <c r="G846" s="18">
        <f t="shared" ref="G846:G854" si="38">G847*(B846/B847)</f>
        <v>78.530000000000015</v>
      </c>
      <c r="H846" s="14">
        <f>(G846-MAX(G846:G$918))/MAX(G846:G$918)</f>
        <v>-0.20932339911397504</v>
      </c>
    </row>
    <row r="847" spans="1:8" x14ac:dyDescent="0.3">
      <c r="A847" s="6" t="s">
        <v>851</v>
      </c>
      <c r="B847" s="9">
        <v>84.46</v>
      </c>
      <c r="C847" s="9">
        <v>77.63</v>
      </c>
      <c r="D847" s="9">
        <v>72.785399999999996</v>
      </c>
      <c r="E847" s="10" t="str">
        <f t="shared" si="36"/>
        <v>buy</v>
      </c>
      <c r="F847" s="14">
        <f>(C847-MAX(C847:C$1037))/MAX(C847:C$1037)</f>
        <v>-0.21355485766386384</v>
      </c>
      <c r="G847" s="18">
        <f t="shared" si="38"/>
        <v>84.460000000000008</v>
      </c>
      <c r="H847" s="14">
        <f>(G847-MAX(G847:G$918))/MAX(G847:G$918)</f>
        <v>-0.14961739830849788</v>
      </c>
    </row>
    <row r="848" spans="1:8" x14ac:dyDescent="0.3">
      <c r="A848" s="6" t="s">
        <v>852</v>
      </c>
      <c r="B848" s="9">
        <v>89.08</v>
      </c>
      <c r="C848" s="9">
        <v>84.43</v>
      </c>
      <c r="D848" s="9">
        <v>72.680899999999994</v>
      </c>
      <c r="E848" s="10" t="str">
        <f t="shared" si="36"/>
        <v>buy</v>
      </c>
      <c r="F848" s="14">
        <f>(C848-MAX(C848:C$1037))/MAX(C848:C$1037)</f>
        <v>-0.14466619390132698</v>
      </c>
      <c r="G848" s="18">
        <f t="shared" si="38"/>
        <v>89.080000000000013</v>
      </c>
      <c r="H848" s="14">
        <f>(G848-MAX(G848:G$918))/MAX(G848:G$918)</f>
        <v>-0.10310108739428119</v>
      </c>
    </row>
    <row r="849" spans="1:8" x14ac:dyDescent="0.3">
      <c r="A849" s="6" t="s">
        <v>853</v>
      </c>
      <c r="B849" s="9">
        <v>91.39</v>
      </c>
      <c r="C849" s="9">
        <v>89.57</v>
      </c>
      <c r="D849" s="9">
        <v>72.503900000000002</v>
      </c>
      <c r="E849" s="10" t="str">
        <f t="shared" si="36"/>
        <v>buy</v>
      </c>
      <c r="F849" s="14">
        <f>(C849-MAX(C849:C$1037))/MAX(C849:C$1037)</f>
        <v>-9.2594468645527311E-2</v>
      </c>
      <c r="G849" s="18">
        <f t="shared" si="38"/>
        <v>91.390000000000015</v>
      </c>
      <c r="H849" s="14">
        <f>(G849-MAX(G849:G$918))/MAX(G849:G$918)</f>
        <v>-7.9842931937172831E-2</v>
      </c>
    </row>
    <row r="850" spans="1:8" x14ac:dyDescent="0.3">
      <c r="A850" s="6" t="s">
        <v>854</v>
      </c>
      <c r="B850" s="9">
        <v>94.75</v>
      </c>
      <c r="C850" s="9">
        <v>91.69</v>
      </c>
      <c r="D850" s="9">
        <v>72.253399999999999</v>
      </c>
      <c r="E850" s="10" t="str">
        <f t="shared" si="36"/>
        <v>buy</v>
      </c>
      <c r="F850" s="14">
        <f>(C850-MAX(C850:C$1037))/MAX(C850:C$1037)</f>
        <v>-7.11174146489717E-2</v>
      </c>
      <c r="G850" s="18">
        <f t="shared" si="38"/>
        <v>94.750000000000014</v>
      </c>
      <c r="H850" s="14">
        <f>(G850-MAX(G850:G$918))/MAX(G850:G$918)</f>
        <v>-4.601288763592435E-2</v>
      </c>
    </row>
    <row r="851" spans="1:8" x14ac:dyDescent="0.3">
      <c r="A851" s="6" t="s">
        <v>855</v>
      </c>
      <c r="B851" s="9">
        <v>95.09</v>
      </c>
      <c r="C851" s="9">
        <v>94.17</v>
      </c>
      <c r="D851" s="9">
        <v>71.977500000000006</v>
      </c>
      <c r="E851" s="10" t="str">
        <f t="shared" si="36"/>
        <v>buy</v>
      </c>
      <c r="F851" s="14">
        <f>(C851-MAX(C851:C$1037))/MAX(C851:C$1037)</f>
        <v>-4.5993313747340614E-2</v>
      </c>
      <c r="G851" s="18">
        <f t="shared" si="38"/>
        <v>95.090000000000018</v>
      </c>
      <c r="H851" s="14">
        <f>(G851-MAX(G851:G$918))/MAX(G851:G$918)</f>
        <v>-4.2589609343536075E-2</v>
      </c>
    </row>
    <row r="852" spans="1:8" x14ac:dyDescent="0.3">
      <c r="A852" s="6" t="s">
        <v>856</v>
      </c>
      <c r="B852" s="9">
        <v>90.57</v>
      </c>
      <c r="C852" s="9">
        <v>95.16</v>
      </c>
      <c r="D852" s="9">
        <v>71.676900000000003</v>
      </c>
      <c r="E852" s="10" t="str">
        <f t="shared" si="36"/>
        <v>buy</v>
      </c>
      <c r="F852" s="14">
        <f>(C852-MAX(C852:C$1037))/MAX(C852:C$1037)</f>
        <v>-3.5963934758383116E-2</v>
      </c>
      <c r="G852" s="18">
        <f t="shared" si="38"/>
        <v>90.570000000000007</v>
      </c>
      <c r="H852" s="14">
        <f>(G852-MAX(G852:G$918))/MAX(G852:G$918)</f>
        <v>-8.8099073701168068E-2</v>
      </c>
    </row>
    <row r="853" spans="1:8" x14ac:dyDescent="0.3">
      <c r="A853" s="6" t="s">
        <v>857</v>
      </c>
      <c r="B853" s="9">
        <v>91.89</v>
      </c>
      <c r="C853" s="9">
        <v>92.06</v>
      </c>
      <c r="D853" s="9">
        <v>71.348200000000006</v>
      </c>
      <c r="E853" s="10" t="str">
        <f t="shared" si="36"/>
        <v>buy</v>
      </c>
      <c r="F853" s="14">
        <f>(C853-MAX(C853:C$1037))/MAX(C853:C$1037)</f>
        <v>-6.7369060885421855E-2</v>
      </c>
      <c r="G853" s="18">
        <f t="shared" si="38"/>
        <v>91.890000000000015</v>
      </c>
      <c r="H853" s="14">
        <f>(G853-MAX(G853:G$918))/MAX(G853:G$918)</f>
        <v>-7.4808699154248939E-2</v>
      </c>
    </row>
    <row r="854" spans="1:8" x14ac:dyDescent="0.3">
      <c r="A854" s="6" t="s">
        <v>858</v>
      </c>
      <c r="B854" s="9">
        <v>87.01</v>
      </c>
      <c r="C854" s="9">
        <v>91.47</v>
      </c>
      <c r="D854" s="9">
        <v>71.040400000000005</v>
      </c>
      <c r="E854" s="10" t="str">
        <f t="shared" si="36"/>
        <v>buy</v>
      </c>
      <c r="F854" s="14">
        <f>(C854-MAX(C854:C$1037))/MAX(C854:C$1037)</f>
        <v>-7.3346165535406696E-2</v>
      </c>
      <c r="G854" s="18">
        <f t="shared" si="38"/>
        <v>87.010000000000019</v>
      </c>
      <c r="H854" s="14">
        <f>(G854-MAX(G854:G$918))/MAX(G854:G$918)</f>
        <v>-0.12394281111558599</v>
      </c>
    </row>
    <row r="855" spans="1:8" x14ac:dyDescent="0.3">
      <c r="A855" s="6" t="s">
        <v>859</v>
      </c>
      <c r="B855" s="9">
        <v>88.2</v>
      </c>
      <c r="C855" s="9">
        <v>88.95</v>
      </c>
      <c r="D855" s="9">
        <v>70.726699999999994</v>
      </c>
      <c r="E855" s="10" t="str">
        <f t="shared" si="36"/>
        <v>buy</v>
      </c>
      <c r="F855" s="14">
        <f>(C855-MAX(C855:C$1037))/MAX(C855:C$1037)</f>
        <v>-9.8875493870934972E-2</v>
      </c>
      <c r="G855" s="18">
        <f t="shared" ref="G855:G873" si="39">G856*(B855/B856)</f>
        <v>88.200000000000017</v>
      </c>
      <c r="H855" s="14">
        <f>(G855-MAX(G855:G$918))/MAX(G855:G$918)</f>
        <v>-0.11196133709222716</v>
      </c>
    </row>
    <row r="856" spans="1:8" x14ac:dyDescent="0.3">
      <c r="A856" s="6" t="s">
        <v>860</v>
      </c>
      <c r="B856" s="9">
        <v>88.54</v>
      </c>
      <c r="C856" s="9">
        <v>85.83</v>
      </c>
      <c r="D856" s="9">
        <v>70.454400000000007</v>
      </c>
      <c r="E856" s="10" t="str">
        <f t="shared" si="36"/>
        <v>buy</v>
      </c>
      <c r="F856" s="14">
        <f>(C856-MAX(C856:C$1037))/MAX(C856:C$1037)</f>
        <v>-0.13048323371492246</v>
      </c>
      <c r="G856" s="18">
        <f t="shared" si="39"/>
        <v>88.54000000000002</v>
      </c>
      <c r="H856" s="14">
        <f>(G856-MAX(G856:G$918))/MAX(G856:G$918)</f>
        <v>-0.1085380587998389</v>
      </c>
    </row>
    <row r="857" spans="1:8" x14ac:dyDescent="0.3">
      <c r="A857" s="6" t="s">
        <v>861</v>
      </c>
      <c r="B857" s="9">
        <v>87.47</v>
      </c>
      <c r="C857" s="9">
        <v>89.06</v>
      </c>
      <c r="D857" s="9">
        <v>70.2029</v>
      </c>
      <c r="E857" s="10" t="str">
        <f t="shared" si="36"/>
        <v>buy</v>
      </c>
      <c r="F857" s="14">
        <f>(C857-MAX(C857:C$1037))/MAX(C857:C$1037)</f>
        <v>-9.7761118427717481E-2</v>
      </c>
      <c r="G857" s="18">
        <f t="shared" si="39"/>
        <v>87.470000000000013</v>
      </c>
      <c r="H857" s="14">
        <f>(G857-MAX(G857:G$918))/MAX(G857:G$918)</f>
        <v>-0.11931131695529608</v>
      </c>
    </row>
    <row r="858" spans="1:8" x14ac:dyDescent="0.3">
      <c r="A858" s="6" t="s">
        <v>862</v>
      </c>
      <c r="B858" s="9">
        <v>89.84</v>
      </c>
      <c r="C858" s="9">
        <v>87.45</v>
      </c>
      <c r="D858" s="9">
        <v>69.918700000000001</v>
      </c>
      <c r="E858" s="10" t="str">
        <f t="shared" si="36"/>
        <v>buy</v>
      </c>
      <c r="F858" s="14">
        <f>(C858-MAX(C858:C$1037))/MAX(C858:C$1037)</f>
        <v>-0.11407152264208278</v>
      </c>
      <c r="G858" s="18">
        <f t="shared" si="39"/>
        <v>89.840000000000018</v>
      </c>
      <c r="H858" s="14">
        <f>(G858-MAX(G858:G$918))/MAX(G858:G$918)</f>
        <v>-9.544905356423683E-2</v>
      </c>
    </row>
    <row r="859" spans="1:8" x14ac:dyDescent="0.3">
      <c r="A859" s="6" t="s">
        <v>863</v>
      </c>
      <c r="B859" s="9">
        <v>89.57</v>
      </c>
      <c r="C859" s="9">
        <v>91.23</v>
      </c>
      <c r="D859" s="9">
        <v>69.646500000000003</v>
      </c>
      <c r="E859" s="10" t="str">
        <f t="shared" si="36"/>
        <v>buy</v>
      </c>
      <c r="F859" s="14">
        <f>(C859-MAX(C859:C$1037))/MAX(C859:C$1037)</f>
        <v>-7.5777530138790294E-2</v>
      </c>
      <c r="G859" s="18">
        <f t="shared" si="39"/>
        <v>89.570000000000007</v>
      </c>
      <c r="H859" s="14">
        <f>(G859-MAX(G859:G$918))/MAX(G859:G$918)</f>
        <v>-9.8167539267015824E-2</v>
      </c>
    </row>
    <row r="860" spans="1:8" x14ac:dyDescent="0.3">
      <c r="A860" s="6" t="s">
        <v>864</v>
      </c>
      <c r="B860" s="9">
        <v>86.92</v>
      </c>
      <c r="C860" s="9">
        <v>89.100099999999998</v>
      </c>
      <c r="D860" s="9">
        <v>69.357100000000003</v>
      </c>
      <c r="E860" s="10" t="str">
        <f t="shared" si="36"/>
        <v>buy</v>
      </c>
      <c r="F860" s="14">
        <f>(C860-MAX(C860:C$1037))/MAX(C860:C$1037)</f>
        <v>-9.7354877925235506E-2</v>
      </c>
      <c r="G860" s="18">
        <f t="shared" si="39"/>
        <v>86.92000000000003</v>
      </c>
      <c r="H860" s="14">
        <f>(G860-MAX(G860:G$918))/MAX(G860:G$918)</f>
        <v>-0.12484897301651217</v>
      </c>
    </row>
    <row r="861" spans="1:8" x14ac:dyDescent="0.3">
      <c r="A861" s="6" t="s">
        <v>865</v>
      </c>
      <c r="B861" s="9">
        <v>85.68</v>
      </c>
      <c r="C861" s="9">
        <v>87.42</v>
      </c>
      <c r="D861" s="9">
        <v>69.078199999999995</v>
      </c>
      <c r="E861" s="10" t="str">
        <f t="shared" si="36"/>
        <v>buy</v>
      </c>
      <c r="F861" s="14">
        <f>(C861-MAX(C861:C$1037))/MAX(C861:C$1037)</f>
        <v>-0.11437544321750576</v>
      </c>
      <c r="G861" s="18">
        <f t="shared" si="39"/>
        <v>85.680000000000035</v>
      </c>
      <c r="H861" s="14">
        <f>(G861-MAX(G861:G$918))/MAX(G861:G$918)</f>
        <v>-0.13733387031816335</v>
      </c>
    </row>
    <row r="862" spans="1:8" x14ac:dyDescent="0.3">
      <c r="A862" s="6" t="s">
        <v>866</v>
      </c>
      <c r="B862" s="9">
        <v>87.88</v>
      </c>
      <c r="C862" s="9">
        <v>84.58</v>
      </c>
      <c r="D862" s="9">
        <v>68.809700000000007</v>
      </c>
      <c r="E862" s="10" t="str">
        <f t="shared" si="36"/>
        <v>buy</v>
      </c>
      <c r="F862" s="14">
        <f>(C862-MAX(C862:C$1037))/MAX(C862:C$1037)</f>
        <v>-0.14314659102421229</v>
      </c>
      <c r="G862" s="18">
        <f t="shared" si="39"/>
        <v>87.880000000000024</v>
      </c>
      <c r="H862" s="14">
        <f>(G862-MAX(G862:G$918))/MAX(G862:G$918)</f>
        <v>-0.11518324607329838</v>
      </c>
    </row>
    <row r="863" spans="1:8" x14ac:dyDescent="0.3">
      <c r="A863" s="6" t="s">
        <v>867</v>
      </c>
      <c r="B863" s="9">
        <v>90.79</v>
      </c>
      <c r="C863" s="9">
        <v>87.27</v>
      </c>
      <c r="D863" s="9">
        <v>68.566900000000004</v>
      </c>
      <c r="E863" s="10" t="str">
        <f t="shared" si="36"/>
        <v>buy</v>
      </c>
      <c r="F863" s="14">
        <f>(C863-MAX(C863:C$1037))/MAX(C863:C$1037)</f>
        <v>-0.11589504609462059</v>
      </c>
      <c r="G863" s="18">
        <f t="shared" si="39"/>
        <v>90.790000000000035</v>
      </c>
      <c r="H863" s="14">
        <f>(G863-MAX(G863:G$918))/MAX(G863:G$918)</f>
        <v>-8.5884011276681285E-2</v>
      </c>
    </row>
    <row r="864" spans="1:8" x14ac:dyDescent="0.3">
      <c r="A864" s="6" t="s">
        <v>868</v>
      </c>
      <c r="B864" s="9">
        <v>91.32</v>
      </c>
      <c r="C864" s="9">
        <v>90.62</v>
      </c>
      <c r="D864" s="9">
        <v>68.287300000000002</v>
      </c>
      <c r="E864" s="10" t="str">
        <f t="shared" si="36"/>
        <v>buy</v>
      </c>
      <c r="F864" s="14">
        <f>(C864-MAX(C864:C$1037))/MAX(C864:C$1037)</f>
        <v>-8.1957248505723737E-2</v>
      </c>
      <c r="G864" s="18">
        <f t="shared" si="39"/>
        <v>91.320000000000022</v>
      </c>
      <c r="H864" s="14">
        <f>(G864-MAX(G864:G$918))/MAX(G864:G$918)</f>
        <v>-8.0547724526782105E-2</v>
      </c>
    </row>
    <row r="865" spans="1:8" x14ac:dyDescent="0.3">
      <c r="A865" s="6" t="s">
        <v>869</v>
      </c>
      <c r="B865" s="9">
        <v>90.73</v>
      </c>
      <c r="C865" s="9">
        <v>91.3</v>
      </c>
      <c r="D865" s="9">
        <v>67.9619</v>
      </c>
      <c r="E865" s="10" t="str">
        <f t="shared" si="36"/>
        <v>buy</v>
      </c>
      <c r="F865" s="14">
        <f>(C865-MAX(C865:C$1037))/MAX(C865:C$1037)</f>
        <v>-7.5068382129470132E-2</v>
      </c>
      <c r="G865" s="18">
        <f t="shared" si="39"/>
        <v>90.730000000000032</v>
      </c>
      <c r="H865" s="14">
        <f>(G865-MAX(G865:G$918))/MAX(G865:G$918)</f>
        <v>-8.6488119210632167E-2</v>
      </c>
    </row>
    <row r="866" spans="1:8" x14ac:dyDescent="0.3">
      <c r="A866" s="6" t="s">
        <v>870</v>
      </c>
      <c r="B866" s="9">
        <v>92.56</v>
      </c>
      <c r="C866" s="9">
        <v>90.25</v>
      </c>
      <c r="D866" s="9">
        <v>67.618799999999993</v>
      </c>
      <c r="E866" s="10" t="str">
        <f t="shared" si="36"/>
        <v>buy</v>
      </c>
      <c r="F866" s="14">
        <f>(C866-MAX(C866:C$1037))/MAX(C866:C$1037)</f>
        <v>-8.5705602269273568E-2</v>
      </c>
      <c r="G866" s="18">
        <f t="shared" si="39"/>
        <v>92.560000000000031</v>
      </c>
      <c r="H866" s="14">
        <f>(G866-MAX(G866:G$918))/MAX(G866:G$918)</f>
        <v>-6.8062827225130781E-2</v>
      </c>
    </row>
    <row r="867" spans="1:8" x14ac:dyDescent="0.3">
      <c r="A867" s="6" t="s">
        <v>871</v>
      </c>
      <c r="B867" s="9">
        <v>90.65</v>
      </c>
      <c r="C867" s="9">
        <v>91.88</v>
      </c>
      <c r="D867" s="9">
        <v>67.284099999999995</v>
      </c>
      <c r="E867" s="10" t="str">
        <f t="shared" si="36"/>
        <v>buy</v>
      </c>
      <c r="F867" s="14">
        <f>(C867-MAX(C867:C$1037))/MAX(C867:C$1037)</f>
        <v>-6.9192584337959662E-2</v>
      </c>
      <c r="G867" s="18">
        <f t="shared" si="39"/>
        <v>90.650000000000034</v>
      </c>
      <c r="H867" s="14">
        <f>(G867-MAX(G867:G$918))/MAX(G867:G$918)</f>
        <v>-8.7293596455899972E-2</v>
      </c>
    </row>
    <row r="868" spans="1:8" x14ac:dyDescent="0.3">
      <c r="A868" s="6" t="s">
        <v>872</v>
      </c>
      <c r="B868" s="9">
        <v>99.32</v>
      </c>
      <c r="C868" s="9">
        <v>89.912800000000004</v>
      </c>
      <c r="D868" s="9">
        <v>66.955100000000002</v>
      </c>
      <c r="E868" s="10" t="str">
        <f t="shared" si="36"/>
        <v>buy</v>
      </c>
      <c r="F868" s="14">
        <f>(C868-MAX(C868:C$1037))/MAX(C868:C$1037)</f>
        <v>-8.9121669537027562E-2</v>
      </c>
      <c r="G868" s="18">
        <f t="shared" si="39"/>
        <v>99.320000000000022</v>
      </c>
      <c r="H868" s="14">
        <f>(G868-MAX(G868:G$918))/MAX(G868:G$918)</f>
        <v>0</v>
      </c>
    </row>
    <row r="869" spans="1:8" x14ac:dyDescent="0.3">
      <c r="A869" s="6" t="s">
        <v>873</v>
      </c>
      <c r="B869" s="9">
        <v>95</v>
      </c>
      <c r="C869" s="9">
        <v>98.71</v>
      </c>
      <c r="D869" s="9">
        <v>66.625200000000007</v>
      </c>
      <c r="E869" s="10" t="str">
        <f t="shared" si="36"/>
        <v>buy</v>
      </c>
      <c r="F869" s="14">
        <f>(C869-MAX(C869:C$1037))/MAX(C869:C$1037)</f>
        <v>0</v>
      </c>
      <c r="G869" s="18">
        <f t="shared" si="39"/>
        <v>95.000000000000014</v>
      </c>
      <c r="H869" s="14">
        <f>(G869-MAX(G869:G$918))/MAX(G869:G$918)</f>
        <v>-2.5840853158326453E-2</v>
      </c>
    </row>
    <row r="870" spans="1:8" x14ac:dyDescent="0.3">
      <c r="A870" s="6" t="s">
        <v>874</v>
      </c>
      <c r="B870" s="9">
        <v>97.52</v>
      </c>
      <c r="C870" s="9">
        <v>96.09</v>
      </c>
      <c r="D870" s="9">
        <v>66.214399999999998</v>
      </c>
      <c r="E870" s="10" t="str">
        <f t="shared" si="36"/>
        <v>buy</v>
      </c>
      <c r="F870" s="14">
        <f>(C870-MAX(C870:C$1037))/MAX(C870:C$1037)</f>
        <v>-9.3574547723022873E-4</v>
      </c>
      <c r="G870" s="18">
        <f t="shared" si="39"/>
        <v>97.52000000000001</v>
      </c>
      <c r="H870" s="14">
        <f>(G870-MAX(G870:G$918))/MAX(G870:G$918)</f>
        <v>0</v>
      </c>
    </row>
    <row r="871" spans="1:8" x14ac:dyDescent="0.3">
      <c r="A871" s="6" t="s">
        <v>875</v>
      </c>
      <c r="B871" s="9">
        <v>93.71</v>
      </c>
      <c r="C871" s="9">
        <v>96.18</v>
      </c>
      <c r="D871" s="9">
        <v>65.817499999999995</v>
      </c>
      <c r="E871" s="10" t="str">
        <f t="shared" si="36"/>
        <v>buy</v>
      </c>
      <c r="F871" s="14">
        <f>(C871-MAX(C871:C$1037))/MAX(C871:C$1037)</f>
        <v>0</v>
      </c>
      <c r="G871" s="18">
        <f t="shared" si="39"/>
        <v>93.710000000000008</v>
      </c>
      <c r="H871" s="14">
        <f>(G871-MAX(G871:G$918))/MAX(G871:G$918)</f>
        <v>0</v>
      </c>
    </row>
    <row r="872" spans="1:8" x14ac:dyDescent="0.3">
      <c r="A872" s="6" t="s">
        <v>876</v>
      </c>
      <c r="B872" s="9">
        <v>91.23</v>
      </c>
      <c r="C872" s="9">
        <v>93.39</v>
      </c>
      <c r="D872" s="9">
        <v>65.406000000000006</v>
      </c>
      <c r="E872" s="10" t="str">
        <f t="shared" si="36"/>
        <v>buy</v>
      </c>
      <c r="F872" s="14">
        <f>(C872-MAX(C872:C$1037))/MAX(C872:C$1037)</f>
        <v>0</v>
      </c>
      <c r="G872" s="18">
        <f t="shared" si="39"/>
        <v>91.23</v>
      </c>
      <c r="H872" s="14">
        <f>(G872-MAX(G872:G$918))/MAX(G872:G$918)</f>
        <v>0</v>
      </c>
    </row>
    <row r="873" spans="1:8" x14ac:dyDescent="0.3">
      <c r="A873" s="6" t="s">
        <v>877</v>
      </c>
      <c r="B873" s="9">
        <v>91.04</v>
      </c>
      <c r="C873" s="9">
        <v>89.15</v>
      </c>
      <c r="D873" s="9">
        <v>65.007000000000005</v>
      </c>
      <c r="E873" s="10" t="str">
        <f t="shared" si="36"/>
        <v>buy</v>
      </c>
      <c r="F873" s="14">
        <f>(C873-MAX(C873:C$1037))/MAX(C873:C$1037)</f>
        <v>-2.0329670329670268E-2</v>
      </c>
      <c r="G873" s="18">
        <f t="shared" si="39"/>
        <v>91.039999999999992</v>
      </c>
      <c r="H873" s="14">
        <f>(G873-MAX(G873:G$918))/MAX(G873:G$918)</f>
        <v>0</v>
      </c>
    </row>
    <row r="874" spans="1:8" x14ac:dyDescent="0.3">
      <c r="A874" s="6" t="s">
        <v>878</v>
      </c>
      <c r="B874" s="9">
        <v>88.51</v>
      </c>
      <c r="C874" s="9">
        <v>91</v>
      </c>
      <c r="D874" s="9">
        <v>64.657600000000002</v>
      </c>
      <c r="E874" s="10" t="str">
        <f t="shared" si="36"/>
        <v>buy</v>
      </c>
      <c r="F874" s="14">
        <f>(C874-MAX(C874:C$1037))/MAX(C874:C$1037)</f>
        <v>0</v>
      </c>
      <c r="G874" s="18">
        <f t="shared" ref="G874:G891" si="40">G875*(B874/B875)</f>
        <v>88.509999999999991</v>
      </c>
      <c r="H874" s="14">
        <f>(G874-MAX(G874:G$918))/MAX(G874:G$918)</f>
        <v>-2.6934916446789678E-2</v>
      </c>
    </row>
    <row r="875" spans="1:8" x14ac:dyDescent="0.3">
      <c r="A875" s="6" t="s">
        <v>879</v>
      </c>
      <c r="B875" s="9">
        <v>90.96</v>
      </c>
      <c r="C875" s="9">
        <v>89.349900000000005</v>
      </c>
      <c r="D875" s="9">
        <v>64.286900000000003</v>
      </c>
      <c r="E875" s="10" t="str">
        <f t="shared" si="36"/>
        <v>buy</v>
      </c>
      <c r="F875" s="14">
        <f>(C875-MAX(C875:C$1037))/MAX(C875:C$1037)</f>
        <v>-1.0521594684385294E-2</v>
      </c>
      <c r="G875" s="18">
        <f t="shared" si="40"/>
        <v>90.95999999999998</v>
      </c>
      <c r="H875" s="14">
        <f>(G875-MAX(G875:G$918))/MAX(G875:G$918)</f>
        <v>0</v>
      </c>
    </row>
    <row r="876" spans="1:8" x14ac:dyDescent="0.3">
      <c r="A876" s="6" t="s">
        <v>880</v>
      </c>
      <c r="B876" s="9">
        <v>86.14</v>
      </c>
      <c r="C876" s="9">
        <v>90.3</v>
      </c>
      <c r="D876" s="9">
        <v>63.932299999999998</v>
      </c>
      <c r="E876" s="10" t="str">
        <f t="shared" si="36"/>
        <v>buy</v>
      </c>
      <c r="F876" s="14">
        <f>(C876-MAX(C876:C$1037))/MAX(C876:C$1037)</f>
        <v>0</v>
      </c>
      <c r="G876" s="18">
        <f t="shared" si="40"/>
        <v>86.139999999999986</v>
      </c>
      <c r="H876" s="14">
        <f>(G876-MAX(G876:G$918))/MAX(G876:G$918)</f>
        <v>-3.7003912800447208E-2</v>
      </c>
    </row>
    <row r="877" spans="1:8" x14ac:dyDescent="0.3">
      <c r="A877" s="6" t="s">
        <v>881</v>
      </c>
      <c r="B877" s="9">
        <v>89.45</v>
      </c>
      <c r="C877" s="9">
        <v>87.42</v>
      </c>
      <c r="D877" s="9">
        <v>63.5745</v>
      </c>
      <c r="E877" s="10" t="str">
        <f t="shared" si="36"/>
        <v>buy</v>
      </c>
      <c r="F877" s="14">
        <f>(C877-MAX(C877:C$1037))/MAX(C877:C$1037)</f>
        <v>-1.3095506886430307E-2</v>
      </c>
      <c r="G877" s="18">
        <f t="shared" si="40"/>
        <v>89.449999999999989</v>
      </c>
      <c r="H877" s="14">
        <f>(G877-MAX(G877:G$918))/MAX(G877:G$918)</f>
        <v>0</v>
      </c>
    </row>
    <row r="878" spans="1:8" x14ac:dyDescent="0.3">
      <c r="A878" s="6" t="s">
        <v>882</v>
      </c>
      <c r="B878" s="9">
        <v>85.24</v>
      </c>
      <c r="C878" s="9">
        <v>88.58</v>
      </c>
      <c r="D878" s="9">
        <v>63.235199999999999</v>
      </c>
      <c r="E878" s="10" t="str">
        <f t="shared" si="36"/>
        <v>buy</v>
      </c>
      <c r="F878" s="14">
        <f>(C878-MAX(C878:C$1037))/MAX(C878:C$1037)</f>
        <v>0</v>
      </c>
      <c r="G878" s="18">
        <f t="shared" si="40"/>
        <v>85.239999999999981</v>
      </c>
      <c r="H878" s="14">
        <f>(G878-MAX(G878:G$918))/MAX(G878:G$918)</f>
        <v>0</v>
      </c>
    </row>
    <row r="879" spans="1:8" x14ac:dyDescent="0.3">
      <c r="A879" s="6" t="s">
        <v>883</v>
      </c>
      <c r="B879" s="9">
        <v>82.74</v>
      </c>
      <c r="C879" s="9">
        <v>85.13</v>
      </c>
      <c r="D879" s="9">
        <v>62.8827</v>
      </c>
      <c r="E879" s="10" t="str">
        <f t="shared" si="36"/>
        <v>buy</v>
      </c>
      <c r="F879" s="14">
        <f>(C879-MAX(C879:C$1037))/MAX(C879:C$1037)</f>
        <v>0</v>
      </c>
      <c r="G879" s="18">
        <f t="shared" si="40"/>
        <v>82.739999999999981</v>
      </c>
      <c r="H879" s="14">
        <f>(G879-MAX(G879:G$918))/MAX(G879:G$918)</f>
        <v>0</v>
      </c>
    </row>
    <row r="880" spans="1:8" x14ac:dyDescent="0.3">
      <c r="A880" s="6" t="s">
        <v>884</v>
      </c>
      <c r="B880" s="9">
        <v>80.209999999999994</v>
      </c>
      <c r="C880" s="9">
        <v>83</v>
      </c>
      <c r="D880" s="9">
        <v>62.555100000000003</v>
      </c>
      <c r="E880" s="10" t="str">
        <f t="shared" si="36"/>
        <v>buy</v>
      </c>
      <c r="F880" s="14">
        <f>(C880-MAX(C880:C$1037))/MAX(C880:C$1037)</f>
        <v>0</v>
      </c>
      <c r="G880" s="18">
        <f t="shared" si="40"/>
        <v>80.20999999999998</v>
      </c>
      <c r="H880" s="14">
        <f>(G880-MAX(G880:G$918))/MAX(G880:G$918)</f>
        <v>-2.4802431610942498E-2</v>
      </c>
    </row>
    <row r="881" spans="1:8" x14ac:dyDescent="0.3">
      <c r="A881" s="6" t="s">
        <v>885</v>
      </c>
      <c r="B881" s="9">
        <v>78.13</v>
      </c>
      <c r="C881" s="9">
        <v>80.099999999999994</v>
      </c>
      <c r="D881" s="9">
        <v>62.237099999999998</v>
      </c>
      <c r="E881" s="10" t="str">
        <f t="shared" si="36"/>
        <v>buy</v>
      </c>
      <c r="F881" s="14">
        <f>(C881-MAX(C881:C$1037))/MAX(C881:C$1037)</f>
        <v>-2.5310294475541645E-2</v>
      </c>
      <c r="G881" s="18">
        <f t="shared" si="40"/>
        <v>78.129999999999981</v>
      </c>
      <c r="H881" s="14">
        <f>(G881-MAX(G881:G$918))/MAX(G881:G$918)</f>
        <v>-5.0091185410334575E-2</v>
      </c>
    </row>
    <row r="882" spans="1:8" x14ac:dyDescent="0.3">
      <c r="A882" s="6" t="s">
        <v>886</v>
      </c>
      <c r="B882" s="9">
        <v>79.150000000000006</v>
      </c>
      <c r="C882" s="9">
        <v>78.52</v>
      </c>
      <c r="D882" s="9">
        <v>61.938299999999998</v>
      </c>
      <c r="E882" s="10" t="str">
        <f t="shared" si="36"/>
        <v>buy</v>
      </c>
      <c r="F882" s="14">
        <f>(C882-MAX(C882:C$1037))/MAX(C882:C$1037)</f>
        <v>-4.4536383548308717E-2</v>
      </c>
      <c r="G882" s="18">
        <f t="shared" si="40"/>
        <v>79.149999999999991</v>
      </c>
      <c r="H882" s="14">
        <f>(G882-MAX(G882:G$918))/MAX(G882:G$918)</f>
        <v>-3.7689969604863323E-2</v>
      </c>
    </row>
    <row r="883" spans="1:8" x14ac:dyDescent="0.3">
      <c r="A883" s="6" t="s">
        <v>887</v>
      </c>
      <c r="B883" s="9">
        <v>77.39</v>
      </c>
      <c r="C883" s="9">
        <v>78.599999999999994</v>
      </c>
      <c r="D883" s="9">
        <v>61.647399999999998</v>
      </c>
      <c r="E883" s="10" t="str">
        <f t="shared" si="36"/>
        <v>buy</v>
      </c>
      <c r="F883" s="14">
        <f>(C883-MAX(C883:C$1037))/MAX(C883:C$1037)</f>
        <v>-4.3562910683864836E-2</v>
      </c>
      <c r="G883" s="18">
        <f t="shared" si="40"/>
        <v>77.39</v>
      </c>
      <c r="H883" s="14">
        <f>(G883-MAX(G883:G$918))/MAX(G883:G$918)</f>
        <v>-5.9088145896656528E-2</v>
      </c>
    </row>
    <row r="884" spans="1:8" x14ac:dyDescent="0.3">
      <c r="A884" s="6" t="s">
        <v>888</v>
      </c>
      <c r="B884" s="9">
        <v>82.25</v>
      </c>
      <c r="C884" s="9">
        <v>77.319999999999993</v>
      </c>
      <c r="D884" s="9">
        <v>61.355699999999999</v>
      </c>
      <c r="E884" s="10" t="str">
        <f t="shared" si="36"/>
        <v>buy</v>
      </c>
      <c r="F884" s="14">
        <f>(C884-MAX(C884:C$1037))/MAX(C884:C$1037)</f>
        <v>-5.9138476514967307E-2</v>
      </c>
      <c r="G884" s="18">
        <f t="shared" si="40"/>
        <v>82.25</v>
      </c>
      <c r="H884" s="14">
        <f>(G884-MAX(G884:G$918))/MAX(G884:G$918)</f>
        <v>0</v>
      </c>
    </row>
    <row r="885" spans="1:8" x14ac:dyDescent="0.3">
      <c r="A885" s="6" t="s">
        <v>889</v>
      </c>
      <c r="B885" s="9">
        <v>77.84</v>
      </c>
      <c r="C885" s="9">
        <v>81.25</v>
      </c>
      <c r="D885" s="9">
        <v>61.0822</v>
      </c>
      <c r="E885" s="10" t="str">
        <f t="shared" si="36"/>
        <v>buy</v>
      </c>
      <c r="F885" s="14">
        <f>(C885-MAX(C885:C$1037))/MAX(C885:C$1037)</f>
        <v>-1.1316622049160462E-2</v>
      </c>
      <c r="G885" s="18">
        <f t="shared" si="40"/>
        <v>77.84</v>
      </c>
      <c r="H885" s="14">
        <f>(G885-MAX(G885:G$918))/MAX(G885:G$918)</f>
        <v>-3.1961198855863612E-2</v>
      </c>
    </row>
    <row r="886" spans="1:8" x14ac:dyDescent="0.3">
      <c r="A886" s="6" t="s">
        <v>890</v>
      </c>
      <c r="B886" s="9">
        <v>80.41</v>
      </c>
      <c r="C886" s="9">
        <v>77.75</v>
      </c>
      <c r="D886" s="9">
        <v>60.7684</v>
      </c>
      <c r="E886" s="10" t="str">
        <f t="shared" si="36"/>
        <v>buy</v>
      </c>
      <c r="F886" s="14">
        <f>(C886-MAX(C886:C$1037))/MAX(C886:C$1037)</f>
        <v>-5.3906059868581241E-2</v>
      </c>
      <c r="G886" s="18">
        <f t="shared" si="40"/>
        <v>80.41</v>
      </c>
      <c r="H886" s="14">
        <f>(G886-MAX(G886:G$918))/MAX(G886:G$918)</f>
        <v>0</v>
      </c>
    </row>
    <row r="887" spans="1:8" x14ac:dyDescent="0.3">
      <c r="A887" s="6" t="s">
        <v>891</v>
      </c>
      <c r="B887" s="9">
        <v>79.680000000000007</v>
      </c>
      <c r="C887" s="9">
        <v>82.18</v>
      </c>
      <c r="D887" s="9">
        <v>60.4773</v>
      </c>
      <c r="E887" s="10" t="str">
        <f t="shared" si="36"/>
        <v>buy</v>
      </c>
      <c r="F887" s="14">
        <f>(C887-MAX(C887:C$1037))/MAX(C887:C$1037)</f>
        <v>0</v>
      </c>
      <c r="G887" s="18">
        <f t="shared" si="40"/>
        <v>79.680000000000007</v>
      </c>
      <c r="H887" s="14">
        <f>(G887-MAX(G887:G$918))/MAX(G887:G$918)</f>
        <v>0</v>
      </c>
    </row>
    <row r="888" spans="1:8" x14ac:dyDescent="0.3">
      <c r="A888" s="6" t="s">
        <v>892</v>
      </c>
      <c r="B888" s="9">
        <v>78.27</v>
      </c>
      <c r="C888" s="9">
        <v>79.83</v>
      </c>
      <c r="D888" s="9">
        <v>60.1462</v>
      </c>
      <c r="E888" s="10" t="str">
        <f t="shared" si="36"/>
        <v>buy</v>
      </c>
      <c r="F888" s="14">
        <f>(C888-MAX(C888:C$1037))/MAX(C888:C$1037)</f>
        <v>0</v>
      </c>
      <c r="G888" s="18">
        <f t="shared" si="40"/>
        <v>78.27</v>
      </c>
      <c r="H888" s="14">
        <f>(G888-MAX(G888:G$918))/MAX(G888:G$918)</f>
        <v>0</v>
      </c>
    </row>
    <row r="889" spans="1:8" x14ac:dyDescent="0.3">
      <c r="A889" s="6" t="s">
        <v>893</v>
      </c>
      <c r="B889" s="9">
        <v>74.09</v>
      </c>
      <c r="C889" s="9">
        <v>77.69</v>
      </c>
      <c r="D889" s="9">
        <v>59.831400000000002</v>
      </c>
      <c r="E889" s="10" t="str">
        <f t="shared" si="36"/>
        <v>buy</v>
      </c>
      <c r="F889" s="14">
        <f>(C889-MAX(C889:C$1037))/MAX(C889:C$1037)</f>
        <v>0</v>
      </c>
      <c r="G889" s="18">
        <f t="shared" si="40"/>
        <v>74.09</v>
      </c>
      <c r="H889" s="14">
        <f>(G889-MAX(G889:G$918))/MAX(G889:G$918)</f>
        <v>-1.2001600213361668E-2</v>
      </c>
    </row>
    <row r="890" spans="1:8" x14ac:dyDescent="0.3">
      <c r="A890" s="6" t="s">
        <v>894</v>
      </c>
      <c r="B890" s="9">
        <v>74.989999999999995</v>
      </c>
      <c r="C890" s="9">
        <v>75.7</v>
      </c>
      <c r="D890" s="9">
        <v>59.536200000000001</v>
      </c>
      <c r="E890" s="10" t="str">
        <f t="shared" si="36"/>
        <v>buy</v>
      </c>
      <c r="F890" s="14">
        <f>(C890-MAX(C890:C$1037))/MAX(C890:C$1037)</f>
        <v>0</v>
      </c>
      <c r="G890" s="18">
        <f t="shared" si="40"/>
        <v>74.989999999999995</v>
      </c>
      <c r="H890" s="14">
        <f>(G890-MAX(G890:G$918))/MAX(G890:G$918)</f>
        <v>0</v>
      </c>
    </row>
    <row r="891" spans="1:8" x14ac:dyDescent="0.3">
      <c r="A891" s="6" t="s">
        <v>895</v>
      </c>
      <c r="B891" s="9">
        <v>72.66</v>
      </c>
      <c r="C891" s="9">
        <v>74.59</v>
      </c>
      <c r="D891" s="9">
        <v>59.261200000000002</v>
      </c>
      <c r="E891" s="10" t="str">
        <f t="shared" si="36"/>
        <v>buy</v>
      </c>
      <c r="F891" s="14">
        <f>(C891-MAX(C891:C$1037))/MAX(C891:C$1037)</f>
        <v>0</v>
      </c>
      <c r="G891" s="18">
        <f t="shared" si="40"/>
        <v>72.66</v>
      </c>
      <c r="H891" s="14">
        <f>(G891-MAX(G891:G$918))/MAX(G891:G$918)</f>
        <v>-1.1294053612736405E-2</v>
      </c>
    </row>
    <row r="892" spans="1:8" x14ac:dyDescent="0.3">
      <c r="A892" s="6" t="s">
        <v>896</v>
      </c>
      <c r="B892" s="9">
        <v>73.489999999999995</v>
      </c>
      <c r="C892" s="9">
        <v>73.400000000000006</v>
      </c>
      <c r="D892" s="9">
        <v>59.005400000000002</v>
      </c>
      <c r="E892" s="10" t="str">
        <f t="shared" si="36"/>
        <v>buy</v>
      </c>
      <c r="F892" s="14">
        <f>(C892-MAX(C892:C$1037))/MAX(C892:C$1037)</f>
        <v>-1.4963950482927415E-3</v>
      </c>
      <c r="G892" s="18">
        <f t="shared" ref="G892:G915" si="41">G893*(B892/B893)</f>
        <v>73.489999999999995</v>
      </c>
      <c r="H892" s="14">
        <f>(G892-MAX(G892:G$918))/MAX(G892:G$918)</f>
        <v>0</v>
      </c>
    </row>
    <row r="893" spans="1:8" x14ac:dyDescent="0.3">
      <c r="A893" s="6" t="s">
        <v>897</v>
      </c>
      <c r="B893" s="9">
        <v>72.569999999999993</v>
      </c>
      <c r="C893" s="9">
        <v>73.510000000000005</v>
      </c>
      <c r="D893" s="9">
        <v>58.757300000000001</v>
      </c>
      <c r="E893" s="10" t="str">
        <f t="shared" si="36"/>
        <v>buy</v>
      </c>
      <c r="F893" s="14">
        <f>(C893-MAX(C893:C$1037))/MAX(C893:C$1037)</f>
        <v>0</v>
      </c>
      <c r="G893" s="18">
        <f t="shared" si="41"/>
        <v>72.569999999999993</v>
      </c>
      <c r="H893" s="14">
        <f>(G893-MAX(G893:G$918))/MAX(G893:G$918)</f>
        <v>0</v>
      </c>
    </row>
    <row r="894" spans="1:8" x14ac:dyDescent="0.3">
      <c r="A894" s="6" t="s">
        <v>898</v>
      </c>
      <c r="B894" s="9">
        <v>70.400000000000006</v>
      </c>
      <c r="C894" s="9">
        <v>72.34</v>
      </c>
      <c r="D894" s="9">
        <v>58.499899999999997</v>
      </c>
      <c r="E894" s="10" t="str">
        <f t="shared" si="36"/>
        <v>buy</v>
      </c>
      <c r="F894" s="14">
        <f>(C894-MAX(C894:C$1037))/MAX(C894:C$1037)</f>
        <v>0</v>
      </c>
      <c r="G894" s="18">
        <f t="shared" si="41"/>
        <v>70.400000000000006</v>
      </c>
      <c r="H894" s="14">
        <f>(G894-MAX(G894:G$918))/MAX(G894:G$918)</f>
        <v>0</v>
      </c>
    </row>
    <row r="895" spans="1:8" x14ac:dyDescent="0.3">
      <c r="A895" s="6" t="s">
        <v>899</v>
      </c>
      <c r="B895" s="9">
        <v>69.959999999999994</v>
      </c>
      <c r="C895" s="9">
        <v>69.989999999999995</v>
      </c>
      <c r="D895" s="9">
        <v>58.2485</v>
      </c>
      <c r="E895" s="10" t="str">
        <f t="shared" si="36"/>
        <v>buy</v>
      </c>
      <c r="F895" s="14">
        <f>(C895-MAX(C895:C$1037))/MAX(C895:C$1037)</f>
        <v>-1.5888638920135117E-2</v>
      </c>
      <c r="G895" s="18">
        <f t="shared" si="41"/>
        <v>69.959999999999994</v>
      </c>
      <c r="H895" s="14">
        <f>(G895-MAX(G895:G$918))/MAX(G895:G$918)</f>
        <v>0</v>
      </c>
    </row>
    <row r="896" spans="1:8" x14ac:dyDescent="0.3">
      <c r="A896" s="6" t="s">
        <v>900</v>
      </c>
      <c r="B896" s="9">
        <v>66.739999999999995</v>
      </c>
      <c r="C896" s="9">
        <v>69.39</v>
      </c>
      <c r="D896" s="9">
        <v>58.014200000000002</v>
      </c>
      <c r="E896" s="10" t="str">
        <f t="shared" si="36"/>
        <v>buy</v>
      </c>
      <c r="F896" s="14">
        <f>(C896-MAX(C896:C$1037))/MAX(C896:C$1037)</f>
        <v>-2.4325084364454498E-2</v>
      </c>
      <c r="G896" s="18">
        <f t="shared" si="41"/>
        <v>66.739999999999995</v>
      </c>
      <c r="H896" s="14">
        <f>(G896-MAX(G896:G$918))/MAX(G896:G$918)</f>
        <v>-2.4554223911137193E-2</v>
      </c>
    </row>
    <row r="897" spans="1:8" x14ac:dyDescent="0.3">
      <c r="A897" s="6" t="s">
        <v>901</v>
      </c>
      <c r="B897" s="9">
        <v>66.010000000000005</v>
      </c>
      <c r="C897" s="9">
        <v>66.52</v>
      </c>
      <c r="D897" s="9">
        <v>57.783099999999997</v>
      </c>
      <c r="E897" s="10" t="str">
        <f t="shared" si="36"/>
        <v>buy</v>
      </c>
      <c r="F897" s="14">
        <f>(C897-MAX(C897:C$1037))/MAX(C897:C$1037)</f>
        <v>-6.4679415073115976E-2</v>
      </c>
      <c r="G897" s="18">
        <f t="shared" si="41"/>
        <v>66.010000000000005</v>
      </c>
      <c r="H897" s="14">
        <f>(G897-MAX(G897:G$918))/MAX(G897:G$918)</f>
        <v>-3.5223618824904948E-2</v>
      </c>
    </row>
    <row r="898" spans="1:8" x14ac:dyDescent="0.3">
      <c r="A898" s="6" t="s">
        <v>902</v>
      </c>
      <c r="B898" s="9">
        <v>65.06</v>
      </c>
      <c r="C898" s="9">
        <v>66.11</v>
      </c>
      <c r="D898" s="9">
        <v>57.578299999999999</v>
      </c>
      <c r="E898" s="10" t="str">
        <f t="shared" si="36"/>
        <v>buy</v>
      </c>
      <c r="F898" s="14">
        <f>(C898-MAX(C898:C$1037))/MAX(C898:C$1037)</f>
        <v>-7.0444319460067559E-2</v>
      </c>
      <c r="G898" s="18">
        <f t="shared" si="41"/>
        <v>65.06</v>
      </c>
      <c r="H898" s="14">
        <f>(G898-MAX(G898:G$918))/MAX(G898:G$918)</f>
        <v>-4.9108447822274179E-2</v>
      </c>
    </row>
    <row r="899" spans="1:8" x14ac:dyDescent="0.3">
      <c r="A899" s="6" t="s">
        <v>903</v>
      </c>
      <c r="B899" s="9">
        <v>66.45</v>
      </c>
      <c r="C899" s="9">
        <v>65.010000000000005</v>
      </c>
      <c r="D899" s="9">
        <v>57.381700000000002</v>
      </c>
      <c r="E899" s="10" t="str">
        <f t="shared" ref="E899:E918" si="42">IF(C900&gt;=D900, "buy", "sell")</f>
        <v>buy</v>
      </c>
      <c r="F899" s="14">
        <f>(C899-MAX(C899:C$1037))/MAX(C899:C$1037)</f>
        <v>-8.5911136107986494E-2</v>
      </c>
      <c r="G899" s="18">
        <f t="shared" si="41"/>
        <v>66.45</v>
      </c>
      <c r="H899" s="14">
        <f>(G899-MAX(G899:G$918))/MAX(G899:G$918)</f>
        <v>-2.8792750657702409E-2</v>
      </c>
    </row>
    <row r="900" spans="1:8" x14ac:dyDescent="0.3">
      <c r="A900" s="6" t="s">
        <v>904</v>
      </c>
      <c r="B900" s="9">
        <v>66.66</v>
      </c>
      <c r="C900" s="9">
        <v>66.569999999999993</v>
      </c>
      <c r="D900" s="9">
        <v>57.2012</v>
      </c>
      <c r="E900" s="10" t="str">
        <f t="shared" si="42"/>
        <v>buy</v>
      </c>
      <c r="F900" s="14">
        <f>(C900-MAX(C900:C$1037))/MAX(C900:C$1037)</f>
        <v>-6.3976377952756056E-2</v>
      </c>
      <c r="G900" s="18">
        <f t="shared" si="41"/>
        <v>66.66</v>
      </c>
      <c r="H900" s="14">
        <f>(G900-MAX(G900:G$918))/MAX(G900:G$918)</f>
        <v>-2.5723472668810362E-2</v>
      </c>
    </row>
    <row r="901" spans="1:8" x14ac:dyDescent="0.3">
      <c r="A901" s="6" t="s">
        <v>905</v>
      </c>
      <c r="B901" s="9">
        <v>65.37</v>
      </c>
      <c r="C901" s="9">
        <v>66.69</v>
      </c>
      <c r="D901" s="9">
        <v>57.008099999999999</v>
      </c>
      <c r="E901" s="10" t="str">
        <f t="shared" si="42"/>
        <v>buy</v>
      </c>
      <c r="F901" s="14">
        <f>(C901-MAX(C901:C$1037))/MAX(C901:C$1037)</f>
        <v>-6.2289088863892103E-2</v>
      </c>
      <c r="G901" s="18">
        <f t="shared" si="41"/>
        <v>65.37</v>
      </c>
      <c r="H901" s="14">
        <f>(G901-MAX(G901:G$918))/MAX(G901:G$918)</f>
        <v>-4.4577608886290518E-2</v>
      </c>
    </row>
    <row r="902" spans="1:8" x14ac:dyDescent="0.3">
      <c r="A902" s="6" t="s">
        <v>906</v>
      </c>
      <c r="B902" s="9">
        <v>67.8</v>
      </c>
      <c r="C902" s="9">
        <v>67.47</v>
      </c>
      <c r="D902" s="9">
        <v>56.805700000000002</v>
      </c>
      <c r="E902" s="10" t="str">
        <f t="shared" si="42"/>
        <v>buy</v>
      </c>
      <c r="F902" s="14">
        <f>(C902-MAX(C902:C$1037))/MAX(C902:C$1037)</f>
        <v>-5.1321709786276794E-2</v>
      </c>
      <c r="G902" s="18">
        <f t="shared" si="41"/>
        <v>67.8</v>
      </c>
      <c r="H902" s="14">
        <f>(G902-MAX(G902:G$918))/MAX(G902:G$918)</f>
        <v>-9.0616778719673271E-3</v>
      </c>
    </row>
    <row r="903" spans="1:8" x14ac:dyDescent="0.3">
      <c r="A903" s="6" t="s">
        <v>907</v>
      </c>
      <c r="B903" s="9">
        <v>66.19</v>
      </c>
      <c r="C903" s="9">
        <v>67.58</v>
      </c>
      <c r="D903" s="9">
        <v>56.599200000000003</v>
      </c>
      <c r="E903" s="10" t="str">
        <f t="shared" si="42"/>
        <v>buy</v>
      </c>
      <c r="F903" s="14">
        <f>(C903-MAX(C903:C$1037))/MAX(C903:C$1037)</f>
        <v>-4.9775028121484897E-2</v>
      </c>
      <c r="G903" s="18">
        <f t="shared" si="41"/>
        <v>66.19</v>
      </c>
      <c r="H903" s="14">
        <f>(G903-MAX(G903:G$918))/MAX(G903:G$918)</f>
        <v>-3.259280912014037E-2</v>
      </c>
    </row>
    <row r="904" spans="1:8" x14ac:dyDescent="0.3">
      <c r="A904" s="6" t="s">
        <v>908</v>
      </c>
      <c r="B904" s="9">
        <v>65</v>
      </c>
      <c r="C904" s="9">
        <v>66.03</v>
      </c>
      <c r="D904" s="9">
        <v>56.391199999999998</v>
      </c>
      <c r="E904" s="10" t="str">
        <f t="shared" si="42"/>
        <v>buy</v>
      </c>
      <c r="F904" s="14">
        <f>(C904-MAX(C904:C$1037))/MAX(C904:C$1037)</f>
        <v>-7.1569178852643467E-2</v>
      </c>
      <c r="G904" s="18">
        <f t="shared" si="41"/>
        <v>65</v>
      </c>
      <c r="H904" s="14">
        <f>(G904-MAX(G904:G$918))/MAX(G904:G$918)</f>
        <v>-4.998538439052911E-2</v>
      </c>
    </row>
    <row r="905" spans="1:8" x14ac:dyDescent="0.3">
      <c r="A905" s="6" t="s">
        <v>909</v>
      </c>
      <c r="B905" s="9">
        <v>64.510000000000005</v>
      </c>
      <c r="C905" s="9">
        <v>64.959999999999994</v>
      </c>
      <c r="D905" s="9">
        <v>56.194200000000002</v>
      </c>
      <c r="E905" s="10" t="str">
        <f t="shared" si="42"/>
        <v>buy</v>
      </c>
      <c r="F905" s="14">
        <f>(C905-MAX(C905:C$1037))/MAX(C905:C$1037)</f>
        <v>-8.6614173228346608E-2</v>
      </c>
      <c r="G905" s="18">
        <f t="shared" si="41"/>
        <v>64.510000000000005</v>
      </c>
      <c r="H905" s="14">
        <f>(G905-MAX(G905:G$918))/MAX(G905:G$918)</f>
        <v>-5.7147033031277356E-2</v>
      </c>
    </row>
    <row r="906" spans="1:8" x14ac:dyDescent="0.3">
      <c r="A906" s="6" t="s">
        <v>910</v>
      </c>
      <c r="B906" s="9">
        <v>64.48</v>
      </c>
      <c r="C906" s="9">
        <v>64.27</v>
      </c>
      <c r="D906" s="9">
        <v>56.018599999999999</v>
      </c>
      <c r="E906" s="10" t="str">
        <f t="shared" si="42"/>
        <v>buy</v>
      </c>
      <c r="F906" s="14">
        <f>(C906-MAX(C906:C$1037))/MAX(C906:C$1037)</f>
        <v>-9.6316085489313946E-2</v>
      </c>
      <c r="G906" s="18">
        <f t="shared" si="41"/>
        <v>64.48</v>
      </c>
      <c r="H906" s="14">
        <f>(G906-MAX(G906:G$918))/MAX(G906:G$918)</f>
        <v>-5.7585501315404818E-2</v>
      </c>
    </row>
    <row r="907" spans="1:8" x14ac:dyDescent="0.3">
      <c r="A907" s="6" t="s">
        <v>911</v>
      </c>
      <c r="B907" s="9">
        <v>65.19</v>
      </c>
      <c r="C907" s="9">
        <v>64.78</v>
      </c>
      <c r="D907" s="9">
        <v>55.853299999999997</v>
      </c>
      <c r="E907" s="10" t="str">
        <f t="shared" si="42"/>
        <v>buy</v>
      </c>
      <c r="F907" s="14">
        <f>(C907-MAX(C907:C$1037))/MAX(C907:C$1037)</f>
        <v>-8.9145106861642343E-2</v>
      </c>
      <c r="G907" s="18">
        <f t="shared" si="41"/>
        <v>65.19</v>
      </c>
      <c r="H907" s="14">
        <f>(G907-MAX(G907:G$918))/MAX(G907:G$918)</f>
        <v>-4.7208418591055304E-2</v>
      </c>
    </row>
    <row r="908" spans="1:8" x14ac:dyDescent="0.3">
      <c r="A908" s="6" t="s">
        <v>912</v>
      </c>
      <c r="B908" s="9">
        <v>64.34</v>
      </c>
      <c r="C908" s="9">
        <v>64.849999999999994</v>
      </c>
      <c r="D908" s="9">
        <v>55.674900000000001</v>
      </c>
      <c r="E908" s="10" t="str">
        <f t="shared" si="42"/>
        <v>buy</v>
      </c>
      <c r="F908" s="14">
        <f>(C908-MAX(C908:C$1037))/MAX(C908:C$1037)</f>
        <v>-8.8160854893138491E-2</v>
      </c>
      <c r="G908" s="18">
        <f t="shared" si="41"/>
        <v>64.34</v>
      </c>
      <c r="H908" s="14">
        <f>(G908-MAX(G908:G$918))/MAX(G908:G$918)</f>
        <v>-5.9631686641332921E-2</v>
      </c>
    </row>
    <row r="909" spans="1:8" x14ac:dyDescent="0.3">
      <c r="A909" s="6" t="s">
        <v>913</v>
      </c>
      <c r="B909" s="9">
        <v>66.61</v>
      </c>
      <c r="C909" s="9">
        <v>64.22</v>
      </c>
      <c r="D909" s="9">
        <v>55.497</v>
      </c>
      <c r="E909" s="10" t="str">
        <f t="shared" si="42"/>
        <v>buy</v>
      </c>
      <c r="F909" s="14">
        <f>(C909-MAX(C909:C$1037))/MAX(C909:C$1037)</f>
        <v>-9.7019122609673866E-2</v>
      </c>
      <c r="G909" s="18">
        <f t="shared" si="41"/>
        <v>66.61</v>
      </c>
      <c r="H909" s="14">
        <f>(G909-MAX(G909:G$918))/MAX(G909:G$918)</f>
        <v>-2.6454253142356068E-2</v>
      </c>
    </row>
    <row r="910" spans="1:8" x14ac:dyDescent="0.3">
      <c r="A910" s="6" t="s">
        <v>914</v>
      </c>
      <c r="B910" s="9">
        <v>65.12</v>
      </c>
      <c r="C910" s="9">
        <v>66.44</v>
      </c>
      <c r="D910" s="9">
        <v>55.318100000000001</v>
      </c>
      <c r="E910" s="10" t="str">
        <f t="shared" si="42"/>
        <v>buy</v>
      </c>
      <c r="F910" s="14">
        <f>(C910-MAX(C910:C$1037))/MAX(C910:C$1037)</f>
        <v>-6.5804274465691884E-2</v>
      </c>
      <c r="G910" s="18">
        <f t="shared" si="41"/>
        <v>65.12</v>
      </c>
      <c r="H910" s="14">
        <f>(G910-MAX(G910:G$918))/MAX(G910:G$918)</f>
        <v>-4.8231511254019248E-2</v>
      </c>
    </row>
    <row r="911" spans="1:8" x14ac:dyDescent="0.3">
      <c r="A911" s="6" t="s">
        <v>915</v>
      </c>
      <c r="B911" s="9">
        <v>65.290000000000006</v>
      </c>
      <c r="C911" s="9">
        <v>64.94</v>
      </c>
      <c r="D911" s="9">
        <v>55.115099999999998</v>
      </c>
      <c r="E911" s="10" t="str">
        <f t="shared" si="42"/>
        <v>buy</v>
      </c>
      <c r="F911" s="14">
        <f>(C911-MAX(C911:C$1037))/MAX(C911:C$1037)</f>
        <v>-8.6895388076490526E-2</v>
      </c>
      <c r="G911" s="18">
        <f t="shared" si="41"/>
        <v>65.290000000000006</v>
      </c>
      <c r="H911" s="14">
        <f>(G911-MAX(G911:G$918))/MAX(G911:G$918)</f>
        <v>-4.5746857643963683E-2</v>
      </c>
    </row>
    <row r="912" spans="1:8" x14ac:dyDescent="0.3">
      <c r="A912" s="6" t="s">
        <v>916</v>
      </c>
      <c r="B912" s="9">
        <v>66.63</v>
      </c>
      <c r="C912" s="9">
        <v>65.52</v>
      </c>
      <c r="D912" s="9">
        <v>54.919499999999999</v>
      </c>
      <c r="E912" s="10" t="str">
        <f t="shared" si="42"/>
        <v>buy</v>
      </c>
      <c r="F912" s="14">
        <f>(C912-MAX(C912:C$1037))/MAX(C912:C$1037)</f>
        <v>-7.8740157480315071E-2</v>
      </c>
      <c r="G912" s="18">
        <f t="shared" si="41"/>
        <v>66.63</v>
      </c>
      <c r="H912" s="14">
        <f>(G912-MAX(G912:G$918))/MAX(G912:G$918)</f>
        <v>-2.6161940952937827E-2</v>
      </c>
    </row>
    <row r="913" spans="1:8" x14ac:dyDescent="0.3">
      <c r="A913" s="6" t="s">
        <v>917</v>
      </c>
      <c r="B913" s="9">
        <v>68.42</v>
      </c>
      <c r="C913" s="9">
        <v>66.45</v>
      </c>
      <c r="D913" s="9">
        <v>54.729300000000002</v>
      </c>
      <c r="E913" s="10" t="str">
        <f t="shared" si="42"/>
        <v>buy</v>
      </c>
      <c r="F913" s="14">
        <f>(C913-MAX(C913:C$1037))/MAX(C913:C$1037)</f>
        <v>-6.5663667041619814E-2</v>
      </c>
      <c r="G913" s="18">
        <f t="shared" si="41"/>
        <v>68.42</v>
      </c>
      <c r="H913" s="14">
        <f>(G913-MAX(G913:G$918))/MAX(G913:G$918)</f>
        <v>0</v>
      </c>
    </row>
    <row r="914" spans="1:8" x14ac:dyDescent="0.3">
      <c r="A914" s="6" t="s">
        <v>918</v>
      </c>
      <c r="B914" s="9">
        <v>67.2</v>
      </c>
      <c r="C914" s="9">
        <v>68.19</v>
      </c>
      <c r="D914" s="9">
        <v>54.531700000000001</v>
      </c>
      <c r="E914" s="10" t="str">
        <f t="shared" si="42"/>
        <v>buy</v>
      </c>
      <c r="F914" s="14">
        <f>(C914-MAX(C914:C$1037))/MAX(C914:C$1037)</f>
        <v>-4.1197975253093454E-2</v>
      </c>
      <c r="G914" s="18">
        <f t="shared" si="41"/>
        <v>67.2</v>
      </c>
      <c r="H914" s="14">
        <f>(G914-MAX(G914:G$918))/MAX(G914:G$918)</f>
        <v>-1.7687472591726264E-2</v>
      </c>
    </row>
    <row r="915" spans="1:8" x14ac:dyDescent="0.3">
      <c r="A915" s="6" t="s">
        <v>919</v>
      </c>
      <c r="B915" s="9">
        <v>68.41</v>
      </c>
      <c r="C915" s="9">
        <v>67.56</v>
      </c>
      <c r="D915" s="9">
        <v>54.316099999999999</v>
      </c>
      <c r="E915" s="10" t="str">
        <f t="shared" si="42"/>
        <v>buy</v>
      </c>
      <c r="F915" s="14">
        <f>(C915-MAX(C915:C$1037))/MAX(C915:C$1037)</f>
        <v>-5.0056242969628822E-2</v>
      </c>
      <c r="G915" s="18">
        <f t="shared" si="41"/>
        <v>68.41</v>
      </c>
      <c r="H915" s="14">
        <f>(G915-MAX(G915:G$918))/MAX(G915:G$918)</f>
        <v>0</v>
      </c>
    </row>
    <row r="916" spans="1:8" x14ac:dyDescent="0.3">
      <c r="A916" s="6" t="s">
        <v>920</v>
      </c>
      <c r="B916" s="9">
        <v>68.14</v>
      </c>
      <c r="C916" s="9">
        <v>68.7</v>
      </c>
      <c r="D916" s="9">
        <v>54.101799999999997</v>
      </c>
      <c r="E916" s="10" t="str">
        <f t="shared" si="42"/>
        <v>buy</v>
      </c>
      <c r="F916" s="14">
        <f>(C916-MAX(C916:C$1037))/MAX(C916:C$1037)</f>
        <v>-3.4026996625421843E-2</v>
      </c>
      <c r="G916" s="18">
        <f>G917*(B916/B917)</f>
        <v>68.14</v>
      </c>
      <c r="H916" s="14">
        <f>(G916-MAX(G916:G$918))/MAX(G916:G$918)</f>
        <v>0</v>
      </c>
    </row>
    <row r="917" spans="1:8" x14ac:dyDescent="0.3">
      <c r="A917" s="6" t="s">
        <v>921</v>
      </c>
      <c r="B917" s="9">
        <v>66.88</v>
      </c>
      <c r="C917" s="9">
        <v>67.84</v>
      </c>
      <c r="D917" s="9">
        <v>53.894300000000001</v>
      </c>
      <c r="E917" s="10" t="str">
        <f t="shared" si="42"/>
        <v>buy</v>
      </c>
      <c r="F917" s="14">
        <f>(C917-MAX(C917:C$1037))/MAX(C917:C$1037)</f>
        <v>-4.6119235095613061E-2</v>
      </c>
      <c r="G917" s="18">
        <f>G918*(B917/B918)</f>
        <v>66.88</v>
      </c>
      <c r="H917" s="14">
        <f>(G917-MAX(G917:G$918))/MAX(G917:G$918)</f>
        <v>0</v>
      </c>
    </row>
    <row r="918" spans="1:8" x14ac:dyDescent="0.3">
      <c r="A918" s="11" t="s">
        <v>922</v>
      </c>
      <c r="B918" s="12">
        <v>65.739999999999995</v>
      </c>
      <c r="C918" s="12">
        <v>66.86</v>
      </c>
      <c r="D918" s="12">
        <v>53.697800000000001</v>
      </c>
      <c r="E918" s="10" t="str">
        <f t="shared" si="42"/>
        <v>buy</v>
      </c>
      <c r="F918" s="14">
        <f>(C918-MAX(C918:C$1037))/MAX(C918:C$1037)</f>
        <v>-5.9898762654668238E-2</v>
      </c>
      <c r="G918" s="19">
        <f>B918</f>
        <v>65.739999999999995</v>
      </c>
      <c r="H918" s="14">
        <f>(G918-MAX(G918:G$918))/MAX(G918:G$918)</f>
        <v>0</v>
      </c>
    </row>
    <row r="919" spans="1:8" x14ac:dyDescent="0.3">
      <c r="A919" s="6" t="s">
        <v>923</v>
      </c>
      <c r="B919" s="9">
        <v>65.36</v>
      </c>
      <c r="C919" s="9">
        <v>65.739999999999995</v>
      </c>
      <c r="D919" s="9"/>
      <c r="E919" s="8"/>
      <c r="F919" s="14">
        <f>(C919-MAX(C919:C$1037))/MAX(C919:C$1037)</f>
        <v>-7.5646794150731292E-2</v>
      </c>
      <c r="H919" s="14"/>
    </row>
    <row r="920" spans="1:8" x14ac:dyDescent="0.3">
      <c r="A920" s="6" t="s">
        <v>925</v>
      </c>
      <c r="B920" s="9">
        <v>64.88</v>
      </c>
      <c r="C920" s="9">
        <v>65.150000000000006</v>
      </c>
      <c r="D920" s="9"/>
      <c r="E920" s="8"/>
      <c r="F920" s="14">
        <f>(C920-MAX(C920:C$1037))/MAX(C920:C$1037)</f>
        <v>-8.3942632170978609E-2</v>
      </c>
      <c r="H920" s="14"/>
    </row>
    <row r="921" spans="1:8" x14ac:dyDescent="0.3">
      <c r="A921" s="6" t="s">
        <v>926</v>
      </c>
      <c r="B921" s="9">
        <v>64.540000000000006</v>
      </c>
      <c r="C921" s="9">
        <v>64.62</v>
      </c>
      <c r="D921" s="9"/>
      <c r="E921" s="8"/>
      <c r="F921" s="14">
        <f>(C921-MAX(C921:C$1037))/MAX(C921:C$1037)</f>
        <v>-9.1394825646794145E-2</v>
      </c>
      <c r="H921" s="14"/>
    </row>
    <row r="922" spans="1:8" x14ac:dyDescent="0.3">
      <c r="A922" s="6" t="s">
        <v>927</v>
      </c>
      <c r="B922" s="9">
        <v>63.12</v>
      </c>
      <c r="C922" s="9">
        <v>64.25</v>
      </c>
      <c r="D922" s="9"/>
      <c r="E922" s="8"/>
      <c r="F922" s="14">
        <f>(C922-MAX(C922:C$1037))/MAX(C922:C$1037)</f>
        <v>-9.6597300337457878E-2</v>
      </c>
      <c r="H922" s="14"/>
    </row>
    <row r="923" spans="1:8" x14ac:dyDescent="0.3">
      <c r="A923" s="6" t="s">
        <v>928</v>
      </c>
      <c r="B923" s="9">
        <v>67.97</v>
      </c>
      <c r="C923" s="9">
        <v>63.71</v>
      </c>
      <c r="D923" s="9"/>
      <c r="E923" s="8"/>
      <c r="F923" s="14">
        <f>(C923-MAX(C923:C$1037))/MAX(C923:C$1037)</f>
        <v>-0.10419010123734537</v>
      </c>
      <c r="H923" s="14"/>
    </row>
    <row r="924" spans="1:8" x14ac:dyDescent="0.3">
      <c r="A924" s="6" t="s">
        <v>929</v>
      </c>
      <c r="B924" s="9">
        <v>66.099999999999994</v>
      </c>
      <c r="C924" s="9">
        <v>67.72</v>
      </c>
      <c r="D924" s="9"/>
      <c r="E924" s="8"/>
      <c r="F924" s="14">
        <f>(C924-MAX(C924:C$1037))/MAX(C924:C$1037)</f>
        <v>-4.780652418447702E-2</v>
      </c>
      <c r="H924" s="14"/>
    </row>
    <row r="925" spans="1:8" x14ac:dyDescent="0.3">
      <c r="A925" s="6" t="s">
        <v>930</v>
      </c>
      <c r="B925" s="9">
        <v>66</v>
      </c>
      <c r="C925" s="9">
        <v>66.36</v>
      </c>
      <c r="D925" s="9"/>
      <c r="E925" s="8"/>
      <c r="F925" s="14">
        <f>(C925-MAX(C925:C$1037))/MAX(C925:C$1037)</f>
        <v>-6.6929133858267778E-2</v>
      </c>
      <c r="H925" s="14"/>
    </row>
    <row r="926" spans="1:8" x14ac:dyDescent="0.3">
      <c r="A926" s="6" t="s">
        <v>931</v>
      </c>
      <c r="B926" s="9">
        <v>64.680000000000007</v>
      </c>
      <c r="C926" s="9">
        <v>66.12</v>
      </c>
      <c r="D926" s="9"/>
      <c r="E926" s="8"/>
      <c r="F926" s="14">
        <f>(C926-MAX(C926:C$1037))/MAX(C926:C$1037)</f>
        <v>-7.0303712035995503E-2</v>
      </c>
      <c r="H926" s="14"/>
    </row>
    <row r="927" spans="1:8" x14ac:dyDescent="0.3">
      <c r="A927" s="6" t="s">
        <v>932</v>
      </c>
      <c r="B927" s="9">
        <v>63.85</v>
      </c>
      <c r="C927" s="9">
        <v>64.28</v>
      </c>
      <c r="D927" s="9"/>
      <c r="E927" s="8"/>
      <c r="F927" s="14">
        <f>(C927-MAX(C927:C$1037))/MAX(C927:C$1037)</f>
        <v>-9.617547806524189E-2</v>
      </c>
      <c r="H927" s="14"/>
    </row>
    <row r="928" spans="1:8" x14ac:dyDescent="0.3">
      <c r="A928" s="6" t="s">
        <v>933</v>
      </c>
      <c r="B928" s="9">
        <v>63.01</v>
      </c>
      <c r="C928" s="9">
        <v>64.17</v>
      </c>
      <c r="D928" s="9"/>
      <c r="E928" s="8"/>
      <c r="F928" s="14">
        <f>(C928-MAX(C928:C$1037))/MAX(C928:C$1037)</f>
        <v>-9.7722159730033786E-2</v>
      </c>
      <c r="H928" s="14"/>
    </row>
    <row r="929" spans="1:8" x14ac:dyDescent="0.3">
      <c r="A929" s="6" t="s">
        <v>934</v>
      </c>
      <c r="B929" s="9">
        <v>62.2</v>
      </c>
      <c r="C929" s="9">
        <v>63</v>
      </c>
      <c r="D929" s="9"/>
      <c r="E929" s="8"/>
      <c r="F929" s="14">
        <f>(C929-MAX(C929:C$1037))/MAX(C929:C$1037)</f>
        <v>-0.11417322834645675</v>
      </c>
      <c r="H929" s="14"/>
    </row>
    <row r="930" spans="1:8" x14ac:dyDescent="0.3">
      <c r="A930" s="6" t="s">
        <v>935</v>
      </c>
      <c r="B930" s="9">
        <v>60.38</v>
      </c>
      <c r="C930" s="9">
        <v>62.17</v>
      </c>
      <c r="D930" s="9"/>
      <c r="E930" s="8"/>
      <c r="F930" s="14">
        <f>(C930-MAX(C930:C$1037))/MAX(C930:C$1037)</f>
        <v>-0.12584364454443198</v>
      </c>
      <c r="H930" s="14"/>
    </row>
    <row r="931" spans="1:8" x14ac:dyDescent="0.3">
      <c r="A931" s="6" t="s">
        <v>936</v>
      </c>
      <c r="B931" s="9">
        <v>63.58</v>
      </c>
      <c r="C931" s="9">
        <v>60.17</v>
      </c>
      <c r="D931" s="9"/>
      <c r="E931" s="8"/>
      <c r="F931" s="14">
        <f>(C931-MAX(C931:C$1037))/MAX(C931:C$1037)</f>
        <v>-0.15396512935883017</v>
      </c>
      <c r="H931" s="14"/>
    </row>
    <row r="932" spans="1:8" x14ac:dyDescent="0.3">
      <c r="A932" s="6" t="s">
        <v>937</v>
      </c>
      <c r="B932" s="9">
        <v>62.24</v>
      </c>
      <c r="C932" s="9">
        <v>63.21</v>
      </c>
      <c r="D932" s="9"/>
      <c r="E932" s="8"/>
      <c r="F932" s="14">
        <f>(C932-MAX(C932:C$1037))/MAX(C932:C$1037)</f>
        <v>-0.11122047244094492</v>
      </c>
      <c r="H932" s="14"/>
    </row>
    <row r="933" spans="1:8" x14ac:dyDescent="0.3">
      <c r="A933" s="6" t="s">
        <v>938</v>
      </c>
      <c r="B933" s="9">
        <v>60.85</v>
      </c>
      <c r="C933" s="9">
        <v>61.65</v>
      </c>
      <c r="D933" s="9"/>
      <c r="E933" s="8"/>
      <c r="F933" s="14">
        <f>(C933-MAX(C933:C$1037))/MAX(C933:C$1037)</f>
        <v>-0.13315523059617557</v>
      </c>
      <c r="H933" s="14"/>
    </row>
    <row r="934" spans="1:8" x14ac:dyDescent="0.3">
      <c r="A934" s="6" t="s">
        <v>939</v>
      </c>
      <c r="B934" s="9">
        <v>62.18</v>
      </c>
      <c r="C934" s="9">
        <v>61</v>
      </c>
      <c r="D934" s="9"/>
      <c r="E934" s="8"/>
      <c r="F934" s="14">
        <f>(C934-MAX(C934:C$1037))/MAX(C934:C$1037)</f>
        <v>-0.14229471316085496</v>
      </c>
      <c r="H934" s="14"/>
    </row>
    <row r="935" spans="1:8" x14ac:dyDescent="0.3">
      <c r="A935" s="6" t="s">
        <v>940</v>
      </c>
      <c r="B935" s="9">
        <v>64.03</v>
      </c>
      <c r="C935" s="9">
        <v>62.05</v>
      </c>
      <c r="D935" s="9"/>
      <c r="E935" s="8"/>
      <c r="F935" s="14">
        <f>(C935-MAX(C935:C$1037))/MAX(C935:C$1037)</f>
        <v>-0.12753093363329593</v>
      </c>
      <c r="H935" s="14"/>
    </row>
    <row r="936" spans="1:8" x14ac:dyDescent="0.3">
      <c r="A936" s="6" t="s">
        <v>941</v>
      </c>
      <c r="B936" s="9">
        <v>63.46</v>
      </c>
      <c r="C936" s="9">
        <v>64.12</v>
      </c>
      <c r="D936" s="9"/>
      <c r="E936" s="8"/>
      <c r="F936" s="14">
        <f>(C936-MAX(C936:C$1037))/MAX(C936:C$1037)</f>
        <v>-9.8425196850393692E-2</v>
      </c>
      <c r="H936" s="14"/>
    </row>
    <row r="937" spans="1:8" x14ac:dyDescent="0.3">
      <c r="A937" s="6" t="s">
        <v>942</v>
      </c>
      <c r="B937" s="9">
        <v>62.06</v>
      </c>
      <c r="C937" s="9">
        <v>63.5</v>
      </c>
      <c r="D937" s="9"/>
      <c r="E937" s="8"/>
      <c r="F937" s="14">
        <f>(C937-MAX(C937:C$1037))/MAX(C937:C$1037)</f>
        <v>-0.10714285714285721</v>
      </c>
      <c r="H937" s="14"/>
    </row>
    <row r="938" spans="1:8" x14ac:dyDescent="0.3">
      <c r="A938" s="6" t="s">
        <v>943</v>
      </c>
      <c r="B938" s="9">
        <v>61.93</v>
      </c>
      <c r="C938" s="9">
        <v>61.78</v>
      </c>
      <c r="D938" s="9"/>
      <c r="E938" s="8"/>
      <c r="F938" s="14">
        <f>(C938-MAX(C938:C$1037))/MAX(C938:C$1037)</f>
        <v>-0.13132733408323963</v>
      </c>
      <c r="H938" s="14"/>
    </row>
    <row r="939" spans="1:8" x14ac:dyDescent="0.3">
      <c r="A939" s="6" t="s">
        <v>944</v>
      </c>
      <c r="B939" s="9">
        <v>62.17</v>
      </c>
      <c r="C939" s="9">
        <v>62.49</v>
      </c>
      <c r="D939" s="9"/>
      <c r="E939" s="8"/>
      <c r="F939" s="14">
        <f>(C939-MAX(C939:C$1037))/MAX(C939:C$1037)</f>
        <v>-0.12134420697412826</v>
      </c>
      <c r="H939" s="14"/>
    </row>
    <row r="940" spans="1:8" x14ac:dyDescent="0.3">
      <c r="A940" s="6" t="s">
        <v>945</v>
      </c>
      <c r="B940" s="9">
        <v>60.05</v>
      </c>
      <c r="C940" s="9">
        <v>62.3</v>
      </c>
      <c r="D940" s="9"/>
      <c r="E940" s="8"/>
      <c r="F940" s="14">
        <f>(C940-MAX(C940:C$1037))/MAX(C940:C$1037)</f>
        <v>-0.12401574803149616</v>
      </c>
      <c r="H940" s="14"/>
    </row>
    <row r="941" spans="1:8" x14ac:dyDescent="0.3">
      <c r="A941" s="6" t="s">
        <v>946</v>
      </c>
      <c r="B941" s="9">
        <v>57.88</v>
      </c>
      <c r="C941" s="9">
        <v>59.4</v>
      </c>
      <c r="D941" s="9"/>
      <c r="E941" s="8"/>
      <c r="F941" s="14">
        <f>(C941-MAX(C941:C$1037))/MAX(C941:C$1037)</f>
        <v>-0.16479190101237354</v>
      </c>
      <c r="H941" s="14"/>
    </row>
    <row r="942" spans="1:8" x14ac:dyDescent="0.3">
      <c r="A942" s="6" t="s">
        <v>947</v>
      </c>
      <c r="B942" s="9">
        <v>58.93</v>
      </c>
      <c r="C942" s="9">
        <v>58.78</v>
      </c>
      <c r="D942" s="9"/>
      <c r="E942" s="8"/>
      <c r="F942" s="14">
        <f>(C942-MAX(C942:C$1037))/MAX(C942:C$1037)</f>
        <v>-0.17350956130483694</v>
      </c>
      <c r="H942" s="14"/>
    </row>
    <row r="943" spans="1:8" x14ac:dyDescent="0.3">
      <c r="A943" s="6" t="s">
        <v>948</v>
      </c>
      <c r="B943" s="9">
        <v>57.46</v>
      </c>
      <c r="C943" s="9">
        <v>58.57</v>
      </c>
      <c r="D943" s="9"/>
      <c r="E943" s="8"/>
      <c r="F943" s="14">
        <f>(C943-MAX(C943:C$1037))/MAX(C943:C$1037)</f>
        <v>-0.17646231721034875</v>
      </c>
      <c r="H943" s="14"/>
    </row>
    <row r="944" spans="1:8" x14ac:dyDescent="0.3">
      <c r="A944" s="6" t="s">
        <v>949</v>
      </c>
      <c r="B944" s="9">
        <v>59.8</v>
      </c>
      <c r="C944" s="9">
        <v>56.99</v>
      </c>
      <c r="D944" s="9"/>
      <c r="E944" s="8"/>
      <c r="F944" s="14">
        <f>(C944-MAX(C944:C$1037))/MAX(C944:C$1037)</f>
        <v>-0.1986782902137233</v>
      </c>
      <c r="H944" s="14"/>
    </row>
    <row r="945" spans="1:8" x14ac:dyDescent="0.3">
      <c r="A945" s="6" t="s">
        <v>950</v>
      </c>
      <c r="B945" s="9">
        <v>58.15</v>
      </c>
      <c r="C945" s="9">
        <v>59.47</v>
      </c>
      <c r="D945" s="9"/>
      <c r="E945" s="8"/>
      <c r="F945" s="14">
        <f>(C945-MAX(C945:C$1037))/MAX(C945:C$1037)</f>
        <v>-0.16380764904386957</v>
      </c>
      <c r="H945" s="14"/>
    </row>
    <row r="946" spans="1:8" x14ac:dyDescent="0.3">
      <c r="A946" s="6" t="s">
        <v>951</v>
      </c>
      <c r="B946" s="9">
        <v>57.47</v>
      </c>
      <c r="C946" s="9">
        <v>58.5</v>
      </c>
      <c r="D946" s="9"/>
      <c r="E946" s="8"/>
      <c r="F946" s="14">
        <f>(C946-MAX(C946:C$1037))/MAX(C946:C$1037)</f>
        <v>-0.17744656917885271</v>
      </c>
      <c r="H946" s="14"/>
    </row>
    <row r="947" spans="1:8" x14ac:dyDescent="0.3">
      <c r="A947" s="6" t="s">
        <v>952</v>
      </c>
      <c r="B947" s="9">
        <v>58.85</v>
      </c>
      <c r="C947" s="9">
        <v>57.4</v>
      </c>
      <c r="D947" s="9"/>
      <c r="E947" s="8"/>
      <c r="F947" s="14">
        <f>(C947-MAX(C947:C$1037))/MAX(C947:C$1037)</f>
        <v>-0.19291338582677173</v>
      </c>
      <c r="H947" s="14"/>
    </row>
    <row r="948" spans="1:8" x14ac:dyDescent="0.3">
      <c r="A948" s="6" t="s">
        <v>953</v>
      </c>
      <c r="B948" s="9">
        <v>63.2</v>
      </c>
      <c r="C948" s="9">
        <v>60.64</v>
      </c>
      <c r="D948" s="9"/>
      <c r="E948" s="8"/>
      <c r="F948" s="14">
        <f>(C948-MAX(C948:C$1037))/MAX(C948:C$1037)</f>
        <v>-0.14735658042744662</v>
      </c>
      <c r="H948" s="14"/>
    </row>
    <row r="949" spans="1:8" x14ac:dyDescent="0.3">
      <c r="A949" s="6" t="s">
        <v>954</v>
      </c>
      <c r="B949" s="9">
        <v>61.8</v>
      </c>
      <c r="C949" s="9">
        <v>62.14</v>
      </c>
      <c r="D949" s="9"/>
      <c r="E949" s="8"/>
      <c r="F949" s="14">
        <f>(C949-MAX(C949:C$1037))/MAX(C949:C$1037)</f>
        <v>-0.12626546681664796</v>
      </c>
      <c r="H949" s="14"/>
    </row>
    <row r="950" spans="1:8" x14ac:dyDescent="0.3">
      <c r="A950" s="6" t="s">
        <v>955</v>
      </c>
      <c r="B950" s="9">
        <v>62.09</v>
      </c>
      <c r="C950" s="9">
        <v>61.77</v>
      </c>
      <c r="D950" s="9"/>
      <c r="E950" s="8"/>
      <c r="F950" s="14">
        <f>(C950-MAX(C950:C$1037))/MAX(C950:C$1037)</f>
        <v>-0.13146794150731159</v>
      </c>
      <c r="H950" s="14"/>
    </row>
    <row r="951" spans="1:8" x14ac:dyDescent="0.3">
      <c r="A951" s="6" t="s">
        <v>956</v>
      </c>
      <c r="B951" s="9">
        <v>62.39</v>
      </c>
      <c r="C951" s="9">
        <v>61.04</v>
      </c>
      <c r="D951" s="9"/>
      <c r="E951" s="8"/>
      <c r="F951" s="14">
        <f>(C951-MAX(C951:C$1037))/MAX(C951:C$1037)</f>
        <v>-0.14173228346456698</v>
      </c>
      <c r="H951" s="14"/>
    </row>
    <row r="952" spans="1:8" x14ac:dyDescent="0.3">
      <c r="A952" s="6" t="s">
        <v>957</v>
      </c>
      <c r="B952" s="9">
        <v>64.47</v>
      </c>
      <c r="C952" s="9">
        <v>62.71</v>
      </c>
      <c r="D952" s="9"/>
      <c r="E952" s="8"/>
      <c r="F952" s="14">
        <f>(C952-MAX(C952:C$1037))/MAX(C952:C$1037)</f>
        <v>-0.11825084364454448</v>
      </c>
      <c r="H952" s="14"/>
    </row>
    <row r="953" spans="1:8" x14ac:dyDescent="0.3">
      <c r="A953" s="6" t="s">
        <v>958</v>
      </c>
      <c r="B953" s="9">
        <v>63.12</v>
      </c>
      <c r="C953" s="9">
        <v>64.28</v>
      </c>
      <c r="D953" s="9"/>
      <c r="E953" s="8"/>
      <c r="F953" s="14">
        <f>(C953-MAX(C953:C$1037))/MAX(C953:C$1037)</f>
        <v>-9.617547806524189E-2</v>
      </c>
      <c r="H953" s="14"/>
    </row>
    <row r="954" spans="1:8" x14ac:dyDescent="0.3">
      <c r="A954" s="6" t="s">
        <v>959</v>
      </c>
      <c r="B954" s="9">
        <v>60.63</v>
      </c>
      <c r="C954" s="9">
        <v>63.11</v>
      </c>
      <c r="D954" s="9"/>
      <c r="E954" s="8"/>
      <c r="F954" s="14">
        <f>(C954-MAX(C954:C$1037))/MAX(C954:C$1037)</f>
        <v>-0.11262654668166486</v>
      </c>
      <c r="H954" s="14"/>
    </row>
    <row r="955" spans="1:8" x14ac:dyDescent="0.3">
      <c r="A955" s="6" t="s">
        <v>960</v>
      </c>
      <c r="B955" s="9">
        <v>64.790000000000006</v>
      </c>
      <c r="C955" s="9">
        <v>61.71</v>
      </c>
      <c r="D955" s="9"/>
      <c r="E955" s="8"/>
      <c r="F955" s="14">
        <f>(C955-MAX(C955:C$1037))/MAX(C955:C$1037)</f>
        <v>-0.13231158605174356</v>
      </c>
      <c r="H955" s="14"/>
    </row>
    <row r="956" spans="1:8" x14ac:dyDescent="0.3">
      <c r="A956" s="6" t="s">
        <v>961</v>
      </c>
      <c r="B956" s="9">
        <v>62.13</v>
      </c>
      <c r="C956" s="9">
        <v>65.849999999999994</v>
      </c>
      <c r="D956" s="9"/>
      <c r="E956" s="8"/>
      <c r="F956" s="14">
        <f>(C956-MAX(C956:C$1037))/MAX(C956:C$1037)</f>
        <v>-7.4100112485939396E-2</v>
      </c>
      <c r="H956" s="14"/>
    </row>
    <row r="957" spans="1:8" x14ac:dyDescent="0.3">
      <c r="A957" s="6" t="s">
        <v>962</v>
      </c>
      <c r="B957" s="9">
        <v>61.96</v>
      </c>
      <c r="C957" s="9">
        <v>62.63</v>
      </c>
      <c r="D957" s="9"/>
      <c r="E957" s="8"/>
      <c r="F957" s="14">
        <f>(C957-MAX(C957:C$1037))/MAX(C957:C$1037)</f>
        <v>-0.11937570303712038</v>
      </c>
      <c r="H957" s="14"/>
    </row>
    <row r="958" spans="1:8" x14ac:dyDescent="0.3">
      <c r="A958" s="6" t="s">
        <v>963</v>
      </c>
      <c r="B958" s="9">
        <v>58.25</v>
      </c>
      <c r="C958" s="9">
        <v>61.23</v>
      </c>
      <c r="D958" s="9"/>
      <c r="E958" s="8"/>
      <c r="F958" s="14">
        <f>(C958-MAX(C958:C$1037))/MAX(C958:C$1037)</f>
        <v>-0.13906074240719921</v>
      </c>
      <c r="H958" s="14"/>
    </row>
    <row r="959" spans="1:8" x14ac:dyDescent="0.3">
      <c r="A959" s="6" t="s">
        <v>964</v>
      </c>
      <c r="B959" s="9">
        <v>56.85</v>
      </c>
      <c r="C959" s="9">
        <v>57.99</v>
      </c>
      <c r="D959" s="9"/>
      <c r="E959" s="8"/>
      <c r="F959" s="14">
        <f>(C959-MAX(C959:C$1037))/MAX(C959:C$1037)</f>
        <v>-0.1846175478065242</v>
      </c>
      <c r="H959" s="14"/>
    </row>
    <row r="960" spans="1:8" x14ac:dyDescent="0.3">
      <c r="A960" s="6" t="s">
        <v>965</v>
      </c>
      <c r="B960" s="9">
        <v>60.78</v>
      </c>
      <c r="C960" s="9">
        <v>57.68</v>
      </c>
      <c r="D960" s="9"/>
      <c r="E960" s="8"/>
      <c r="F960" s="14">
        <f>(C960-MAX(C960:C$1037))/MAX(C960:C$1037)</f>
        <v>-0.18897637795275596</v>
      </c>
      <c r="H960" s="14"/>
    </row>
    <row r="961" spans="1:8" x14ac:dyDescent="0.3">
      <c r="A961" s="6" t="s">
        <v>966</v>
      </c>
      <c r="B961" s="9">
        <v>63.82</v>
      </c>
      <c r="C961" s="9">
        <v>60.45</v>
      </c>
      <c r="D961" s="9"/>
      <c r="E961" s="8"/>
      <c r="F961" s="14">
        <f>(C961-MAX(C961:C$1037))/MAX(C961:C$1037)</f>
        <v>-0.15002812148481443</v>
      </c>
      <c r="H961" s="14"/>
    </row>
    <row r="962" spans="1:8" x14ac:dyDescent="0.3">
      <c r="A962" s="6" t="s">
        <v>967</v>
      </c>
      <c r="B962" s="9">
        <v>65.2</v>
      </c>
      <c r="C962" s="9">
        <v>63.5</v>
      </c>
      <c r="D962" s="9"/>
      <c r="E962" s="8"/>
      <c r="F962" s="14">
        <f>(C962-MAX(C962:C$1037))/MAX(C962:C$1037)</f>
        <v>-0.10714285714285721</v>
      </c>
      <c r="H962" s="14"/>
    </row>
    <row r="963" spans="1:8" x14ac:dyDescent="0.3">
      <c r="A963" s="6" t="s">
        <v>968</v>
      </c>
      <c r="B963" s="9">
        <v>64.42</v>
      </c>
      <c r="C963" s="9">
        <v>65.099999999999994</v>
      </c>
      <c r="D963" s="9"/>
      <c r="E963" s="8"/>
      <c r="F963" s="14">
        <f>(C963-MAX(C963:C$1037))/MAX(C963:C$1037)</f>
        <v>-8.4645669291338724E-2</v>
      </c>
      <c r="H963" s="14"/>
    </row>
    <row r="964" spans="1:8" x14ac:dyDescent="0.3">
      <c r="A964" s="6" t="s">
        <v>969</v>
      </c>
      <c r="B964" s="9">
        <v>68.680000000000007</v>
      </c>
      <c r="C964" s="9">
        <v>65.58</v>
      </c>
      <c r="D964" s="9"/>
      <c r="E964" s="8"/>
      <c r="F964" s="14">
        <f>(C964-MAX(C964:C$1037))/MAX(C964:C$1037)</f>
        <v>-7.7896512935883094E-2</v>
      </c>
      <c r="H964" s="14"/>
    </row>
    <row r="965" spans="1:8" x14ac:dyDescent="0.3">
      <c r="A965" s="6" t="s">
        <v>970</v>
      </c>
      <c r="B965" s="9">
        <v>67.2</v>
      </c>
      <c r="C965" s="9">
        <v>71.12</v>
      </c>
      <c r="D965" s="9"/>
      <c r="E965" s="8"/>
      <c r="F965" s="14">
        <f>(C965-MAX(C965:C$1037))/MAX(C965:C$1037)</f>
        <v>0</v>
      </c>
      <c r="H965" s="14"/>
    </row>
    <row r="966" spans="1:8" x14ac:dyDescent="0.3">
      <c r="A966" s="6" t="s">
        <v>971</v>
      </c>
      <c r="B966" s="9">
        <v>65.680000000000007</v>
      </c>
      <c r="C966" s="9">
        <v>67.989999999999995</v>
      </c>
      <c r="D966" s="9"/>
      <c r="E966" s="8"/>
      <c r="F966" s="14">
        <f>(C966-MAX(C966:C$1037))/MAX(C966:C$1037)</f>
        <v>0</v>
      </c>
      <c r="H966" s="14"/>
    </row>
    <row r="967" spans="1:8" x14ac:dyDescent="0.3">
      <c r="A967" s="6" t="s">
        <v>972</v>
      </c>
      <c r="B967" s="9">
        <v>62.35</v>
      </c>
      <c r="C967" s="9">
        <v>65.09</v>
      </c>
      <c r="D967" s="9"/>
      <c r="E967" s="8"/>
      <c r="F967" s="14">
        <f>(C967-MAX(C967:C$1037))/MAX(C967:C$1037)</f>
        <v>0</v>
      </c>
      <c r="H967" s="14"/>
    </row>
    <row r="968" spans="1:8" x14ac:dyDescent="0.3">
      <c r="A968" s="6" t="s">
        <v>973</v>
      </c>
      <c r="B968" s="9">
        <v>60.38</v>
      </c>
      <c r="C968" s="9">
        <v>63.2</v>
      </c>
      <c r="D968" s="9"/>
      <c r="E968" s="8"/>
      <c r="F968" s="14">
        <f>(C968-MAX(C968:C$1037))/MAX(C968:C$1037)</f>
        <v>0</v>
      </c>
      <c r="H968" s="14"/>
    </row>
    <row r="969" spans="1:8" x14ac:dyDescent="0.3">
      <c r="A969" s="6" t="s">
        <v>974</v>
      </c>
      <c r="B969" s="9">
        <v>59.48</v>
      </c>
      <c r="C969" s="9">
        <v>59.5</v>
      </c>
      <c r="D969" s="9"/>
      <c r="E969" s="8"/>
      <c r="F969" s="14">
        <f>(C969-MAX(C969:C$1037))/MAX(C969:C$1037)</f>
        <v>0</v>
      </c>
      <c r="H969" s="14"/>
    </row>
    <row r="970" spans="1:8" x14ac:dyDescent="0.3">
      <c r="A970" s="6" t="s">
        <v>975</v>
      </c>
      <c r="B970" s="9">
        <v>58.62</v>
      </c>
      <c r="C970" s="9">
        <v>58.59</v>
      </c>
      <c r="D970" s="9"/>
      <c r="E970" s="8"/>
      <c r="F970" s="14">
        <f>(C970-MAX(C970:C$1037))/MAX(C970:C$1037)</f>
        <v>0</v>
      </c>
      <c r="H970" s="14"/>
    </row>
    <row r="971" spans="1:8" x14ac:dyDescent="0.3">
      <c r="A971" s="6" t="s">
        <v>976</v>
      </c>
      <c r="B971" s="9">
        <v>56.18</v>
      </c>
      <c r="C971" s="9">
        <v>58.1</v>
      </c>
      <c r="D971" s="9"/>
      <c r="E971" s="8"/>
      <c r="F971" s="14">
        <f>(C971-MAX(C971:C$1037))/MAX(C971:C$1037)</f>
        <v>0</v>
      </c>
      <c r="H971" s="14"/>
    </row>
    <row r="972" spans="1:8" x14ac:dyDescent="0.3">
      <c r="A972" s="6" t="s">
        <v>977</v>
      </c>
      <c r="B972" s="9">
        <v>55.01</v>
      </c>
      <c r="C972" s="9">
        <v>55.71</v>
      </c>
      <c r="D972" s="9"/>
      <c r="E972" s="8"/>
      <c r="F972" s="14">
        <f>(C972-MAX(C972:C$1037))/MAX(C972:C$1037)</f>
        <v>-1.3982300884955737E-2</v>
      </c>
      <c r="H972" s="14"/>
    </row>
    <row r="973" spans="1:8" x14ac:dyDescent="0.3">
      <c r="A973" s="6" t="s">
        <v>978</v>
      </c>
      <c r="B973" s="9">
        <v>54.09</v>
      </c>
      <c r="C973" s="9">
        <v>55.12</v>
      </c>
      <c r="D973" s="9"/>
      <c r="E973" s="8"/>
      <c r="F973" s="14">
        <f>(C973-MAX(C973:C$1037))/MAX(C973:C$1037)</f>
        <v>-2.4424778761061992E-2</v>
      </c>
      <c r="H973" s="14"/>
    </row>
    <row r="974" spans="1:8" x14ac:dyDescent="0.3">
      <c r="A974" s="6" t="s">
        <v>979</v>
      </c>
      <c r="B974" s="9">
        <v>56.41</v>
      </c>
      <c r="C974" s="9">
        <v>53.83</v>
      </c>
      <c r="D974" s="9"/>
      <c r="E974" s="8"/>
      <c r="F974" s="14">
        <f>(C974-MAX(C974:C$1037))/MAX(C974:C$1037)</f>
        <v>-4.7256637168141623E-2</v>
      </c>
      <c r="H974" s="14"/>
    </row>
    <row r="975" spans="1:8" x14ac:dyDescent="0.3">
      <c r="A975" s="6" t="s">
        <v>980</v>
      </c>
      <c r="B975" s="9">
        <v>55.26</v>
      </c>
      <c r="C975" s="9">
        <v>56.28</v>
      </c>
      <c r="D975" s="9"/>
      <c r="E975" s="8"/>
      <c r="F975" s="14">
        <f>(C975-MAX(C975:C$1037))/MAX(C975:C$1037)</f>
        <v>-3.893805309734493E-3</v>
      </c>
      <c r="H975" s="14"/>
    </row>
    <row r="976" spans="1:8" x14ac:dyDescent="0.3">
      <c r="A976" s="6" t="s">
        <v>981</v>
      </c>
      <c r="B976" s="9">
        <v>55.14</v>
      </c>
      <c r="C976" s="9">
        <v>55.64</v>
      </c>
      <c r="D976" s="9"/>
      <c r="E976" s="8"/>
      <c r="F976" s="14">
        <f>(C976-MAX(C976:C$1037))/MAX(C976:C$1037)</f>
        <v>-1.5221238938053088E-2</v>
      </c>
      <c r="H976" s="14"/>
    </row>
    <row r="977" spans="1:8" x14ac:dyDescent="0.3">
      <c r="A977" s="6" t="s">
        <v>982</v>
      </c>
      <c r="B977" s="9">
        <v>54.64</v>
      </c>
      <c r="C977" s="9">
        <v>54.96</v>
      </c>
      <c r="D977" s="9"/>
      <c r="E977" s="8"/>
      <c r="F977" s="14">
        <f>(C977-MAX(C977:C$1037))/MAX(C977:C$1037)</f>
        <v>-2.7256637168141577E-2</v>
      </c>
      <c r="H977" s="14"/>
    </row>
    <row r="978" spans="1:8" x14ac:dyDescent="0.3">
      <c r="A978" s="6" t="s">
        <v>983</v>
      </c>
      <c r="B978" s="9">
        <v>56.76</v>
      </c>
      <c r="C978" s="9">
        <v>54.79</v>
      </c>
      <c r="D978" s="9"/>
      <c r="E978" s="8"/>
      <c r="F978" s="14">
        <f>(C978-MAX(C978:C$1037))/MAX(C978:C$1037)</f>
        <v>-3.0265486725663732E-2</v>
      </c>
      <c r="H978" s="14"/>
    </row>
    <row r="979" spans="1:8" x14ac:dyDescent="0.3">
      <c r="A979" s="6" t="s">
        <v>984</v>
      </c>
      <c r="B979" s="9">
        <v>55.97</v>
      </c>
      <c r="C979" s="9">
        <v>56.5</v>
      </c>
      <c r="D979" s="9"/>
      <c r="E979" s="8"/>
      <c r="F979" s="14">
        <f>(C979-MAX(C979:C$1037))/MAX(C979:C$1037)</f>
        <v>0</v>
      </c>
      <c r="H979" s="14"/>
    </row>
    <row r="980" spans="1:8" x14ac:dyDescent="0.3">
      <c r="A980" s="6" t="s">
        <v>985</v>
      </c>
      <c r="B980" s="9">
        <v>55.59</v>
      </c>
      <c r="C980" s="9">
        <v>55.63</v>
      </c>
      <c r="D980" s="9"/>
      <c r="E980" s="8"/>
      <c r="F980" s="14">
        <f>(C980-MAX(C980:C$1037))/MAX(C980:C$1037)</f>
        <v>0</v>
      </c>
      <c r="H980" s="14"/>
    </row>
    <row r="981" spans="1:8" x14ac:dyDescent="0.3">
      <c r="A981" s="6" t="s">
        <v>986</v>
      </c>
      <c r="B981" s="9">
        <v>55.25</v>
      </c>
      <c r="C981" s="9">
        <v>55.2</v>
      </c>
      <c r="D981" s="9"/>
      <c r="E981" s="8"/>
      <c r="F981" s="14">
        <f>(C981-MAX(C981:C$1037))/MAX(C981:C$1037)</f>
        <v>-4.3290043290042371E-3</v>
      </c>
      <c r="H981" s="14"/>
    </row>
    <row r="982" spans="1:8" x14ac:dyDescent="0.3">
      <c r="A982" s="6" t="s">
        <v>987</v>
      </c>
      <c r="B982" s="9">
        <v>53.46</v>
      </c>
      <c r="C982" s="9">
        <v>55.44</v>
      </c>
      <c r="D982" s="9"/>
      <c r="E982" s="8"/>
      <c r="F982" s="14">
        <f>(C982-MAX(C982:C$1037))/MAX(C982:C$1037)</f>
        <v>0</v>
      </c>
      <c r="H982" s="14"/>
    </row>
    <row r="983" spans="1:8" x14ac:dyDescent="0.3">
      <c r="A983" s="6" t="s">
        <v>988</v>
      </c>
      <c r="B983" s="9">
        <v>52.29</v>
      </c>
      <c r="C983" s="9">
        <v>53.72</v>
      </c>
      <c r="D983" s="9"/>
      <c r="E983" s="8"/>
      <c r="F983" s="14">
        <f>(C983-MAX(C983:C$1037))/MAX(C983:C$1037)</f>
        <v>0</v>
      </c>
      <c r="H983" s="14"/>
    </row>
    <row r="984" spans="1:8" x14ac:dyDescent="0.3">
      <c r="A984" s="6" t="s">
        <v>989</v>
      </c>
      <c r="B984" s="9">
        <v>50.65</v>
      </c>
      <c r="C984" s="9">
        <v>51.58</v>
      </c>
      <c r="D984" s="9"/>
      <c r="E984" s="8"/>
      <c r="F984" s="14">
        <f>(C984-MAX(C984:C$1037))/MAX(C984:C$1037)</f>
        <v>-1.5648854961832066E-2</v>
      </c>
      <c r="H984" s="14"/>
    </row>
    <row r="985" spans="1:8" x14ac:dyDescent="0.3">
      <c r="A985" s="6" t="s">
        <v>990</v>
      </c>
      <c r="B985" s="9">
        <v>50.58</v>
      </c>
      <c r="C985" s="9">
        <v>50.12</v>
      </c>
      <c r="D985" s="9"/>
      <c r="E985" s="8"/>
      <c r="F985" s="14">
        <f>(C985-MAX(C985:C$1037))/MAX(C985:C$1037)</f>
        <v>-4.351145038167941E-2</v>
      </c>
      <c r="H985" s="14"/>
    </row>
    <row r="986" spans="1:8" x14ac:dyDescent="0.3">
      <c r="A986" s="6" t="s">
        <v>991</v>
      </c>
      <c r="B986" s="9">
        <v>53.09</v>
      </c>
      <c r="C986" s="9">
        <v>50.09</v>
      </c>
      <c r="D986" s="9"/>
      <c r="E986" s="8"/>
      <c r="F986" s="14">
        <f>(C986-MAX(C986:C$1037))/MAX(C986:C$1037)</f>
        <v>-4.4083969465648763E-2</v>
      </c>
      <c r="H986" s="14"/>
    </row>
    <row r="987" spans="1:8" x14ac:dyDescent="0.3">
      <c r="A987" s="6" t="s">
        <v>992</v>
      </c>
      <c r="B987" s="9">
        <v>50.43</v>
      </c>
      <c r="C987" s="9">
        <v>52.4</v>
      </c>
      <c r="D987" s="9"/>
      <c r="E987" s="8"/>
      <c r="F987" s="14">
        <f>(C987-MAX(C987:C$1037))/MAX(C987:C$1037)</f>
        <v>0</v>
      </c>
      <c r="H987" s="14"/>
    </row>
    <row r="988" spans="1:8" x14ac:dyDescent="0.3">
      <c r="A988" s="6" t="s">
        <v>993</v>
      </c>
      <c r="B988" s="9">
        <v>49.3</v>
      </c>
      <c r="C988" s="9">
        <v>50.32</v>
      </c>
      <c r="D988" s="9"/>
      <c r="E988" s="8"/>
      <c r="F988" s="14">
        <f>(C988-MAX(C988:C$1037))/MAX(C988:C$1037)</f>
        <v>0</v>
      </c>
      <c r="H988" s="14"/>
    </row>
    <row r="989" spans="1:8" x14ac:dyDescent="0.3">
      <c r="A989" s="6" t="s">
        <v>994</v>
      </c>
      <c r="B989" s="9">
        <v>48.69</v>
      </c>
      <c r="C989" s="9">
        <v>49.42</v>
      </c>
      <c r="D989" s="9"/>
      <c r="E989" s="8"/>
      <c r="F989" s="14">
        <f>(C989-MAX(C989:C$1037))/MAX(C989:C$1037)</f>
        <v>0</v>
      </c>
      <c r="H989" s="14"/>
    </row>
    <row r="990" spans="1:8" x14ac:dyDescent="0.3">
      <c r="A990" s="6" t="s">
        <v>995</v>
      </c>
      <c r="B990" s="9">
        <v>46.56</v>
      </c>
      <c r="C990" s="9">
        <v>48.46</v>
      </c>
      <c r="D990" s="9"/>
      <c r="E990" s="8"/>
      <c r="F990" s="14">
        <f>(C990-MAX(C990:C$1037))/MAX(C990:C$1037)</f>
        <v>0</v>
      </c>
      <c r="H990" s="14"/>
    </row>
    <row r="991" spans="1:8" x14ac:dyDescent="0.3">
      <c r="A991" s="6" t="s">
        <v>996</v>
      </c>
      <c r="B991" s="9">
        <v>45.67</v>
      </c>
      <c r="C991" s="9">
        <v>46.8</v>
      </c>
      <c r="D991" s="9"/>
      <c r="E991" s="8"/>
      <c r="F991" s="14">
        <f>(C991-MAX(C991:C$1037))/MAX(C991:C$1037)</f>
        <v>-1.1824324324324372E-2</v>
      </c>
      <c r="H991" s="14"/>
    </row>
    <row r="992" spans="1:8" x14ac:dyDescent="0.3">
      <c r="A992" s="6" t="s">
        <v>997</v>
      </c>
      <c r="B992" s="9">
        <v>47.02</v>
      </c>
      <c r="C992" s="9">
        <v>45.51</v>
      </c>
      <c r="D992" s="9"/>
      <c r="E992" s="8"/>
      <c r="F992" s="14">
        <f>(C992-MAX(C992:C$1037))/MAX(C992:C$1037)</f>
        <v>-3.9062500000000028E-2</v>
      </c>
      <c r="H992" s="14"/>
    </row>
    <row r="993" spans="1:8" x14ac:dyDescent="0.3">
      <c r="A993" s="6" t="s">
        <v>998</v>
      </c>
      <c r="B993" s="9">
        <v>46.39</v>
      </c>
      <c r="C993" s="9">
        <v>47.22</v>
      </c>
      <c r="D993" s="9"/>
      <c r="E993" s="8"/>
      <c r="F993" s="14">
        <f>(C993-MAX(C993:C$1037))/MAX(C993:C$1037)</f>
        <v>-2.956081081081093E-3</v>
      </c>
      <c r="H993" s="14"/>
    </row>
    <row r="994" spans="1:8" x14ac:dyDescent="0.3">
      <c r="A994" s="6" t="s">
        <v>999</v>
      </c>
      <c r="B994" s="9">
        <v>47.26</v>
      </c>
      <c r="C994" s="9">
        <v>46.52</v>
      </c>
      <c r="D994" s="9"/>
      <c r="E994" s="8"/>
      <c r="F994" s="14">
        <f>(C994-MAX(C994:C$1037))/MAX(C994:C$1037)</f>
        <v>-1.7736486486486409E-2</v>
      </c>
      <c r="H994" s="14"/>
    </row>
    <row r="995" spans="1:8" x14ac:dyDescent="0.3">
      <c r="A995" s="6" t="s">
        <v>1000</v>
      </c>
      <c r="B995" s="9">
        <v>47.31</v>
      </c>
      <c r="C995" s="9">
        <v>46.8</v>
      </c>
      <c r="D995" s="9"/>
      <c r="E995" s="8"/>
      <c r="F995" s="14">
        <f>(C995-MAX(C995:C$1037))/MAX(C995:C$1037)</f>
        <v>-1.1824324324324372E-2</v>
      </c>
      <c r="H995" s="14"/>
    </row>
    <row r="996" spans="1:8" x14ac:dyDescent="0.3">
      <c r="A996" s="6" t="s">
        <v>1001</v>
      </c>
      <c r="B996" s="9">
        <v>46.62</v>
      </c>
      <c r="C996" s="9">
        <v>47.36</v>
      </c>
      <c r="D996" s="9"/>
      <c r="E996" s="8"/>
      <c r="F996" s="14">
        <f>(C996-MAX(C996:C$1037))/MAX(C996:C$1037)</f>
        <v>0</v>
      </c>
      <c r="H996" s="14"/>
    </row>
    <row r="997" spans="1:8" x14ac:dyDescent="0.3">
      <c r="A997" s="6" t="s">
        <v>1002</v>
      </c>
      <c r="B997" s="9">
        <v>45.84</v>
      </c>
      <c r="C997" s="9">
        <v>46.7</v>
      </c>
      <c r="D997" s="9"/>
      <c r="E997" s="8"/>
      <c r="F997" s="14">
        <f>(C997-MAX(C997:C$1037))/MAX(C997:C$1037)</f>
        <v>0</v>
      </c>
      <c r="H997" s="14"/>
    </row>
    <row r="998" spans="1:8" x14ac:dyDescent="0.3">
      <c r="A998" s="6" t="s">
        <v>1003</v>
      </c>
      <c r="B998" s="9">
        <v>46.27</v>
      </c>
      <c r="C998" s="9">
        <v>46.28</v>
      </c>
      <c r="D998" s="9"/>
      <c r="E998" s="8"/>
      <c r="F998" s="14">
        <f>(C998-MAX(C998:C$1037))/MAX(C998:C$1037)</f>
        <v>0</v>
      </c>
      <c r="H998" s="14"/>
    </row>
    <row r="999" spans="1:8" x14ac:dyDescent="0.3">
      <c r="A999" s="6" t="s">
        <v>1004</v>
      </c>
      <c r="B999" s="9">
        <v>44.68</v>
      </c>
      <c r="C999" s="9">
        <v>45.82</v>
      </c>
      <c r="D999" s="9"/>
      <c r="E999" s="8"/>
      <c r="F999" s="14">
        <f>(C999-MAX(C999:C$1037))/MAX(C999:C$1037)</f>
        <v>0</v>
      </c>
      <c r="H999" s="14"/>
    </row>
    <row r="1000" spans="1:8" x14ac:dyDescent="0.3">
      <c r="A1000" s="6" t="s">
        <v>1005</v>
      </c>
      <c r="B1000" s="9">
        <v>44.42</v>
      </c>
      <c r="C1000" s="9">
        <v>44.84</v>
      </c>
      <c r="D1000" s="9"/>
      <c r="E1000" s="8"/>
      <c r="F1000" s="14">
        <f>(C1000-MAX(C1000:C$1037))/MAX(C1000:C$1037)</f>
        <v>0</v>
      </c>
      <c r="H1000" s="14"/>
    </row>
    <row r="1001" spans="1:8" x14ac:dyDescent="0.3">
      <c r="A1001" s="6" t="s">
        <v>1006</v>
      </c>
      <c r="B1001" s="9">
        <v>43.81</v>
      </c>
      <c r="C1001" s="9">
        <v>44.25</v>
      </c>
      <c r="D1001" s="9"/>
      <c r="E1001" s="8"/>
      <c r="F1001" s="14">
        <f>(C1001-MAX(C1001:C$1037))/MAX(C1001:C$1037)</f>
        <v>-5.3944706675657893E-3</v>
      </c>
      <c r="H1001" s="14"/>
    </row>
    <row r="1002" spans="1:8" x14ac:dyDescent="0.3">
      <c r="A1002" s="6" t="s">
        <v>1007</v>
      </c>
      <c r="B1002" s="9">
        <v>43.84</v>
      </c>
      <c r="C1002" s="9">
        <v>43.61</v>
      </c>
      <c r="D1002" s="9"/>
      <c r="E1002" s="8"/>
      <c r="F1002" s="14">
        <f>(C1002-MAX(C1002:C$1037))/MAX(C1002:C$1037)</f>
        <v>-1.9779725781074457E-2</v>
      </c>
      <c r="H1002" s="14"/>
    </row>
    <row r="1003" spans="1:8" x14ac:dyDescent="0.3">
      <c r="A1003" s="6" t="s">
        <v>1008</v>
      </c>
      <c r="B1003" s="9">
        <v>44.19</v>
      </c>
      <c r="C1003" s="9">
        <v>43.6</v>
      </c>
      <c r="D1003" s="9"/>
      <c r="E1003" s="8"/>
      <c r="F1003" s="14">
        <f>(C1003-MAX(C1003:C$1037))/MAX(C1003:C$1037)</f>
        <v>-2.0004495392222984E-2</v>
      </c>
      <c r="H1003" s="14"/>
    </row>
    <row r="1004" spans="1:8" x14ac:dyDescent="0.3">
      <c r="A1004" s="6" t="s">
        <v>1009</v>
      </c>
      <c r="B1004" s="9">
        <v>43.52</v>
      </c>
      <c r="C1004" s="9">
        <v>44.49</v>
      </c>
      <c r="D1004" s="9"/>
      <c r="E1004" s="8"/>
      <c r="F1004" s="14">
        <f>(C1004-MAX(C1004:C$1037))/MAX(C1004:C$1037)</f>
        <v>0</v>
      </c>
      <c r="H1004" s="14"/>
    </row>
    <row r="1005" spans="1:8" x14ac:dyDescent="0.3">
      <c r="A1005" s="6" t="s">
        <v>1010</v>
      </c>
      <c r="B1005" s="9">
        <v>43.08</v>
      </c>
      <c r="C1005" s="9">
        <v>43.6</v>
      </c>
      <c r="D1005" s="9"/>
      <c r="E1005" s="8"/>
      <c r="F1005" s="14">
        <f>(C1005-MAX(C1005:C$1037))/MAX(C1005:C$1037)</f>
        <v>-1.8681071348188121E-2</v>
      </c>
      <c r="H1005" s="14"/>
    </row>
    <row r="1006" spans="1:8" x14ac:dyDescent="0.3">
      <c r="A1006" s="6" t="s">
        <v>1011</v>
      </c>
      <c r="B1006" s="9">
        <v>42.46</v>
      </c>
      <c r="C1006" s="9">
        <v>42.82</v>
      </c>
      <c r="D1006" s="9"/>
      <c r="E1006" s="8"/>
      <c r="F1006" s="14">
        <f>(C1006-MAX(C1006:C$1037))/MAX(C1006:C$1037)</f>
        <v>-3.6236776952509556E-2</v>
      </c>
      <c r="H1006" s="14"/>
    </row>
    <row r="1007" spans="1:8" x14ac:dyDescent="0.3">
      <c r="A1007" s="6" t="s">
        <v>1012</v>
      </c>
      <c r="B1007" s="9">
        <v>41.96</v>
      </c>
      <c r="C1007" s="9">
        <v>42.45</v>
      </c>
      <c r="D1007" s="9"/>
      <c r="E1007" s="8"/>
      <c r="F1007" s="14">
        <f>(C1007-MAX(C1007:C$1037))/MAX(C1007:C$1037)</f>
        <v>-4.4564483457123494E-2</v>
      </c>
      <c r="H1007" s="14"/>
    </row>
    <row r="1008" spans="1:8" x14ac:dyDescent="0.3">
      <c r="A1008" s="6" t="s">
        <v>1013</v>
      </c>
      <c r="B1008" s="9">
        <v>42.33</v>
      </c>
      <c r="C1008" s="9">
        <v>42.05</v>
      </c>
      <c r="D1008" s="9"/>
      <c r="E1008" s="8"/>
      <c r="F1008" s="14">
        <f>(C1008-MAX(C1008:C$1037))/MAX(C1008:C$1037)</f>
        <v>-5.3567409408057674E-2</v>
      </c>
      <c r="H1008" s="14"/>
    </row>
    <row r="1009" spans="1:8" x14ac:dyDescent="0.3">
      <c r="A1009" s="6" t="s">
        <v>1014</v>
      </c>
      <c r="B1009" s="9">
        <v>42.33</v>
      </c>
      <c r="C1009" s="9">
        <v>42.26</v>
      </c>
      <c r="D1009" s="9"/>
      <c r="E1009" s="8"/>
      <c r="F1009" s="14">
        <f>(C1009-MAX(C1009:C$1037))/MAX(C1009:C$1037)</f>
        <v>-4.8840873283817282E-2</v>
      </c>
      <c r="H1009" s="14"/>
    </row>
    <row r="1010" spans="1:8" x14ac:dyDescent="0.3">
      <c r="A1010" s="6" t="s">
        <v>1015</v>
      </c>
      <c r="B1010" s="9">
        <v>43.9</v>
      </c>
      <c r="C1010" s="9">
        <v>42.7</v>
      </c>
      <c r="D1010" s="9"/>
      <c r="E1010" s="8"/>
      <c r="F1010" s="14">
        <f>(C1010-MAX(C1010:C$1037))/MAX(C1010:C$1037)</f>
        <v>-3.8937654737789713E-2</v>
      </c>
      <c r="H1010" s="14"/>
    </row>
    <row r="1011" spans="1:8" x14ac:dyDescent="0.3">
      <c r="A1011" s="6" t="s">
        <v>1016</v>
      </c>
      <c r="B1011" s="9">
        <v>43.94</v>
      </c>
      <c r="C1011" s="9">
        <v>43.9</v>
      </c>
      <c r="D1011" s="9"/>
      <c r="E1011" s="8"/>
      <c r="F1011" s="14">
        <f>(C1011-MAX(C1011:C$1037))/MAX(C1011:C$1037)</f>
        <v>-1.1928876884987647E-2</v>
      </c>
      <c r="H1011" s="14"/>
    </row>
    <row r="1012" spans="1:8" x14ac:dyDescent="0.3">
      <c r="A1012" s="6" t="s">
        <v>1017</v>
      </c>
      <c r="B1012" s="9">
        <v>42.81</v>
      </c>
      <c r="C1012" s="9">
        <v>43.63</v>
      </c>
      <c r="D1012" s="9"/>
      <c r="E1012" s="8"/>
      <c r="F1012" s="14">
        <f>(C1012-MAX(C1012:C$1037))/MAX(C1012:C$1037)</f>
        <v>-1.8005851901868042E-2</v>
      </c>
      <c r="H1012" s="14"/>
    </row>
    <row r="1013" spans="1:8" x14ac:dyDescent="0.3">
      <c r="A1013" s="6" t="s">
        <v>1018</v>
      </c>
      <c r="B1013" s="9">
        <v>42.56</v>
      </c>
      <c r="C1013" s="9">
        <v>42.62</v>
      </c>
      <c r="D1013" s="9"/>
      <c r="E1013" s="8"/>
      <c r="F1013" s="14">
        <f>(C1013-MAX(C1013:C$1037))/MAX(C1013:C$1037)</f>
        <v>-4.0738239927976642E-2</v>
      </c>
      <c r="H1013" s="14"/>
    </row>
    <row r="1014" spans="1:8" x14ac:dyDescent="0.3">
      <c r="A1014" s="6" t="s">
        <v>1019</v>
      </c>
      <c r="B1014" s="9">
        <v>41.45</v>
      </c>
      <c r="C1014" s="9">
        <v>42.17</v>
      </c>
      <c r="D1014" s="9"/>
      <c r="E1014" s="8"/>
      <c r="F1014" s="14">
        <f>(C1014-MAX(C1014:C$1037))/MAX(C1014:C$1037)</f>
        <v>-5.0866531622777357E-2</v>
      </c>
      <c r="H1014" s="14"/>
    </row>
    <row r="1015" spans="1:8" x14ac:dyDescent="0.3">
      <c r="A1015" s="6" t="s">
        <v>1020</v>
      </c>
      <c r="B1015" s="9">
        <v>41.69</v>
      </c>
      <c r="C1015" s="9">
        <v>41.88</v>
      </c>
      <c r="D1015" s="9"/>
      <c r="E1015" s="8"/>
      <c r="F1015" s="14">
        <f>(C1015-MAX(C1015:C$1037))/MAX(C1015:C$1037)</f>
        <v>-5.7393652937204526E-2</v>
      </c>
      <c r="H1015" s="14"/>
    </row>
    <row r="1016" spans="1:8" x14ac:dyDescent="0.3">
      <c r="A1016" s="6" t="s">
        <v>1021</v>
      </c>
      <c r="B1016" s="9">
        <v>41.77</v>
      </c>
      <c r="C1016" s="9">
        <v>41.65</v>
      </c>
      <c r="D1016" s="9"/>
      <c r="E1016" s="8"/>
      <c r="F1016" s="14">
        <f>(C1016-MAX(C1016:C$1037))/MAX(C1016:C$1037)</f>
        <v>-6.2570335358991702E-2</v>
      </c>
      <c r="H1016" s="14"/>
    </row>
    <row r="1017" spans="1:8" x14ac:dyDescent="0.3">
      <c r="A1017" s="6" t="s">
        <v>1022</v>
      </c>
      <c r="B1017" s="9">
        <v>42.54</v>
      </c>
      <c r="C1017" s="9">
        <v>41.95</v>
      </c>
      <c r="D1017" s="9"/>
      <c r="E1017" s="8"/>
      <c r="F1017" s="14">
        <f>(C1017-MAX(C1017:C$1037))/MAX(C1017:C$1037)</f>
        <v>-5.5818140895791062E-2</v>
      </c>
      <c r="H1017" s="14"/>
    </row>
    <row r="1018" spans="1:8" x14ac:dyDescent="0.3">
      <c r="A1018" s="6" t="s">
        <v>1023</v>
      </c>
      <c r="B1018" s="9">
        <v>43.13</v>
      </c>
      <c r="C1018" s="9">
        <v>42.52</v>
      </c>
      <c r="D1018" s="9"/>
      <c r="E1018" s="8"/>
      <c r="F1018" s="14">
        <f>(C1018-MAX(C1018:C$1037))/MAX(C1018:C$1037)</f>
        <v>-4.298897141571003E-2</v>
      </c>
      <c r="H1018" s="14"/>
    </row>
    <row r="1019" spans="1:8" x14ac:dyDescent="0.3">
      <c r="A1019" s="6" t="s">
        <v>1024</v>
      </c>
      <c r="B1019" s="9">
        <v>43.35</v>
      </c>
      <c r="C1019" s="9">
        <v>43.35</v>
      </c>
      <c r="D1019" s="9"/>
      <c r="E1019" s="8"/>
      <c r="F1019" s="14">
        <f>(C1019-MAX(C1019:C$1037))/MAX(C1019:C$1037)</f>
        <v>-2.4307900067521905E-2</v>
      </c>
      <c r="H1019" s="14"/>
    </row>
    <row r="1020" spans="1:8" x14ac:dyDescent="0.3">
      <c r="A1020" s="6" t="s">
        <v>1025</v>
      </c>
      <c r="B1020" s="9">
        <v>42.55</v>
      </c>
      <c r="C1020" s="9">
        <v>43.39</v>
      </c>
      <c r="D1020" s="9"/>
      <c r="E1020" s="8"/>
      <c r="F1020" s="14">
        <f>(C1020-MAX(C1020:C$1037))/MAX(C1020:C$1037)</f>
        <v>-2.340760747242852E-2</v>
      </c>
      <c r="H1020" s="14"/>
    </row>
    <row r="1021" spans="1:8" x14ac:dyDescent="0.3">
      <c r="A1021" s="6" t="s">
        <v>1026</v>
      </c>
      <c r="B1021" s="9">
        <v>42.84</v>
      </c>
      <c r="C1021" s="9">
        <v>42.4</v>
      </c>
      <c r="D1021" s="9"/>
      <c r="E1021" s="8"/>
      <c r="F1021" s="14">
        <f>(C1021-MAX(C1021:C$1037))/MAX(C1021:C$1037)</f>
        <v>-4.5689849200990347E-2</v>
      </c>
      <c r="H1021" s="14"/>
    </row>
    <row r="1022" spans="1:8" x14ac:dyDescent="0.3">
      <c r="A1022" s="6" t="s">
        <v>1027</v>
      </c>
      <c r="B1022" s="9">
        <v>42.43</v>
      </c>
      <c r="C1022" s="9">
        <v>42.69</v>
      </c>
      <c r="D1022" s="9"/>
      <c r="E1022" s="8"/>
      <c r="F1022" s="14">
        <f>(C1022-MAX(C1022:C$1037))/MAX(C1022:C$1037)</f>
        <v>-3.9162727886563178E-2</v>
      </c>
      <c r="H1022" s="14"/>
    </row>
    <row r="1023" spans="1:8" x14ac:dyDescent="0.3">
      <c r="A1023" s="6" t="s">
        <v>1028</v>
      </c>
      <c r="B1023" s="9">
        <v>42.45</v>
      </c>
      <c r="C1023" s="9">
        <v>42.62</v>
      </c>
      <c r="D1023" s="9"/>
      <c r="E1023" s="8"/>
      <c r="F1023" s="14">
        <f>(C1023-MAX(C1023:C$1037))/MAX(C1023:C$1037)</f>
        <v>-4.0738239927976642E-2</v>
      </c>
      <c r="H1023" s="14"/>
    </row>
    <row r="1024" spans="1:8" x14ac:dyDescent="0.3">
      <c r="A1024" s="6" t="s">
        <v>1029</v>
      </c>
      <c r="B1024" s="9">
        <v>43.24</v>
      </c>
      <c r="C1024" s="9">
        <v>42.39</v>
      </c>
      <c r="D1024" s="9"/>
      <c r="E1024" s="8"/>
      <c r="F1024" s="14">
        <f>(C1024-MAX(C1024:C$1037))/MAX(C1024:C$1037)</f>
        <v>-4.5914922349763652E-2</v>
      </c>
      <c r="H1024" s="14"/>
    </row>
    <row r="1025" spans="1:8" x14ac:dyDescent="0.3">
      <c r="A1025" s="6" t="s">
        <v>1030</v>
      </c>
      <c r="B1025" s="9">
        <v>44.26</v>
      </c>
      <c r="C1025" s="9">
        <v>43.892000000000003</v>
      </c>
      <c r="D1025" s="9"/>
      <c r="E1025" s="8"/>
      <c r="F1025" s="14">
        <f>(C1025-MAX(C1025:C$1037))/MAX(C1025:C$1037)</f>
        <v>-1.2108935404006227E-2</v>
      </c>
      <c r="H1025" s="14"/>
    </row>
    <row r="1026" spans="1:8" x14ac:dyDescent="0.3">
      <c r="A1026" s="6" t="s">
        <v>1031</v>
      </c>
      <c r="B1026" s="9">
        <v>43.32</v>
      </c>
      <c r="C1026" s="9">
        <v>44.43</v>
      </c>
      <c r="D1026" s="9"/>
      <c r="E1026" s="8"/>
      <c r="F1026" s="14">
        <f>(C1026-MAX(C1026:C$1037))/MAX(C1026:C$1037)</f>
        <v>0</v>
      </c>
      <c r="H1026" s="14"/>
    </row>
    <row r="1027" spans="1:8" x14ac:dyDescent="0.3">
      <c r="A1027" s="6" t="s">
        <v>1032</v>
      </c>
      <c r="B1027" s="9">
        <v>43.68</v>
      </c>
      <c r="C1027" s="9">
        <v>43.38</v>
      </c>
      <c r="D1027" s="9"/>
      <c r="E1027" s="8"/>
      <c r="F1027" s="14">
        <f>(C1027-MAX(C1027:C$1037))/MAX(C1027:C$1037)</f>
        <v>-2.0103907838265201E-2</v>
      </c>
      <c r="H1027" s="14"/>
    </row>
    <row r="1028" spans="1:8" x14ac:dyDescent="0.3">
      <c r="A1028" s="6" t="s">
        <v>1033</v>
      </c>
      <c r="B1028" s="9">
        <v>43.39</v>
      </c>
      <c r="C1028" s="9">
        <v>43.5</v>
      </c>
      <c r="D1028" s="9"/>
      <c r="E1028" s="8"/>
      <c r="F1028" s="14">
        <f>(C1028-MAX(C1028:C$1037))/MAX(C1028:C$1037)</f>
        <v>-1.7393268579173324E-2</v>
      </c>
      <c r="H1028" s="14"/>
    </row>
    <row r="1029" spans="1:8" x14ac:dyDescent="0.3">
      <c r="A1029" s="6" t="s">
        <v>1034</v>
      </c>
      <c r="B1029" s="9">
        <v>42.37</v>
      </c>
      <c r="C1029" s="9">
        <v>42.75</v>
      </c>
      <c r="D1029" s="9"/>
      <c r="E1029" s="8"/>
      <c r="F1029" s="14">
        <f>(C1029-MAX(C1029:C$1037))/MAX(C1029:C$1037)</f>
        <v>-3.4334763948497923E-2</v>
      </c>
      <c r="H1029" s="14"/>
    </row>
    <row r="1030" spans="1:8" x14ac:dyDescent="0.3">
      <c r="A1030" s="6" t="s">
        <v>1035</v>
      </c>
      <c r="B1030" s="9">
        <v>41.55</v>
      </c>
      <c r="C1030" s="9">
        <v>42.08</v>
      </c>
      <c r="D1030" s="9"/>
      <c r="E1030" s="8"/>
      <c r="F1030" s="14">
        <f>(C1030-MAX(C1030:C$1037))/MAX(C1030:C$1037)</f>
        <v>-4.9469166478427938E-2</v>
      </c>
      <c r="H1030" s="14"/>
    </row>
    <row r="1031" spans="1:8" x14ac:dyDescent="0.3">
      <c r="A1031" s="6" t="s">
        <v>1036</v>
      </c>
      <c r="B1031" s="9">
        <v>42.21</v>
      </c>
      <c r="C1031" s="9">
        <v>41.47</v>
      </c>
      <c r="D1031" s="9"/>
      <c r="E1031" s="8"/>
      <c r="F1031" s="14">
        <f>(C1031-MAX(C1031:C$1037))/MAX(C1031:C$1037)</f>
        <v>-6.3248249378811933E-2</v>
      </c>
      <c r="H1031" s="14"/>
    </row>
    <row r="1032" spans="1:8" x14ac:dyDescent="0.3">
      <c r="A1032" s="6" t="s">
        <v>1037</v>
      </c>
      <c r="B1032" s="9">
        <v>42.74</v>
      </c>
      <c r="C1032" s="9">
        <v>42.69</v>
      </c>
      <c r="D1032" s="9"/>
      <c r="E1032" s="8"/>
      <c r="F1032" s="14">
        <f>(C1032-MAX(C1032:C$1037))/MAX(C1032:C$1037)</f>
        <v>-3.5690083578043943E-2</v>
      </c>
      <c r="H1032" s="14"/>
    </row>
    <row r="1033" spans="1:8" x14ac:dyDescent="0.3">
      <c r="A1033" s="6" t="s">
        <v>1038</v>
      </c>
      <c r="B1033" s="9">
        <v>42.22</v>
      </c>
      <c r="C1033" s="9">
        <v>42.74</v>
      </c>
      <c r="D1033" s="9"/>
      <c r="E1033" s="8"/>
      <c r="F1033" s="14">
        <f>(C1033-MAX(C1033:C$1037))/MAX(C1033:C$1037)</f>
        <v>-3.4560650553422202E-2</v>
      </c>
      <c r="H1033" s="14"/>
    </row>
    <row r="1034" spans="1:8" x14ac:dyDescent="0.3">
      <c r="A1034" s="6" t="s">
        <v>1039</v>
      </c>
      <c r="B1034" s="9">
        <v>41.99</v>
      </c>
      <c r="C1034" s="9">
        <v>42.32</v>
      </c>
      <c r="D1034" s="9"/>
      <c r="E1034" s="8"/>
      <c r="F1034" s="14">
        <f>(C1034-MAX(C1034:C$1037))/MAX(C1034:C$1037)</f>
        <v>-4.4047887960244017E-2</v>
      </c>
      <c r="H1034" s="14"/>
    </row>
    <row r="1035" spans="1:8" x14ac:dyDescent="0.3">
      <c r="A1035" s="6" t="s">
        <v>1040</v>
      </c>
      <c r="B1035" s="9">
        <v>42.98</v>
      </c>
      <c r="C1035" s="9">
        <v>41.84</v>
      </c>
      <c r="D1035" s="9"/>
      <c r="E1035" s="8"/>
      <c r="F1035" s="14">
        <f>(C1035-MAX(C1035:C$1037))/MAX(C1035:C$1037)</f>
        <v>-5.4890444996611693E-2</v>
      </c>
      <c r="H1035" s="14"/>
    </row>
    <row r="1036" spans="1:8" x14ac:dyDescent="0.3">
      <c r="A1036" s="6" t="s">
        <v>1041</v>
      </c>
      <c r="B1036" s="9">
        <v>44.29</v>
      </c>
      <c r="C1036" s="9">
        <v>43.8</v>
      </c>
      <c r="D1036" s="9"/>
      <c r="E1036" s="8"/>
      <c r="F1036" s="14">
        <f>(C1036-MAX(C1036:C$1037))/MAX(C1036:C$1037)</f>
        <v>-1.0616670431443549E-2</v>
      </c>
      <c r="H1036" s="14"/>
    </row>
    <row r="1037" spans="1:8" x14ac:dyDescent="0.3">
      <c r="A1037" s="6" t="s">
        <v>1042</v>
      </c>
      <c r="B1037" s="9">
        <v>44.13</v>
      </c>
      <c r="C1037" s="9">
        <v>44.27</v>
      </c>
      <c r="D1037" s="9"/>
      <c r="E1037" s="8"/>
      <c r="F1037" s="14">
        <f>(C1037-MAX(C1037:C$1037))/MAX(C1037:C$1037)</f>
        <v>0</v>
      </c>
      <c r="H1037" s="14"/>
    </row>
    <row r="1038" spans="1:8" x14ac:dyDescent="0.3">
      <c r="A1038" s="6" t="s">
        <v>5</v>
      </c>
      <c r="B1038" s="9" t="s">
        <v>5</v>
      </c>
      <c r="C1038" s="9" t="s">
        <v>5</v>
      </c>
      <c r="D1038" s="9"/>
      <c r="E1038" s="8"/>
    </row>
  </sheetData>
  <phoneticPr fontId="1" type="noConversion"/>
  <conditionalFormatting sqref="E2:E918">
    <cfRule type="containsText" dxfId="9" priority="1" stopIfTrue="1" operator="containsText" text="sell">
      <formula>NOT(ISERROR(SEARCH("sell",E2)))</formula>
    </cfRule>
    <cfRule type="containsText" dxfId="8" priority="2" stopIfTrue="1" operator="containsText" text="buy">
      <formula>NOT(ISERROR(SEARCH("buy",E2)))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3DBB6-8D44-47F0-8873-3415880708FD}">
  <dimension ref="A1:H1038"/>
  <sheetViews>
    <sheetView workbookViewId="0">
      <selection activeCell="J9" sqref="J9"/>
    </sheetView>
  </sheetViews>
  <sheetFormatPr defaultRowHeight="16.5" x14ac:dyDescent="0.3"/>
  <cols>
    <col min="1" max="1" width="10.75" style="4" customWidth="1"/>
    <col min="7" max="7" width="9" style="17"/>
    <col min="8" max="8" width="9.25" bestFit="1" customWidth="1"/>
  </cols>
  <sheetData>
    <row r="1" spans="1:8" x14ac:dyDescent="0.3">
      <c r="A1" s="13">
        <f>(17+7/12)</f>
        <v>17.583333333333332</v>
      </c>
      <c r="B1" s="7" t="s">
        <v>1</v>
      </c>
      <c r="C1" s="7" t="s">
        <v>2</v>
      </c>
      <c r="D1" s="2">
        <v>60</v>
      </c>
      <c r="E1" s="16">
        <f>(C2/C919)^(1/17.58)-1</f>
        <v>7.9752503189947754E-2</v>
      </c>
      <c r="F1" s="15">
        <f>MIN(F2:F1037)</f>
        <v>-0.44743994149685107</v>
      </c>
      <c r="G1" s="16">
        <f>(G2/G918)^(1/17.58)-1</f>
        <v>5.2787760730978128E-2</v>
      </c>
      <c r="H1" s="22">
        <f>MIN(H2:H918)</f>
        <v>-0.37070241970560747</v>
      </c>
    </row>
    <row r="2" spans="1:8" x14ac:dyDescent="0.3">
      <c r="A2" s="6" t="s">
        <v>6</v>
      </c>
      <c r="B2" s="9">
        <v>252.74</v>
      </c>
      <c r="C2" s="9">
        <v>253.32</v>
      </c>
      <c r="D2" s="1">
        <v>206.77269999999999</v>
      </c>
      <c r="E2" s="10" t="str">
        <f>IF(C3&gt;=D3, "buy", "sell")</f>
        <v>buy</v>
      </c>
      <c r="F2" s="14">
        <f>(C2-MAX(C2:C$1037))/MAX(C2:C$1037)</f>
        <v>0</v>
      </c>
      <c r="G2" s="18">
        <f t="shared" ref="G2:G54" si="0">G3*(B2/B3)</f>
        <v>162.398287390885</v>
      </c>
      <c r="H2" s="30">
        <f>(G2-MAX(G2:G$977))/MAX(G2:G$977)</f>
        <v>0</v>
      </c>
    </row>
    <row r="3" spans="1:8" x14ac:dyDescent="0.3">
      <c r="A3" s="6" t="s">
        <v>7</v>
      </c>
      <c r="B3" s="9">
        <v>245.16</v>
      </c>
      <c r="C3" s="9">
        <v>251.27</v>
      </c>
      <c r="D3" s="1">
        <v>205.55250000000001</v>
      </c>
      <c r="E3" s="10" t="str">
        <f t="shared" ref="E3:E66" si="1">IF(C4&gt;=D4, "buy", "sell")</f>
        <v>buy</v>
      </c>
      <c r="F3" s="14">
        <f>(C3-MAX(C3:C$1037))/MAX(C3:C$1037)</f>
        <v>0</v>
      </c>
      <c r="G3" s="18">
        <f t="shared" si="0"/>
        <v>157.52775238090274</v>
      </c>
      <c r="H3" s="30">
        <f>(G3-MAX(G3:G$977))/MAX(G3:G$977)</f>
        <v>0</v>
      </c>
    </row>
    <row r="4" spans="1:8" x14ac:dyDescent="0.3">
      <c r="A4" s="6" t="s">
        <v>8</v>
      </c>
      <c r="B4" s="9">
        <v>244.58</v>
      </c>
      <c r="C4" s="9">
        <v>245.47</v>
      </c>
      <c r="D4" s="1">
        <v>204.32499999999999</v>
      </c>
      <c r="E4" s="10" t="str">
        <f t="shared" si="1"/>
        <v>buy</v>
      </c>
      <c r="F4" s="14">
        <f>(C4-MAX(C4:C$1037))/MAX(C4:C$1037)</f>
        <v>0</v>
      </c>
      <c r="G4" s="18">
        <f t="shared" si="0"/>
        <v>157.15507292103604</v>
      </c>
      <c r="H4" s="30">
        <f>(G4-MAX(G4:G$977))/MAX(G4:G$977)</f>
        <v>0</v>
      </c>
    </row>
    <row r="5" spans="1:8" x14ac:dyDescent="0.3">
      <c r="A5" s="6" t="s">
        <v>9</v>
      </c>
      <c r="B5" s="9">
        <v>243.97</v>
      </c>
      <c r="C5" s="9">
        <v>245</v>
      </c>
      <c r="D5" s="1">
        <v>203.15600000000001</v>
      </c>
      <c r="E5" s="10" t="str">
        <f t="shared" si="1"/>
        <v>buy</v>
      </c>
      <c r="F5" s="14">
        <f>(C5-MAX(C5:C$1037))/MAX(C5:C$1037)</f>
        <v>-8.1625989715167045E-5</v>
      </c>
      <c r="G5" s="18">
        <f t="shared" si="0"/>
        <v>156.7631169373831</v>
      </c>
      <c r="H5" s="30">
        <f>(G5-MAX(G5:G$977))/MAX(G5:G$977)</f>
        <v>0</v>
      </c>
    </row>
    <row r="6" spans="1:8" x14ac:dyDescent="0.3">
      <c r="A6" s="6" t="s">
        <v>10</v>
      </c>
      <c r="B6" s="9">
        <v>242.97</v>
      </c>
      <c r="C6" s="9">
        <v>245.02</v>
      </c>
      <c r="D6" s="1">
        <v>202.03270000000001</v>
      </c>
      <c r="E6" s="10" t="str">
        <f t="shared" si="1"/>
        <v>buy</v>
      </c>
      <c r="F6" s="14">
        <f>(C6-MAX(C6:C$1037))/MAX(C6:C$1037)</f>
        <v>0</v>
      </c>
      <c r="G6" s="18">
        <f t="shared" si="0"/>
        <v>156.12056614450947</v>
      </c>
      <c r="H6" s="30">
        <f>(G6-MAX(G6:G$977))/MAX(G6:G$977)</f>
        <v>0</v>
      </c>
    </row>
    <row r="7" spans="1:8" x14ac:dyDescent="0.3">
      <c r="A7" s="6" t="s">
        <v>11</v>
      </c>
      <c r="B7" s="9">
        <v>238.73</v>
      </c>
      <c r="C7" s="9">
        <v>242.21</v>
      </c>
      <c r="D7" s="1">
        <v>200.9522</v>
      </c>
      <c r="E7" s="10" t="str">
        <f t="shared" si="1"/>
        <v>buy</v>
      </c>
      <c r="F7" s="14">
        <f>(C7-MAX(C7:C$1037))/MAX(C7:C$1037)</f>
        <v>0</v>
      </c>
      <c r="G7" s="18">
        <f t="shared" si="0"/>
        <v>153.39615078272521</v>
      </c>
      <c r="H7" s="30">
        <f>(G7-MAX(G7:G$977))/MAX(G7:G$977)</f>
        <v>0</v>
      </c>
    </row>
    <row r="8" spans="1:8" x14ac:dyDescent="0.3">
      <c r="A8" s="6" t="s">
        <v>12</v>
      </c>
      <c r="B8" s="9">
        <v>231.26</v>
      </c>
      <c r="C8" s="9">
        <v>238.68</v>
      </c>
      <c r="D8" s="1">
        <v>199.94630000000001</v>
      </c>
      <c r="E8" s="10" t="str">
        <f t="shared" si="1"/>
        <v>buy</v>
      </c>
      <c r="F8" s="14">
        <f>(C8-MAX(C8:C$1037))/MAX(C8:C$1037)</f>
        <v>0</v>
      </c>
      <c r="G8" s="18">
        <f t="shared" si="0"/>
        <v>148.5962963599591</v>
      </c>
      <c r="H8" s="30">
        <f>(G8-MAX(G8:G$977))/MAX(G8:G$977)</f>
        <v>-9.3810237738274956E-3</v>
      </c>
    </row>
    <row r="9" spans="1:8" x14ac:dyDescent="0.3">
      <c r="A9" s="6" t="s">
        <v>13</v>
      </c>
      <c r="B9" s="9">
        <v>230.38</v>
      </c>
      <c r="C9" s="9">
        <v>230.63</v>
      </c>
      <c r="D9" s="1">
        <v>199.00470000000001</v>
      </c>
      <c r="E9" s="10" t="str">
        <f t="shared" si="1"/>
        <v>buy</v>
      </c>
      <c r="F9" s="14">
        <f>(C9-MAX(C9:C$1037))/MAX(C9:C$1037)</f>
        <v>-5.9908628566503518E-3</v>
      </c>
      <c r="G9" s="18">
        <f t="shared" si="0"/>
        <v>148.0308516622303</v>
      </c>
      <c r="H9" s="30">
        <f>(G9-MAX(G9:G$977))/MAX(G9:G$977)</f>
        <v>-1.3150567573356206E-2</v>
      </c>
    </row>
    <row r="10" spans="1:8" x14ac:dyDescent="0.3">
      <c r="A10" s="6" t="s">
        <v>14</v>
      </c>
      <c r="B10" s="9">
        <v>233.45</v>
      </c>
      <c r="C10" s="9">
        <v>231.29</v>
      </c>
      <c r="D10" s="1">
        <v>198.18469999999999</v>
      </c>
      <c r="E10" s="10" t="str">
        <f t="shared" si="1"/>
        <v>buy</v>
      </c>
      <c r="F10" s="14">
        <f>(C10-MAX(C10:C$1037))/MAX(C10:C$1037)</f>
        <v>-3.1462804930610213E-3</v>
      </c>
      <c r="G10" s="18">
        <f t="shared" si="0"/>
        <v>150.0034825963524</v>
      </c>
      <c r="H10" s="30">
        <f>(G10-MAX(G10:G$977))/MAX(G10:G$977)</f>
        <v>0</v>
      </c>
    </row>
    <row r="11" spans="1:8" x14ac:dyDescent="0.3">
      <c r="A11" s="6" t="s">
        <v>15</v>
      </c>
      <c r="B11" s="9">
        <v>230.15</v>
      </c>
      <c r="C11" s="9">
        <v>232.02</v>
      </c>
      <c r="D11" s="1">
        <v>197.30719999999999</v>
      </c>
      <c r="E11" s="10" t="str">
        <f t="shared" si="1"/>
        <v>buy</v>
      </c>
      <c r="F11" s="14">
        <f>(C11-MAX(C11:C$1037))/MAX(C11:C$1037)</f>
        <v>0</v>
      </c>
      <c r="G11" s="18">
        <f t="shared" si="0"/>
        <v>147.88306497986937</v>
      </c>
      <c r="H11" s="30">
        <f>(G11-MAX(G11:G$977))/MAX(G11:G$977)</f>
        <v>-1.1996355483692716E-2</v>
      </c>
    </row>
    <row r="12" spans="1:8" x14ac:dyDescent="0.3">
      <c r="A12" s="6" t="s">
        <v>16</v>
      </c>
      <c r="B12" s="9">
        <v>226.14</v>
      </c>
      <c r="C12" s="9">
        <v>231.99</v>
      </c>
      <c r="D12" s="1">
        <v>196.41130000000001</v>
      </c>
      <c r="E12" s="10" t="str">
        <f t="shared" si="1"/>
        <v>buy</v>
      </c>
      <c r="F12" s="14">
        <f>(C12-MAX(C12:C$1037))/MAX(C12:C$1037)</f>
        <v>0</v>
      </c>
      <c r="G12" s="18">
        <f t="shared" si="0"/>
        <v>145.30643630044605</v>
      </c>
      <c r="H12" s="30">
        <f>(G12-MAX(G12:G$977))/MAX(G12:G$977)</f>
        <v>-2.9210757458536959E-2</v>
      </c>
    </row>
    <row r="13" spans="1:8" x14ac:dyDescent="0.3">
      <c r="A13" s="6" t="s">
        <v>17</v>
      </c>
      <c r="B13" s="9">
        <v>220.56</v>
      </c>
      <c r="C13" s="9">
        <v>224.56</v>
      </c>
      <c r="D13" s="1">
        <v>195.51480000000001</v>
      </c>
      <c r="E13" s="10" t="str">
        <f t="shared" si="1"/>
        <v>buy</v>
      </c>
      <c r="F13" s="14">
        <f>(C13-MAX(C13:C$1037))/MAX(C13:C$1037)</f>
        <v>-3.4614360521878101E-3</v>
      </c>
      <c r="G13" s="18">
        <f t="shared" si="0"/>
        <v>141.72100287621114</v>
      </c>
      <c r="H13" s="30">
        <f>(G13-MAX(G13:G$977))/MAX(G13:G$977)</f>
        <v>-5.3164962700339893E-2</v>
      </c>
    </row>
    <row r="14" spans="1:8" x14ac:dyDescent="0.3">
      <c r="A14" s="6" t="s">
        <v>18</v>
      </c>
      <c r="B14" s="9">
        <v>221.26</v>
      </c>
      <c r="C14" s="9">
        <v>225.34</v>
      </c>
      <c r="D14" s="1">
        <v>194.79929999999999</v>
      </c>
      <c r="E14" s="10" t="str">
        <f t="shared" si="1"/>
        <v>buy</v>
      </c>
      <c r="F14" s="14">
        <f>(C14-MAX(C14:C$1037))/MAX(C14:C$1037)</f>
        <v>0</v>
      </c>
      <c r="G14" s="18">
        <f t="shared" si="0"/>
        <v>142.17078843122269</v>
      </c>
      <c r="H14" s="30">
        <f>(G14-MAX(G14:G$977))/MAX(G14:G$977)</f>
        <v>-5.0159954874307286E-2</v>
      </c>
    </row>
    <row r="15" spans="1:8" x14ac:dyDescent="0.3">
      <c r="A15" s="6" t="s">
        <v>19</v>
      </c>
      <c r="B15" s="9">
        <v>221.58</v>
      </c>
      <c r="C15" s="9">
        <v>220.63</v>
      </c>
      <c r="D15" s="1">
        <v>194.07769999999999</v>
      </c>
      <c r="E15" s="10" t="str">
        <f t="shared" si="1"/>
        <v>buy</v>
      </c>
      <c r="F15" s="14">
        <f>(C15-MAX(C15:C$1037))/MAX(C15:C$1037)</f>
        <v>-1.3547348654207285E-2</v>
      </c>
      <c r="G15" s="18">
        <f t="shared" si="0"/>
        <v>142.37640468494229</v>
      </c>
      <c r="H15" s="30">
        <f>(G15-MAX(G15:G$977))/MAX(G15:G$977)</f>
        <v>-4.8786237010977868E-2</v>
      </c>
    </row>
    <row r="16" spans="1:8" x14ac:dyDescent="0.3">
      <c r="A16" s="6" t="s">
        <v>20</v>
      </c>
      <c r="B16" s="9">
        <v>223.39</v>
      </c>
      <c r="C16" s="9">
        <v>221.73</v>
      </c>
      <c r="D16" s="1">
        <v>193.41800000000001</v>
      </c>
      <c r="E16" s="10" t="str">
        <f t="shared" si="1"/>
        <v>buy</v>
      </c>
      <c r="F16" s="14">
        <f>(C16-MAX(C16:C$1037))/MAX(C16:C$1037)</f>
        <v>-8.6291692747921256E-3</v>
      </c>
      <c r="G16" s="18">
        <f t="shared" si="0"/>
        <v>143.53942162004356</v>
      </c>
      <c r="H16" s="30">
        <f>(G16-MAX(G16:G$977))/MAX(G16:G$977)</f>
        <v>-4.1016145346522204E-2</v>
      </c>
    </row>
    <row r="17" spans="1:8" x14ac:dyDescent="0.3">
      <c r="A17" s="6" t="s">
        <v>21</v>
      </c>
      <c r="B17" s="9">
        <v>219.64</v>
      </c>
      <c r="C17" s="9">
        <v>223.11</v>
      </c>
      <c r="D17" s="1">
        <v>192.73779999999999</v>
      </c>
      <c r="E17" s="10" t="str">
        <f t="shared" si="1"/>
        <v>buy</v>
      </c>
      <c r="F17" s="14">
        <f>(C17-MAX(C17:C$1037))/MAX(C17:C$1037)</f>
        <v>-2.4590896897075157E-3</v>
      </c>
      <c r="G17" s="18">
        <f t="shared" si="0"/>
        <v>141.12985614676739</v>
      </c>
      <c r="H17" s="30">
        <f>(G17-MAX(G17:G$977))/MAX(G17:G$977)</f>
        <v>-5.7114401557411362E-2</v>
      </c>
    </row>
    <row r="18" spans="1:8" x14ac:dyDescent="0.3">
      <c r="A18" s="6" t="s">
        <v>22</v>
      </c>
      <c r="B18" s="9">
        <v>215.25</v>
      </c>
      <c r="C18" s="9">
        <v>220.93</v>
      </c>
      <c r="D18" s="1">
        <v>192.08</v>
      </c>
      <c r="E18" s="10" t="str">
        <f t="shared" si="1"/>
        <v>buy</v>
      </c>
      <c r="F18" s="14">
        <f>(C18-MAX(C18:C$1037))/MAX(C18:C$1037)</f>
        <v>-1.2206027005275819E-2</v>
      </c>
      <c r="G18" s="18">
        <f t="shared" si="0"/>
        <v>138.3090581660521</v>
      </c>
      <c r="H18" s="30">
        <f>(G18-MAX(G18:G$977))/MAX(G18:G$977)</f>
        <v>-7.5960093494958983E-2</v>
      </c>
    </row>
    <row r="19" spans="1:8" x14ac:dyDescent="0.3">
      <c r="A19" s="6" t="s">
        <v>23</v>
      </c>
      <c r="B19" s="9">
        <v>215.55</v>
      </c>
      <c r="C19" s="9">
        <v>215.01</v>
      </c>
      <c r="D19" s="1">
        <v>191.51130000000001</v>
      </c>
      <c r="E19" s="10" t="str">
        <f t="shared" si="1"/>
        <v>buy</v>
      </c>
      <c r="F19" s="14">
        <f>(C19-MAX(C19:C$1037))/MAX(C19:C$1037)</f>
        <v>-3.8674774210855786E-2</v>
      </c>
      <c r="G19" s="18">
        <f t="shared" si="0"/>
        <v>138.50182340391419</v>
      </c>
      <c r="H19" s="30">
        <f>(G19-MAX(G19:G$977))/MAX(G19:G$977)</f>
        <v>-7.4672232998087854E-2</v>
      </c>
    </row>
    <row r="20" spans="1:8" x14ac:dyDescent="0.3">
      <c r="A20" s="6" t="s">
        <v>24</v>
      </c>
      <c r="B20" s="9">
        <v>214.9</v>
      </c>
      <c r="C20" s="9">
        <v>214.78</v>
      </c>
      <c r="D20" s="1">
        <v>191.0522</v>
      </c>
      <c r="E20" s="10" t="str">
        <f t="shared" si="1"/>
        <v>buy</v>
      </c>
      <c r="F20" s="14">
        <f>(C20-MAX(C20:C$1037))/MAX(C20:C$1037)</f>
        <v>-3.9703120808369824E-2</v>
      </c>
      <c r="G20" s="18">
        <f t="shared" si="0"/>
        <v>138.08416538854632</v>
      </c>
      <c r="H20" s="30">
        <f>(G20-MAX(G20:G$977))/MAX(G20:G$977)</f>
        <v>-7.7462597407975287E-2</v>
      </c>
    </row>
    <row r="21" spans="1:8" x14ac:dyDescent="0.3">
      <c r="A21" s="6" t="s">
        <v>25</v>
      </c>
      <c r="B21" s="9">
        <v>213.13</v>
      </c>
      <c r="C21" s="9">
        <v>215.73</v>
      </c>
      <c r="D21" s="1">
        <v>190.55250000000001</v>
      </c>
      <c r="E21" s="10" t="str">
        <f t="shared" si="1"/>
        <v>buy</v>
      </c>
      <c r="F21" s="14">
        <f>(C21-MAX(C21:C$1037))/MAX(C21:C$1037)</f>
        <v>-3.5455602253420399E-2</v>
      </c>
      <c r="G21" s="18">
        <f t="shared" si="0"/>
        <v>136.94685048515998</v>
      </c>
      <c r="H21" s="30">
        <f>(G21-MAX(G21:G$977))/MAX(G21:G$977)</f>
        <v>-8.5060974339514914E-2</v>
      </c>
    </row>
    <row r="22" spans="1:8" x14ac:dyDescent="0.3">
      <c r="A22" s="6" t="s">
        <v>26</v>
      </c>
      <c r="B22" s="9">
        <v>215.92</v>
      </c>
      <c r="C22" s="9">
        <v>211.6</v>
      </c>
      <c r="D22" s="1">
        <v>190.02780000000001</v>
      </c>
      <c r="E22" s="10" t="str">
        <f t="shared" si="1"/>
        <v>buy</v>
      </c>
      <c r="F22" s="14">
        <f>(C22-MAX(C22:C$1037))/MAX(C22:C$1037)</f>
        <v>-5.3921130287042845E-2</v>
      </c>
      <c r="G22" s="18">
        <f t="shared" si="0"/>
        <v>138.73956719727744</v>
      </c>
      <c r="H22" s="30">
        <f>(G22-MAX(G22:G$977))/MAX(G22:G$977)</f>
        <v>-7.3083871718613441E-2</v>
      </c>
    </row>
    <row r="23" spans="1:8" x14ac:dyDescent="0.3">
      <c r="A23" s="6" t="s">
        <v>27</v>
      </c>
      <c r="B23" s="9">
        <v>218.43</v>
      </c>
      <c r="C23" s="9">
        <v>215.3</v>
      </c>
      <c r="D23" s="1">
        <v>189.60720000000001</v>
      </c>
      <c r="E23" s="10" t="str">
        <f t="shared" si="1"/>
        <v>buy</v>
      </c>
      <c r="F23" s="14">
        <f>(C23-MAX(C23:C$1037))/MAX(C23:C$1037)</f>
        <v>-3.7378163283555331E-2</v>
      </c>
      <c r="G23" s="18">
        <f t="shared" si="0"/>
        <v>140.35236968739031</v>
      </c>
      <c r="H23" s="30">
        <f>(G23-MAX(G23:G$977))/MAX(G23:G$977)</f>
        <v>-6.2308772228124788E-2</v>
      </c>
    </row>
    <row r="24" spans="1:8" x14ac:dyDescent="0.3">
      <c r="A24" s="6" t="s">
        <v>28</v>
      </c>
      <c r="B24" s="9">
        <v>223.79</v>
      </c>
      <c r="C24" s="9">
        <v>215.92</v>
      </c>
      <c r="D24" s="1">
        <v>189.12700000000001</v>
      </c>
      <c r="E24" s="10" t="str">
        <f t="shared" si="1"/>
        <v>buy</v>
      </c>
      <c r="F24" s="14">
        <f>(C24-MAX(C24:C$1037))/MAX(C24:C$1037)</f>
        <v>-3.4606098542430519E-2</v>
      </c>
      <c r="G24" s="18">
        <f t="shared" si="0"/>
        <v>143.79644193719304</v>
      </c>
      <c r="H24" s="30">
        <f>(G24-MAX(G24:G$977))/MAX(G24:G$977)</f>
        <v>-3.9298998017360524E-2</v>
      </c>
    </row>
    <row r="25" spans="1:8" x14ac:dyDescent="0.3">
      <c r="A25" s="6" t="s">
        <v>29</v>
      </c>
      <c r="B25" s="9">
        <v>217.06</v>
      </c>
      <c r="C25" s="9">
        <v>223.66</v>
      </c>
      <c r="D25" s="1">
        <v>188.58199999999999</v>
      </c>
      <c r="E25" s="10" t="str">
        <f t="shared" si="1"/>
        <v>buy</v>
      </c>
      <c r="F25" s="14">
        <f>(C25-MAX(C25:C$1037))/MAX(C25:C$1037)</f>
        <v>0</v>
      </c>
      <c r="G25" s="18">
        <f t="shared" si="0"/>
        <v>139.47207510115339</v>
      </c>
      <c r="H25" s="30">
        <f>(G25-MAX(G25:G$977))/MAX(G25:G$977)</f>
        <v>-6.8190001830503125E-2</v>
      </c>
    </row>
    <row r="26" spans="1:8" x14ac:dyDescent="0.3">
      <c r="A26" s="6" t="s">
        <v>30</v>
      </c>
      <c r="B26" s="9">
        <v>215.14</v>
      </c>
      <c r="C26" s="9">
        <v>218.71</v>
      </c>
      <c r="D26" s="1">
        <v>187.9152</v>
      </c>
      <c r="E26" s="10" t="str">
        <f t="shared" si="1"/>
        <v>buy</v>
      </c>
      <c r="F26" s="14">
        <f>(C26-MAX(C26:C$1037))/MAX(C26:C$1037)</f>
        <v>-1.0496312717730594E-2</v>
      </c>
      <c r="G26" s="18">
        <f t="shared" si="0"/>
        <v>138.23837757883601</v>
      </c>
      <c r="H26" s="30">
        <f>(G26-MAX(G26:G$977))/MAX(G26:G$977)</f>
        <v>-7.6432309010478316E-2</v>
      </c>
    </row>
    <row r="27" spans="1:8" x14ac:dyDescent="0.3">
      <c r="A27" s="6" t="s">
        <v>31</v>
      </c>
      <c r="B27" s="9">
        <v>216.02</v>
      </c>
      <c r="C27" s="9">
        <v>212.96</v>
      </c>
      <c r="D27" s="1">
        <v>187.33279999999999</v>
      </c>
      <c r="E27" s="10" t="str">
        <f t="shared" si="1"/>
        <v>buy</v>
      </c>
      <c r="F27" s="14">
        <f>(C27-MAX(C27:C$1037))/MAX(C27:C$1037)</f>
        <v>-3.6510880875899168E-2</v>
      </c>
      <c r="G27" s="18">
        <f t="shared" si="0"/>
        <v>138.80382227656483</v>
      </c>
      <c r="H27" s="30">
        <f>(G27-MAX(G27:G$977))/MAX(G27:G$977)</f>
        <v>-7.2654584886322884E-2</v>
      </c>
    </row>
    <row r="28" spans="1:8" x14ac:dyDescent="0.3">
      <c r="A28" s="6" t="s">
        <v>32</v>
      </c>
      <c r="B28" s="9">
        <v>216.35</v>
      </c>
      <c r="C28" s="9">
        <v>216.62</v>
      </c>
      <c r="D28" s="1">
        <v>186.68129999999999</v>
      </c>
      <c r="E28" s="10" t="str">
        <f t="shared" si="1"/>
        <v>buy</v>
      </c>
      <c r="F28" s="14">
        <f>(C28-MAX(C28:C$1037))/MAX(C28:C$1037)</f>
        <v>-1.995204270913449E-2</v>
      </c>
      <c r="G28" s="18">
        <f t="shared" si="0"/>
        <v>139.01586403821312</v>
      </c>
      <c r="H28" s="30">
        <f>(G28-MAX(G28:G$977))/MAX(G28:G$977)</f>
        <v>-7.1237938339764689E-2</v>
      </c>
    </row>
    <row r="29" spans="1:8" x14ac:dyDescent="0.3">
      <c r="A29" s="6" t="s">
        <v>33</v>
      </c>
      <c r="B29" s="9">
        <v>217.94</v>
      </c>
      <c r="C29" s="9">
        <v>221.03</v>
      </c>
      <c r="D29" s="1">
        <v>185.94579999999999</v>
      </c>
      <c r="E29" s="10" t="str">
        <f t="shared" si="1"/>
        <v>buy</v>
      </c>
      <c r="F29" s="14">
        <f>(C29-MAX(C29:C$1037))/MAX(C29:C$1037)</f>
        <v>0</v>
      </c>
      <c r="G29" s="18">
        <f t="shared" si="0"/>
        <v>140.03751979888222</v>
      </c>
      <c r="H29" s="30">
        <f>(G29-MAX(G29:G$977))/MAX(G29:G$977)</f>
        <v>-6.4412277706347693E-2</v>
      </c>
    </row>
    <row r="30" spans="1:8" x14ac:dyDescent="0.3">
      <c r="A30" s="6" t="s">
        <v>34</v>
      </c>
      <c r="B30" s="9">
        <v>215.98</v>
      </c>
      <c r="C30" s="9">
        <v>216.89</v>
      </c>
      <c r="D30" s="1">
        <v>185.06780000000001</v>
      </c>
      <c r="E30" s="10" t="str">
        <f t="shared" si="1"/>
        <v>buy</v>
      </c>
      <c r="F30" s="14">
        <f>(C30-MAX(C30:C$1037))/MAX(C30:C$1037)</f>
        <v>0</v>
      </c>
      <c r="G30" s="18">
        <f t="shared" si="0"/>
        <v>138.77812024484984</v>
      </c>
      <c r="H30" s="30">
        <f>(G30-MAX(G30:G$977))/MAX(G30:G$977)</f>
        <v>-7.2826299619239296E-2</v>
      </c>
    </row>
    <row r="31" spans="1:8" x14ac:dyDescent="0.3">
      <c r="A31" s="6" t="s">
        <v>35</v>
      </c>
      <c r="B31" s="9">
        <v>208.68</v>
      </c>
      <c r="C31" s="9">
        <v>215.14</v>
      </c>
      <c r="D31" s="1">
        <v>184.3073</v>
      </c>
      <c r="E31" s="10" t="str">
        <f t="shared" si="1"/>
        <v>buy</v>
      </c>
      <c r="F31" s="14">
        <f>(C31-MAX(C31:C$1037))/MAX(C31:C$1037)</f>
        <v>0</v>
      </c>
      <c r="G31" s="18">
        <f t="shared" si="0"/>
        <v>134.08749945687225</v>
      </c>
      <c r="H31" s="30">
        <f>(G31-MAX(G31:G$977))/MAX(G31:G$977)</f>
        <v>-0.10416423837643687</v>
      </c>
    </row>
    <row r="32" spans="1:8" x14ac:dyDescent="0.3">
      <c r="A32" s="6" t="s">
        <v>36</v>
      </c>
      <c r="B32" s="9">
        <v>201.19</v>
      </c>
      <c r="C32" s="9">
        <v>205.72</v>
      </c>
      <c r="D32" s="1">
        <v>183.61099999999999</v>
      </c>
      <c r="E32" s="10" t="str">
        <f t="shared" si="1"/>
        <v>buy</v>
      </c>
      <c r="F32" s="14">
        <f>(C32-MAX(C32:C$1037))/MAX(C32:C$1037)</f>
        <v>0</v>
      </c>
      <c r="G32" s="18">
        <f t="shared" si="0"/>
        <v>129.27479401824866</v>
      </c>
      <c r="H32" s="30">
        <f>(G32-MAX(G32:G$977))/MAX(G32:G$977)</f>
        <v>-0.13631782211498622</v>
      </c>
    </row>
    <row r="33" spans="1:8" x14ac:dyDescent="0.3">
      <c r="A33" s="6" t="s">
        <v>37</v>
      </c>
      <c r="B33" s="9">
        <v>199.66</v>
      </c>
      <c r="C33" s="9">
        <v>200.35</v>
      </c>
      <c r="D33" s="1">
        <v>183.07329999999999</v>
      </c>
      <c r="E33" s="10" t="str">
        <f t="shared" si="1"/>
        <v>buy</v>
      </c>
      <c r="F33" s="14">
        <f>(C33-MAX(C33:C$1037))/MAX(C33:C$1037)</f>
        <v>-6.3482616674106094E-3</v>
      </c>
      <c r="G33" s="18">
        <f t="shared" si="0"/>
        <v>128.29169130515197</v>
      </c>
      <c r="H33" s="30">
        <f>(G33-MAX(G33:G$977))/MAX(G33:G$977)</f>
        <v>-0.14288591064902909</v>
      </c>
    </row>
    <row r="34" spans="1:8" x14ac:dyDescent="0.3">
      <c r="A34" s="6" t="s">
        <v>38</v>
      </c>
      <c r="B34" s="9">
        <v>201.71</v>
      </c>
      <c r="C34" s="9">
        <v>199.71</v>
      </c>
      <c r="D34" s="1">
        <v>182.72120000000001</v>
      </c>
      <c r="E34" s="10" t="str">
        <f t="shared" si="1"/>
        <v>buy</v>
      </c>
      <c r="F34" s="14">
        <f>(C34-MAX(C34:C$1037))/MAX(C34:C$1037)</f>
        <v>-9.5223925011158443E-3</v>
      </c>
      <c r="G34" s="18">
        <f t="shared" si="0"/>
        <v>129.60892043054295</v>
      </c>
      <c r="H34" s="30">
        <f>(G34-MAX(G34:G$977))/MAX(G34:G$977)</f>
        <v>-0.13408553058707626</v>
      </c>
    </row>
    <row r="35" spans="1:8" x14ac:dyDescent="0.3">
      <c r="A35" s="6" t="s">
        <v>39</v>
      </c>
      <c r="B35" s="9">
        <v>194.15</v>
      </c>
      <c r="C35" s="9">
        <v>201.63</v>
      </c>
      <c r="D35" s="1">
        <v>182.38079999999999</v>
      </c>
      <c r="E35" s="10" t="str">
        <f t="shared" si="1"/>
        <v>buy</v>
      </c>
      <c r="F35" s="14">
        <f>(C35-MAX(C35:C$1037))/MAX(C35:C$1037)</f>
        <v>0</v>
      </c>
      <c r="G35" s="18">
        <f t="shared" si="0"/>
        <v>124.75123643641818</v>
      </c>
      <c r="H35" s="30">
        <f>(G35-MAX(G35:G$977))/MAX(G35:G$977)</f>
        <v>-0.16653961510822898</v>
      </c>
    </row>
    <row r="36" spans="1:8" x14ac:dyDescent="0.3">
      <c r="A36" s="6" t="s">
        <v>40</v>
      </c>
      <c r="B36" s="9">
        <v>187.79</v>
      </c>
      <c r="C36" s="9">
        <v>192.89</v>
      </c>
      <c r="D36" s="1">
        <v>181.99969999999999</v>
      </c>
      <c r="E36" s="10" t="str">
        <f t="shared" si="1"/>
        <v>buy</v>
      </c>
      <c r="F36" s="14">
        <f>(C36-MAX(C36:C$1037))/MAX(C36:C$1037)</f>
        <v>0</v>
      </c>
      <c r="G36" s="18">
        <f t="shared" si="0"/>
        <v>120.6646133937418</v>
      </c>
      <c r="H36" s="30">
        <f>(G36-MAX(G36:G$977))/MAX(G36:G$977)</f>
        <v>-0.19384225764189708</v>
      </c>
    </row>
    <row r="37" spans="1:8" x14ac:dyDescent="0.3">
      <c r="A37" s="6" t="s">
        <v>41</v>
      </c>
      <c r="B37" s="9">
        <v>187.96</v>
      </c>
      <c r="C37" s="9">
        <v>188.62</v>
      </c>
      <c r="D37" s="1">
        <v>181.68</v>
      </c>
      <c r="E37" s="10" t="str">
        <f t="shared" si="1"/>
        <v>buy</v>
      </c>
      <c r="F37" s="14">
        <f>(C37-MAX(C37:C$1037))/MAX(C37:C$1037)</f>
        <v>-1.7655330451538911E-2</v>
      </c>
      <c r="G37" s="18">
        <f t="shared" si="0"/>
        <v>120.77384702853034</v>
      </c>
      <c r="H37" s="30">
        <f>(G37-MAX(G37:G$977))/MAX(G37:G$977)</f>
        <v>-0.19311247002700332</v>
      </c>
    </row>
    <row r="38" spans="1:8" x14ac:dyDescent="0.3">
      <c r="A38" s="6" t="s">
        <v>42</v>
      </c>
      <c r="B38" s="9">
        <v>186.6</v>
      </c>
      <c r="C38" s="9">
        <v>186.34</v>
      </c>
      <c r="D38" s="1">
        <v>181.36369999999999</v>
      </c>
      <c r="E38" s="10" t="str">
        <f t="shared" si="1"/>
        <v>buy</v>
      </c>
      <c r="F38" s="14">
        <f>(C38-MAX(C38:C$1037))/MAX(C38:C$1037)</f>
        <v>-2.9529711994166905E-2</v>
      </c>
      <c r="G38" s="18">
        <f t="shared" si="0"/>
        <v>119.89997795022217</v>
      </c>
      <c r="H38" s="30">
        <f>(G38-MAX(G38:G$977))/MAX(G38:G$977)</f>
        <v>-0.1989507709461526</v>
      </c>
    </row>
    <row r="39" spans="1:8" x14ac:dyDescent="0.3">
      <c r="A39" s="6" t="s">
        <v>43</v>
      </c>
      <c r="B39" s="9">
        <v>186.875</v>
      </c>
      <c r="C39" s="9">
        <v>187.6</v>
      </c>
      <c r="D39" s="1">
        <v>181.04570000000001</v>
      </c>
      <c r="E39" s="10" t="str">
        <f t="shared" si="1"/>
        <v>buy</v>
      </c>
      <c r="F39" s="14">
        <f>(C39-MAX(C39:C$1037))/MAX(C39:C$1037)</f>
        <v>-2.2967553773240959E-2</v>
      </c>
      <c r="G39" s="18">
        <f t="shared" si="0"/>
        <v>120.07667941826242</v>
      </c>
      <c r="H39" s="30">
        <f>(G39-MAX(G39:G$977))/MAX(G39:G$977)</f>
        <v>-0.19777023215735406</v>
      </c>
    </row>
    <row r="40" spans="1:8" x14ac:dyDescent="0.3">
      <c r="A40" s="6" t="s">
        <v>44</v>
      </c>
      <c r="B40" s="9">
        <v>188.31</v>
      </c>
      <c r="C40" s="9">
        <v>188.61</v>
      </c>
      <c r="D40" s="1">
        <v>180.69880000000001</v>
      </c>
      <c r="E40" s="10" t="str">
        <f t="shared" si="1"/>
        <v>buy</v>
      </c>
      <c r="F40" s="14">
        <f>(C40-MAX(C40:C$1037))/MAX(C40:C$1037)</f>
        <v>-1.7707411072339866E-2</v>
      </c>
      <c r="G40" s="18">
        <f t="shared" si="0"/>
        <v>120.9987398060361</v>
      </c>
      <c r="H40" s="30">
        <f>(G40-MAX(G40:G$977))/MAX(G40:G$977)</f>
        <v>-0.19160996611398712</v>
      </c>
    </row>
    <row r="41" spans="1:8" x14ac:dyDescent="0.3">
      <c r="A41" s="6" t="s">
        <v>45</v>
      </c>
      <c r="B41" s="9">
        <v>187.23</v>
      </c>
      <c r="C41" s="9">
        <v>187.01</v>
      </c>
      <c r="D41" s="1">
        <v>180.33969999999999</v>
      </c>
      <c r="E41" s="10" t="str">
        <f t="shared" si="1"/>
        <v>buy</v>
      </c>
      <c r="F41" s="14">
        <f>(C41-MAX(C41:C$1037))/MAX(C41:C$1037)</f>
        <v>-2.6040310400499974E-2</v>
      </c>
      <c r="G41" s="18">
        <f t="shared" si="0"/>
        <v>120.30478494973255</v>
      </c>
      <c r="H41" s="30">
        <f>(G41-MAX(G41:G$977))/MAX(G41:G$977)</f>
        <v>-0.19624626390272329</v>
      </c>
    </row>
    <row r="42" spans="1:8" x14ac:dyDescent="0.3">
      <c r="A42" s="6" t="s">
        <v>46</v>
      </c>
      <c r="B42" s="9">
        <v>189.15</v>
      </c>
      <c r="C42" s="9">
        <v>187.93</v>
      </c>
      <c r="D42" s="1">
        <v>180.01050000000001</v>
      </c>
      <c r="E42" s="10" t="str">
        <f t="shared" si="1"/>
        <v>buy</v>
      </c>
      <c r="F42" s="14">
        <f>(C42-MAX(C42:C$1037))/MAX(C42:C$1037)</f>
        <v>-2.1248893286807898E-2</v>
      </c>
      <c r="G42" s="18">
        <f t="shared" si="0"/>
        <v>121.53848247204996</v>
      </c>
      <c r="H42" s="30">
        <f>(G42-MAX(G42:G$977))/MAX(G42:G$977)</f>
        <v>-0.18800395672274792</v>
      </c>
    </row>
    <row r="43" spans="1:8" x14ac:dyDescent="0.3">
      <c r="A43" s="6" t="s">
        <v>47</v>
      </c>
      <c r="B43" s="9">
        <v>187.21</v>
      </c>
      <c r="C43" s="9">
        <v>189.71</v>
      </c>
      <c r="D43" s="1">
        <v>179.59870000000001</v>
      </c>
      <c r="E43" s="10" t="str">
        <f t="shared" si="1"/>
        <v>buy</v>
      </c>
      <c r="F43" s="14">
        <f>(C43-MAX(C43:C$1037))/MAX(C43:C$1037)</f>
        <v>-1.19785427842299E-2</v>
      </c>
      <c r="G43" s="18">
        <f t="shared" si="0"/>
        <v>120.29193393387509</v>
      </c>
      <c r="H43" s="30">
        <f>(G43-MAX(G43:G$977))/MAX(G43:G$977)</f>
        <v>-0.19633212126918131</v>
      </c>
    </row>
    <row r="44" spans="1:8" x14ac:dyDescent="0.3">
      <c r="A44" s="6" t="s">
        <v>48</v>
      </c>
      <c r="B44" s="9">
        <v>191.44</v>
      </c>
      <c r="C44" s="9">
        <v>189.35</v>
      </c>
      <c r="D44" s="1">
        <v>179.15</v>
      </c>
      <c r="E44" s="10" t="str">
        <f t="shared" si="1"/>
        <v>buy</v>
      </c>
      <c r="F44" s="14">
        <f>(C44-MAX(C44:C$1037))/MAX(C44:C$1037)</f>
        <v>-1.3853445133065969E-2</v>
      </c>
      <c r="G44" s="18">
        <f t="shared" si="0"/>
        <v>123.0099237877306</v>
      </c>
      <c r="H44" s="30">
        <f>(G44-MAX(G44:G$977))/MAX(G44:G$977)</f>
        <v>-0.17817328826329831</v>
      </c>
    </row>
    <row r="45" spans="1:8" x14ac:dyDescent="0.3">
      <c r="A45" s="6" t="s">
        <v>49</v>
      </c>
      <c r="B45" s="9">
        <v>190.97</v>
      </c>
      <c r="C45" s="9">
        <v>191.17</v>
      </c>
      <c r="D45" s="1">
        <v>178.73679999999999</v>
      </c>
      <c r="E45" s="10" t="str">
        <f t="shared" si="1"/>
        <v>buy</v>
      </c>
      <c r="F45" s="14">
        <f>(C45-MAX(C45:C$1037))/MAX(C45:C$1037)</f>
        <v>-4.3747721472840138E-3</v>
      </c>
      <c r="G45" s="18">
        <f t="shared" si="0"/>
        <v>122.70792491507997</v>
      </c>
      <c r="H45" s="30">
        <f>(G45-MAX(G45:G$977))/MAX(G45:G$977)</f>
        <v>-0.18019093637506317</v>
      </c>
    </row>
    <row r="46" spans="1:8" x14ac:dyDescent="0.3">
      <c r="A46" s="6" t="s">
        <v>50</v>
      </c>
      <c r="B46" s="9">
        <v>187.5</v>
      </c>
      <c r="C46" s="9">
        <v>190.27</v>
      </c>
      <c r="D46" s="1">
        <v>178.1585</v>
      </c>
      <c r="E46" s="10" t="str">
        <f t="shared" si="1"/>
        <v>buy</v>
      </c>
      <c r="F46" s="14">
        <f>(C46-MAX(C46:C$1037))/MAX(C46:C$1037)</f>
        <v>-9.0620280193738911E-3</v>
      </c>
      <c r="G46" s="18">
        <f t="shared" si="0"/>
        <v>120.47827366380842</v>
      </c>
      <c r="H46" s="30">
        <f>(G46-MAX(G46:G$977))/MAX(G46:G$977)</f>
        <v>-0.19508718945553935</v>
      </c>
    </row>
    <row r="47" spans="1:8" x14ac:dyDescent="0.3">
      <c r="A47" s="6" t="s">
        <v>51</v>
      </c>
      <c r="B47" s="9">
        <v>184.5</v>
      </c>
      <c r="C47" s="9">
        <v>187</v>
      </c>
      <c r="D47" s="1">
        <v>177.54</v>
      </c>
      <c r="E47" s="10" t="str">
        <f t="shared" si="1"/>
        <v>buy</v>
      </c>
      <c r="F47" s="14">
        <f>(C47-MAX(C47:C$1037))/MAX(C47:C$1037)</f>
        <v>-2.6092391021300929E-2</v>
      </c>
      <c r="G47" s="18">
        <f t="shared" si="0"/>
        <v>118.55062128518747</v>
      </c>
      <c r="H47" s="30">
        <f>(G47-MAX(G47:G$977))/MAX(G47:G$977)</f>
        <v>-0.20796579442425078</v>
      </c>
    </row>
    <row r="48" spans="1:8" x14ac:dyDescent="0.3">
      <c r="A48" s="6" t="s">
        <v>52</v>
      </c>
      <c r="B48" s="9">
        <v>189.59899999999999</v>
      </c>
      <c r="C48" s="9">
        <v>185.64</v>
      </c>
      <c r="D48" s="1">
        <v>176.99250000000001</v>
      </c>
      <c r="E48" s="10" t="str">
        <f t="shared" si="1"/>
        <v>buy</v>
      </c>
      <c r="F48" s="14">
        <f>(C48-MAX(C48:C$1037))/MAX(C48:C$1037)</f>
        <v>-3.317535545023699E-2</v>
      </c>
      <c r="G48" s="18">
        <f t="shared" si="0"/>
        <v>121.8269877780502</v>
      </c>
      <c r="H48" s="30">
        <f>(G48-MAX(G48:G$977))/MAX(G48:G$977)</f>
        <v>-0.18607645884576435</v>
      </c>
    </row>
    <row r="49" spans="1:8" x14ac:dyDescent="0.3">
      <c r="A49" s="6" t="s">
        <v>53</v>
      </c>
      <c r="B49" s="9">
        <v>186.56</v>
      </c>
      <c r="C49" s="9">
        <v>192.01</v>
      </c>
      <c r="D49" s="1">
        <v>176.44820000000001</v>
      </c>
      <c r="E49" s="10" t="str">
        <f t="shared" si="1"/>
        <v>buy</v>
      </c>
      <c r="F49" s="14">
        <f>(C49-MAX(C49:C$1037))/MAX(C49:C$1037)</f>
        <v>0</v>
      </c>
      <c r="G49" s="18">
        <f t="shared" si="0"/>
        <v>119.87427591850721</v>
      </c>
      <c r="H49" s="30">
        <f>(G49-MAX(G49:G$977))/MAX(G49:G$977)</f>
        <v>-0.19912248567906882</v>
      </c>
    </row>
    <row r="50" spans="1:8" x14ac:dyDescent="0.3">
      <c r="A50" s="6" t="s">
        <v>54</v>
      </c>
      <c r="B50" s="9">
        <v>182.32</v>
      </c>
      <c r="C50" s="9">
        <v>185.52</v>
      </c>
      <c r="D50" s="1">
        <v>175.8793</v>
      </c>
      <c r="E50" s="10" t="str">
        <f t="shared" si="1"/>
        <v>buy</v>
      </c>
      <c r="F50" s="14">
        <f>(C50-MAX(C50:C$1037))/MAX(C50:C$1037)</f>
        <v>-2.7723913840993618E-2</v>
      </c>
      <c r="G50" s="18">
        <f t="shared" si="0"/>
        <v>117.14986055672296</v>
      </c>
      <c r="H50" s="30">
        <f>(G50-MAX(G50:G$977))/MAX(G50:G$977)</f>
        <v>-0.21732424736818087</v>
      </c>
    </row>
    <row r="51" spans="1:8" x14ac:dyDescent="0.3">
      <c r="A51" s="6" t="s">
        <v>55</v>
      </c>
      <c r="B51" s="9">
        <v>179.4</v>
      </c>
      <c r="C51" s="9">
        <v>183.67</v>
      </c>
      <c r="D51" s="1">
        <v>175.36519999999999</v>
      </c>
      <c r="E51" s="10" t="str">
        <f t="shared" si="1"/>
        <v>buy</v>
      </c>
      <c r="F51" s="14">
        <f>(C51-MAX(C51:C$1037))/MAX(C51:C$1037)</f>
        <v>-3.7419422462135185E-2</v>
      </c>
      <c r="G51" s="18">
        <f t="shared" si="0"/>
        <v>115.27361224153194</v>
      </c>
      <c r="H51" s="30">
        <f>(G51-MAX(G51:G$977))/MAX(G51:G$977)</f>
        <v>-0.22985942287105979</v>
      </c>
    </row>
    <row r="52" spans="1:8" x14ac:dyDescent="0.3">
      <c r="A52" s="6" t="s">
        <v>56</v>
      </c>
      <c r="B52" s="9">
        <v>184.14</v>
      </c>
      <c r="C52" s="9">
        <v>179.51</v>
      </c>
      <c r="D52" s="1">
        <v>174.85419999999999</v>
      </c>
      <c r="E52" s="10" t="str">
        <f t="shared" si="1"/>
        <v>buy</v>
      </c>
      <c r="F52" s="14">
        <f>(C52-MAX(C52:C$1037))/MAX(C52:C$1037)</f>
        <v>-5.9221214821026213E-2</v>
      </c>
      <c r="G52" s="18">
        <f t="shared" si="0"/>
        <v>118.31930299975301</v>
      </c>
      <c r="H52" s="30">
        <f>(G52-MAX(G52:G$977))/MAX(G52:G$977)</f>
        <v>-0.20951122702049588</v>
      </c>
    </row>
    <row r="53" spans="1:8" x14ac:dyDescent="0.3">
      <c r="A53" s="6" t="s">
        <v>57</v>
      </c>
      <c r="B53" s="9">
        <v>185.54</v>
      </c>
      <c r="C53" s="9">
        <v>184.79</v>
      </c>
      <c r="D53" s="1">
        <v>174.4597</v>
      </c>
      <c r="E53" s="10" t="str">
        <f t="shared" si="1"/>
        <v>buy</v>
      </c>
      <c r="F53" s="14">
        <f>(C53-MAX(C53:C$1037))/MAX(C53:C$1037)</f>
        <v>-3.1549709134741422E-2</v>
      </c>
      <c r="G53" s="18">
        <f t="shared" si="0"/>
        <v>119.21887410977611</v>
      </c>
      <c r="H53" s="30">
        <f>(G53-MAX(G53:G$977))/MAX(G53:G$977)</f>
        <v>-0.20350121136843055</v>
      </c>
    </row>
    <row r="54" spans="1:8" x14ac:dyDescent="0.3">
      <c r="A54" s="6" t="s">
        <v>58</v>
      </c>
      <c r="B54" s="9">
        <v>183.50989999999999</v>
      </c>
      <c r="C54" s="9">
        <v>186.15</v>
      </c>
      <c r="D54" s="1">
        <v>174.04349999999999</v>
      </c>
      <c r="E54" s="10" t="str">
        <f t="shared" si="1"/>
        <v>buy</v>
      </c>
      <c r="F54" s="14">
        <f>(C54-MAX(C54:C$1037))/MAX(C54:C$1037)</f>
        <v>-2.442220009433466E-2</v>
      </c>
      <c r="G54" s="18">
        <f t="shared" si="0"/>
        <v>117.91443174516331</v>
      </c>
      <c r="H54" s="30">
        <f>(G54-MAX(G54:G$977))/MAX(G54:G$977)</f>
        <v>-0.2122161633507576</v>
      </c>
    </row>
    <row r="55" spans="1:8" x14ac:dyDescent="0.3">
      <c r="A55" s="6" t="s">
        <v>59</v>
      </c>
      <c r="B55" s="9">
        <v>177.84</v>
      </c>
      <c r="C55" s="9">
        <v>183.59</v>
      </c>
      <c r="D55" s="1">
        <v>173.59530000000001</v>
      </c>
      <c r="E55" s="10" t="str">
        <f t="shared" si="1"/>
        <v>buy</v>
      </c>
      <c r="F55" s="14">
        <f>(C55-MAX(C55:C$1037))/MAX(C55:C$1037)</f>
        <v>-3.7838687699806084E-2</v>
      </c>
      <c r="G55" s="19">
        <f>G57</f>
        <v>114.27123300464903</v>
      </c>
      <c r="H55" s="30">
        <f>(G55-MAX(G55:G$977))/MAX(G55:G$977)</f>
        <v>-0.23655629745478982</v>
      </c>
    </row>
    <row r="56" spans="1:8" x14ac:dyDescent="0.3">
      <c r="A56" s="6" t="s">
        <v>60</v>
      </c>
      <c r="B56" s="9">
        <v>171.18</v>
      </c>
      <c r="C56" s="9">
        <v>178.83</v>
      </c>
      <c r="D56" s="1">
        <v>173.23150000000001</v>
      </c>
      <c r="E56" s="10" t="str">
        <f t="shared" si="1"/>
        <v>sell</v>
      </c>
      <c r="F56" s="14">
        <f>(C56-MAX(C56:C$1037))/MAX(C56:C$1037)</f>
        <v>-6.2784969341229444E-2</v>
      </c>
      <c r="H56" s="30"/>
    </row>
    <row r="57" spans="1:8" x14ac:dyDescent="0.3">
      <c r="A57" s="6" t="s">
        <v>61</v>
      </c>
      <c r="B57" s="9">
        <v>170.23</v>
      </c>
      <c r="C57" s="9">
        <v>169.7</v>
      </c>
      <c r="D57" s="1">
        <v>172.96299999999999</v>
      </c>
      <c r="E57" s="10" t="str">
        <f t="shared" si="1"/>
        <v>sell</v>
      </c>
      <c r="F57" s="14">
        <f>(C57-MAX(C57:C$1037))/MAX(C57:C$1037)</f>
        <v>-0.11063361459043033</v>
      </c>
      <c r="G57" s="20">
        <f t="shared" ref="G57:G86" si="2">G58*(B57/B58)</f>
        <v>114.27123300464903</v>
      </c>
      <c r="H57" s="30">
        <f>(G57-MAX(G57:G$977))/MAX(G57:G$977)</f>
        <v>-0.23655629745478982</v>
      </c>
    </row>
    <row r="58" spans="1:8" x14ac:dyDescent="0.3">
      <c r="A58" s="6" t="s">
        <v>62</v>
      </c>
      <c r="B58" s="9">
        <v>178.41</v>
      </c>
      <c r="C58" s="9">
        <v>171.45</v>
      </c>
      <c r="D58" s="1">
        <v>172.9325</v>
      </c>
      <c r="E58" s="10" t="str">
        <f t="shared" si="1"/>
        <v>buy</v>
      </c>
      <c r="F58" s="14">
        <f>(C58-MAX(C58:C$1037))/MAX(C58:C$1037)</f>
        <v>-0.10146218751637762</v>
      </c>
      <c r="G58" s="18">
        <f t="shared" si="2"/>
        <v>119.76226681759641</v>
      </c>
      <c r="H58" s="30">
        <f>(G58-MAX(G58:G$977))/MAX(G58:G$977)</f>
        <v>-0.19987081612470792</v>
      </c>
    </row>
    <row r="59" spans="1:8" x14ac:dyDescent="0.3">
      <c r="A59" s="6" t="s">
        <v>63</v>
      </c>
      <c r="B59" s="9">
        <v>178.82</v>
      </c>
      <c r="C59" s="9">
        <v>178.62</v>
      </c>
      <c r="D59" s="1">
        <v>172.82980000000001</v>
      </c>
      <c r="E59" s="10" t="str">
        <f t="shared" si="1"/>
        <v>buy</v>
      </c>
      <c r="F59" s="14">
        <f>(C59-MAX(C59:C$1037))/MAX(C59:C$1037)</f>
        <v>-6.3885540590115808E-2</v>
      </c>
      <c r="G59" s="18">
        <f t="shared" si="2"/>
        <v>120.03748978377104</v>
      </c>
      <c r="H59" s="30">
        <f>(G59-MAX(G59:G$977))/MAX(G59:G$977)</f>
        <v>-0.19803205728053511</v>
      </c>
    </row>
    <row r="60" spans="1:8" x14ac:dyDescent="0.3">
      <c r="A60" s="6" t="s">
        <v>64</v>
      </c>
      <c r="B60" s="9">
        <v>178.97</v>
      </c>
      <c r="C60" s="9">
        <v>178.34</v>
      </c>
      <c r="D60" s="1">
        <v>172.58779999999999</v>
      </c>
      <c r="E60" s="10" t="str">
        <f t="shared" si="1"/>
        <v>buy</v>
      </c>
      <c r="F60" s="14">
        <f>(C60-MAX(C60:C$1037))/MAX(C60:C$1037)</f>
        <v>-6.5352968921964252E-2</v>
      </c>
      <c r="G60" s="18">
        <f t="shared" si="2"/>
        <v>120.13818111285933</v>
      </c>
      <c r="H60" s="30">
        <f>(G60-MAX(G60:G$977))/MAX(G60:G$977)</f>
        <v>-0.19735934063022789</v>
      </c>
    </row>
    <row r="61" spans="1:8" x14ac:dyDescent="0.3">
      <c r="A61" s="6" t="s">
        <v>65</v>
      </c>
      <c r="B61" s="9">
        <v>179.33</v>
      </c>
      <c r="C61" s="9">
        <v>178.08</v>
      </c>
      <c r="D61" s="1">
        <v>172.29329999999999</v>
      </c>
      <c r="E61" s="10" t="str">
        <f t="shared" si="1"/>
        <v>buy</v>
      </c>
      <c r="F61" s="14">
        <f>(C61-MAX(C61:C$1037))/MAX(C61:C$1037)</f>
        <v>-6.6715580944394892E-2</v>
      </c>
      <c r="G61" s="18">
        <f t="shared" si="2"/>
        <v>120.3798403026712</v>
      </c>
      <c r="H61" s="30">
        <f>(G61-MAX(G61:G$977))/MAX(G61:G$977)</f>
        <v>-0.19574482066949075</v>
      </c>
    </row>
    <row r="62" spans="1:8" x14ac:dyDescent="0.3">
      <c r="A62" s="6" t="s">
        <v>66</v>
      </c>
      <c r="B62" s="9">
        <v>177.65</v>
      </c>
      <c r="C62" s="9">
        <v>180.11</v>
      </c>
      <c r="D62" s="1">
        <v>171.97550000000001</v>
      </c>
      <c r="E62" s="10" t="str">
        <f t="shared" si="1"/>
        <v>buy</v>
      </c>
      <c r="F62" s="14">
        <f>(C62-MAX(C62:C$1037))/MAX(C62:C$1037)</f>
        <v>-5.607672553849373E-2</v>
      </c>
      <c r="G62" s="18">
        <f t="shared" si="2"/>
        <v>119.25209741688248</v>
      </c>
      <c r="H62" s="30">
        <f>(G62-MAX(G62:G$977))/MAX(G62:G$977)</f>
        <v>-0.20327924715293066</v>
      </c>
    </row>
    <row r="63" spans="1:8" x14ac:dyDescent="0.3">
      <c r="A63" s="6" t="s">
        <v>67</v>
      </c>
      <c r="B63" s="9">
        <v>175.9</v>
      </c>
      <c r="C63" s="9">
        <v>177.62</v>
      </c>
      <c r="D63" s="1">
        <v>171.67869999999999</v>
      </c>
      <c r="E63" s="10" t="str">
        <f t="shared" si="1"/>
        <v>buy</v>
      </c>
      <c r="F63" s="14">
        <f>(C63-MAX(C63:C$1037))/MAX(C63:C$1037)</f>
        <v>-6.9126356061003078E-2</v>
      </c>
      <c r="G63" s="18">
        <f t="shared" si="2"/>
        <v>118.07736524418591</v>
      </c>
      <c r="H63" s="30">
        <f>(G63-MAX(G63:G$977))/MAX(G63:G$977)</f>
        <v>-0.21112760807318046</v>
      </c>
    </row>
    <row r="64" spans="1:8" x14ac:dyDescent="0.3">
      <c r="A64" s="6" t="s">
        <v>68</v>
      </c>
      <c r="B64" s="9">
        <v>176.86</v>
      </c>
      <c r="C64" s="9">
        <v>175.33</v>
      </c>
      <c r="D64" s="1">
        <v>171.52369999999999</v>
      </c>
      <c r="E64" s="10" t="str">
        <f t="shared" si="1"/>
        <v>buy</v>
      </c>
      <c r="F64" s="14">
        <f>(C64-MAX(C64:C$1037))/MAX(C64:C$1037)</f>
        <v>-8.112782348933488E-2</v>
      </c>
      <c r="G64" s="18">
        <f t="shared" si="2"/>
        <v>118.72178975035088</v>
      </c>
      <c r="H64" s="30">
        <f>(G64-MAX(G64:G$977))/MAX(G64:G$977)</f>
        <v>-0.2068222215112149</v>
      </c>
    </row>
    <row r="65" spans="1:8" x14ac:dyDescent="0.3">
      <c r="A65" s="6" t="s">
        <v>69</v>
      </c>
      <c r="B65" s="9">
        <v>180.15</v>
      </c>
      <c r="C65" s="9">
        <v>177.6</v>
      </c>
      <c r="D65" s="1">
        <v>171.43629999999999</v>
      </c>
      <c r="E65" s="10" t="str">
        <f t="shared" si="1"/>
        <v>buy</v>
      </c>
      <c r="F65" s="14">
        <f>(C65-MAX(C65:C$1037))/MAX(C65:C$1037)</f>
        <v>-6.9231172370420882E-2</v>
      </c>
      <c r="G65" s="18">
        <f t="shared" si="2"/>
        <v>120.9302862350204</v>
      </c>
      <c r="H65" s="30">
        <f>(G65-MAX(G65:G$977))/MAX(G65:G$977)</f>
        <v>-0.19206730298114541</v>
      </c>
    </row>
    <row r="66" spans="1:8" x14ac:dyDescent="0.3">
      <c r="A66" s="6" t="s">
        <v>70</v>
      </c>
      <c r="B66" s="9">
        <v>182.43</v>
      </c>
      <c r="C66" s="9">
        <v>180.19</v>
      </c>
      <c r="D66" s="1">
        <v>171.33080000000001</v>
      </c>
      <c r="E66" s="10" t="str">
        <f t="shared" si="1"/>
        <v>buy</v>
      </c>
      <c r="F66" s="14">
        <f>(C66-MAX(C66:C$1037))/MAX(C66:C$1037)</f>
        <v>-5.5657460300822831E-2</v>
      </c>
      <c r="G66" s="18">
        <f t="shared" si="2"/>
        <v>122.46079443716221</v>
      </c>
      <c r="H66" s="30">
        <f>(G66-MAX(G66:G$977))/MAX(G66:G$977)</f>
        <v>-0.18184200989647717</v>
      </c>
    </row>
    <row r="67" spans="1:8" x14ac:dyDescent="0.3">
      <c r="A67" s="6" t="s">
        <v>71</v>
      </c>
      <c r="B67" s="9">
        <v>182.22</v>
      </c>
      <c r="C67" s="9">
        <v>181.86</v>
      </c>
      <c r="D67" s="1">
        <v>171.23670000000001</v>
      </c>
      <c r="E67" s="10" t="str">
        <f t="shared" ref="E67:E130" si="3">IF(C68&gt;=D68, "buy", "sell")</f>
        <v>buy</v>
      </c>
      <c r="F67" s="14">
        <f>(C67-MAX(C67:C$1037))/MAX(C67:C$1037)</f>
        <v>-4.6905298464441005E-2</v>
      </c>
      <c r="G67" s="18">
        <f t="shared" si="2"/>
        <v>122.31982657643862</v>
      </c>
      <c r="H67" s="30">
        <f>(G67-MAX(G67:G$977))/MAX(G67:G$977)</f>
        <v>-0.18278381320690718</v>
      </c>
    </row>
    <row r="68" spans="1:8" x14ac:dyDescent="0.3">
      <c r="A68" s="6" t="s">
        <v>72</v>
      </c>
      <c r="B68" s="9">
        <v>180.99</v>
      </c>
      <c r="C68" s="9">
        <v>182.18</v>
      </c>
      <c r="D68" s="1">
        <v>171.08199999999999</v>
      </c>
      <c r="E68" s="10" t="str">
        <f t="shared" si="3"/>
        <v>buy</v>
      </c>
      <c r="F68" s="14">
        <f>(C68-MAX(C68:C$1037))/MAX(C68:C$1037)</f>
        <v>-4.5228237513757118E-2</v>
      </c>
      <c r="G68" s="18">
        <f t="shared" si="2"/>
        <v>121.49415767791474</v>
      </c>
      <c r="H68" s="30">
        <f>(G68-MAX(G68:G$977))/MAX(G68:G$977)</f>
        <v>-0.18830008973942561</v>
      </c>
    </row>
    <row r="69" spans="1:8" x14ac:dyDescent="0.3">
      <c r="A69" s="6" t="s">
        <v>73</v>
      </c>
      <c r="B69" s="9">
        <v>178.37</v>
      </c>
      <c r="C69" s="9">
        <v>181.43</v>
      </c>
      <c r="D69" s="1">
        <v>170.9265</v>
      </c>
      <c r="E69" s="10" t="str">
        <f t="shared" si="3"/>
        <v>buy</v>
      </c>
      <c r="F69" s="14">
        <f>(C69-MAX(C69:C$1037))/MAX(C69:C$1037)</f>
        <v>-4.9158849116922566E-2</v>
      </c>
      <c r="G69" s="18">
        <f t="shared" si="2"/>
        <v>119.73541579650617</v>
      </c>
      <c r="H69" s="30">
        <f>(G69-MAX(G69:G$977))/MAX(G69:G$977)</f>
        <v>-0.20005020723145669</v>
      </c>
    </row>
    <row r="70" spans="1:8" x14ac:dyDescent="0.3">
      <c r="A70" s="6" t="s">
        <v>74</v>
      </c>
      <c r="B70" s="9">
        <v>178.61</v>
      </c>
      <c r="C70" s="9">
        <v>178.64</v>
      </c>
      <c r="D70" s="1">
        <v>170.7698</v>
      </c>
      <c r="E70" s="10" t="str">
        <f t="shared" si="3"/>
        <v>buy</v>
      </c>
      <c r="F70" s="14">
        <f>(C70-MAX(C70:C$1037))/MAX(C70:C$1037)</f>
        <v>-6.3780724280698156E-2</v>
      </c>
      <c r="G70" s="18">
        <f t="shared" si="2"/>
        <v>119.89652192304742</v>
      </c>
      <c r="H70" s="30">
        <f>(G70-MAX(G70:G$977))/MAX(G70:G$977)</f>
        <v>-0.19897386059096531</v>
      </c>
    </row>
    <row r="71" spans="1:8" x14ac:dyDescent="0.3">
      <c r="A71" s="6" t="s">
        <v>75</v>
      </c>
      <c r="B71" s="9">
        <v>179.05</v>
      </c>
      <c r="C71" s="9">
        <v>178.27</v>
      </c>
      <c r="D71" s="1">
        <v>170.60570000000001</v>
      </c>
      <c r="E71" s="10" t="str">
        <f t="shared" si="3"/>
        <v>buy</v>
      </c>
      <c r="F71" s="14">
        <f>(C71-MAX(C71:C$1037))/MAX(C71:C$1037)</f>
        <v>-6.5719826004926318E-2</v>
      </c>
      <c r="G71" s="18">
        <f t="shared" si="2"/>
        <v>120.19188315503969</v>
      </c>
      <c r="H71" s="30">
        <f>(G71-MAX(G71:G$977))/MAX(G71:G$977)</f>
        <v>-0.19700055841673111</v>
      </c>
    </row>
    <row r="72" spans="1:8" x14ac:dyDescent="0.3">
      <c r="A72" s="6" t="s">
        <v>76</v>
      </c>
      <c r="B72" s="9">
        <v>180.06</v>
      </c>
      <c r="C72" s="9">
        <v>178.2</v>
      </c>
      <c r="D72" s="1">
        <v>170.5582</v>
      </c>
      <c r="E72" s="10" t="str">
        <f t="shared" si="3"/>
        <v>buy</v>
      </c>
      <c r="F72" s="14">
        <f>(C72-MAX(C72:C$1037))/MAX(C72:C$1037)</f>
        <v>-6.6086683087888551E-2</v>
      </c>
      <c r="G72" s="18">
        <f t="shared" si="2"/>
        <v>120.86987143756743</v>
      </c>
      <c r="H72" s="30">
        <f>(G72-MAX(G72:G$977))/MAX(G72:G$977)</f>
        <v>-0.19247093297132978</v>
      </c>
    </row>
    <row r="73" spans="1:8" x14ac:dyDescent="0.3">
      <c r="A73" s="6" t="s">
        <v>77</v>
      </c>
      <c r="B73" s="9">
        <v>181.8</v>
      </c>
      <c r="C73" s="9">
        <v>181.63</v>
      </c>
      <c r="D73" s="1">
        <v>170.5367</v>
      </c>
      <c r="E73" s="10" t="str">
        <f t="shared" si="3"/>
        <v>buy</v>
      </c>
      <c r="F73" s="14">
        <f>(C73-MAX(C73:C$1037))/MAX(C73:C$1037)</f>
        <v>-4.8110686022745174E-2</v>
      </c>
      <c r="G73" s="18">
        <f t="shared" si="2"/>
        <v>122.03789085499145</v>
      </c>
      <c r="H73" s="30">
        <f>(G73-MAX(G73:G$977))/MAX(G73:G$977)</f>
        <v>-0.18466741982776708</v>
      </c>
    </row>
    <row r="74" spans="1:8" x14ac:dyDescent="0.3">
      <c r="A74" s="6" t="s">
        <v>78</v>
      </c>
      <c r="B74" s="9">
        <v>180.79</v>
      </c>
      <c r="C74" s="9">
        <v>182.04</v>
      </c>
      <c r="D74" s="1">
        <v>170.51429999999999</v>
      </c>
      <c r="E74" s="10" t="str">
        <f t="shared" si="3"/>
        <v>buy</v>
      </c>
      <c r="F74" s="14">
        <f>(C74-MAX(C74:C$1037))/MAX(C74:C$1037)</f>
        <v>-4.5961951679681409E-2</v>
      </c>
      <c r="G74" s="18">
        <f t="shared" si="2"/>
        <v>121.35990257246371</v>
      </c>
      <c r="H74" s="30">
        <f>(G74-MAX(G74:G$977))/MAX(G74:G$977)</f>
        <v>-0.18919704527316841</v>
      </c>
    </row>
    <row r="75" spans="1:8" x14ac:dyDescent="0.3">
      <c r="A75" s="6" t="s">
        <v>79</v>
      </c>
      <c r="B75" s="9">
        <v>181.72</v>
      </c>
      <c r="C75" s="9">
        <v>181.05</v>
      </c>
      <c r="D75" s="1">
        <v>170.54769999999999</v>
      </c>
      <c r="E75" s="10" t="str">
        <f t="shared" si="3"/>
        <v>buy</v>
      </c>
      <c r="F75" s="14">
        <f>(C75-MAX(C75:C$1037))/MAX(C75:C$1037)</f>
        <v>-5.1150358995859707E-2</v>
      </c>
      <c r="G75" s="18">
        <f t="shared" si="2"/>
        <v>121.98418881281104</v>
      </c>
      <c r="H75" s="30">
        <f>(G75-MAX(G75:G$977))/MAX(G75:G$977)</f>
        <v>-0.18502620204126416</v>
      </c>
    </row>
    <row r="76" spans="1:8" x14ac:dyDescent="0.3">
      <c r="A76" s="6" t="s">
        <v>80</v>
      </c>
      <c r="B76" s="9">
        <v>183.22</v>
      </c>
      <c r="C76" s="9">
        <v>180.92</v>
      </c>
      <c r="D76" s="1">
        <v>170.5547</v>
      </c>
      <c r="E76" s="10" t="str">
        <f t="shared" si="3"/>
        <v>buy</v>
      </c>
      <c r="F76" s="14">
        <f>(C76-MAX(C76:C$1037))/MAX(C76:C$1037)</f>
        <v>-5.183166500707518E-2</v>
      </c>
      <c r="G76" s="18">
        <f t="shared" si="2"/>
        <v>122.99110210369382</v>
      </c>
      <c r="H76" s="30">
        <f>(G76-MAX(G76:G$977))/MAX(G76:G$977)</f>
        <v>-0.17829903553819285</v>
      </c>
    </row>
    <row r="77" spans="1:8" x14ac:dyDescent="0.3">
      <c r="A77" s="6" t="s">
        <v>81</v>
      </c>
      <c r="B77" s="9">
        <v>187.3</v>
      </c>
      <c r="C77" s="9">
        <v>183.64</v>
      </c>
      <c r="D77" s="1">
        <v>170.53100000000001</v>
      </c>
      <c r="E77" s="10" t="str">
        <f t="shared" si="3"/>
        <v>buy</v>
      </c>
      <c r="F77" s="14">
        <f>(C77-MAX(C77:C$1037))/MAX(C77:C$1037)</f>
        <v>-3.7576646926261809E-2</v>
      </c>
      <c r="G77" s="18">
        <f t="shared" si="2"/>
        <v>125.72990625489496</v>
      </c>
      <c r="H77" s="30">
        <f>(G77-MAX(G77:G$977))/MAX(G77:G$977)</f>
        <v>-0.16000114264983906</v>
      </c>
    </row>
    <row r="78" spans="1:8" x14ac:dyDescent="0.3">
      <c r="A78" s="6" t="s">
        <v>82</v>
      </c>
      <c r="B78" s="9">
        <v>187.82</v>
      </c>
      <c r="C78" s="9">
        <v>186.81</v>
      </c>
      <c r="D78" s="1">
        <v>170.51</v>
      </c>
      <c r="E78" s="10" t="str">
        <f t="shared" si="3"/>
        <v>buy</v>
      </c>
      <c r="F78" s="14">
        <f>(C78-MAX(C78:C$1037))/MAX(C78:C$1037)</f>
        <v>-2.0963261883549082E-2</v>
      </c>
      <c r="G78" s="18">
        <f t="shared" si="2"/>
        <v>126.07896952906763</v>
      </c>
      <c r="H78" s="30">
        <f>(G78-MAX(G78:G$977))/MAX(G78:G$977)</f>
        <v>-0.15766905826210778</v>
      </c>
    </row>
    <row r="79" spans="1:8" x14ac:dyDescent="0.3">
      <c r="A79" s="6" t="s">
        <v>83</v>
      </c>
      <c r="B79" s="9">
        <v>186.05</v>
      </c>
      <c r="C79" s="9">
        <v>187.46</v>
      </c>
      <c r="D79" s="1">
        <v>170.38480000000001</v>
      </c>
      <c r="E79" s="10" t="str">
        <f t="shared" si="3"/>
        <v>buy</v>
      </c>
      <c r="F79" s="14">
        <f>(C79-MAX(C79:C$1037))/MAX(C79:C$1037)</f>
        <v>-1.7556731827472326E-2</v>
      </c>
      <c r="G79" s="18">
        <f t="shared" si="2"/>
        <v>124.89081184582597</v>
      </c>
      <c r="H79" s="30">
        <f>(G79-MAX(G79:G$977))/MAX(G79:G$977)</f>
        <v>-0.16560711473573186</v>
      </c>
    </row>
    <row r="80" spans="1:8" x14ac:dyDescent="0.3">
      <c r="A80" s="6" t="s">
        <v>84</v>
      </c>
      <c r="B80" s="9">
        <v>184.07</v>
      </c>
      <c r="C80" s="9">
        <v>184.8</v>
      </c>
      <c r="D80" s="1">
        <v>170.34530000000001</v>
      </c>
      <c r="E80" s="10" t="str">
        <f t="shared" si="3"/>
        <v>buy</v>
      </c>
      <c r="F80" s="14">
        <f>(C80-MAX(C80:C$1037))/MAX(C80:C$1037)</f>
        <v>-3.1497300980032443E-2</v>
      </c>
      <c r="G80" s="18">
        <f t="shared" si="2"/>
        <v>123.5616863018607</v>
      </c>
      <c r="H80" s="30">
        <f>(G80-MAX(G80:G$977))/MAX(G80:G$977)</f>
        <v>-0.17448697451978595</v>
      </c>
    </row>
    <row r="81" spans="1:8" x14ac:dyDescent="0.3">
      <c r="A81" s="6" t="s">
        <v>85</v>
      </c>
      <c r="B81" s="9">
        <v>185.89</v>
      </c>
      <c r="C81" s="9">
        <v>184.25</v>
      </c>
      <c r="D81" s="1">
        <v>170.32669999999999</v>
      </c>
      <c r="E81" s="10" t="str">
        <f t="shared" si="3"/>
        <v>buy</v>
      </c>
      <c r="F81" s="14">
        <f>(C81-MAX(C81:C$1037))/MAX(C81:C$1037)</f>
        <v>-3.4379749489020506E-2</v>
      </c>
      <c r="G81" s="18">
        <f t="shared" si="2"/>
        <v>124.78340776146511</v>
      </c>
      <c r="H81" s="30">
        <f>(G81-MAX(G81:G$977))/MAX(G81:G$977)</f>
        <v>-0.16632467916272628</v>
      </c>
    </row>
    <row r="82" spans="1:8" x14ac:dyDescent="0.3">
      <c r="A82" s="6" t="s">
        <v>86</v>
      </c>
      <c r="B82" s="9">
        <v>185.18</v>
      </c>
      <c r="C82" s="9">
        <v>186.36</v>
      </c>
      <c r="D82" s="1">
        <v>170.19829999999999</v>
      </c>
      <c r="E82" s="10" t="str">
        <f t="shared" si="3"/>
        <v>buy</v>
      </c>
      <c r="F82" s="14">
        <f>(C82-MAX(C82:C$1037))/MAX(C82:C$1037)</f>
        <v>-2.3321628845448292E-2</v>
      </c>
      <c r="G82" s="18">
        <f t="shared" si="2"/>
        <v>124.30680213711395</v>
      </c>
      <c r="H82" s="30">
        <f>(G82-MAX(G82:G$977))/MAX(G82:G$977)</f>
        <v>-0.16950887130751327</v>
      </c>
    </row>
    <row r="83" spans="1:8" x14ac:dyDescent="0.3">
      <c r="A83" s="6" t="s">
        <v>87</v>
      </c>
      <c r="B83" s="9">
        <v>183.85</v>
      </c>
      <c r="C83" s="9">
        <v>186.49</v>
      </c>
      <c r="D83" s="1">
        <v>170.04429999999999</v>
      </c>
      <c r="E83" s="10" t="str">
        <f t="shared" si="3"/>
        <v>buy</v>
      </c>
      <c r="F83" s="14">
        <f>(C83-MAX(C83:C$1037))/MAX(C83:C$1037)</f>
        <v>-2.2640322834232972E-2</v>
      </c>
      <c r="G83" s="18">
        <f t="shared" si="2"/>
        <v>123.41400568586454</v>
      </c>
      <c r="H83" s="30">
        <f>(G83-MAX(G83:G$977))/MAX(G83:G$977)</f>
        <v>-0.17547362560690324</v>
      </c>
    </row>
    <row r="84" spans="1:8" x14ac:dyDescent="0.3">
      <c r="A84" s="6" t="s">
        <v>88</v>
      </c>
      <c r="B84" s="9">
        <v>181.15</v>
      </c>
      <c r="C84" s="9">
        <v>183.22</v>
      </c>
      <c r="D84" s="1">
        <v>169.833</v>
      </c>
      <c r="E84" s="10" t="str">
        <f t="shared" si="3"/>
        <v>buy</v>
      </c>
      <c r="F84" s="14">
        <f>(C84-MAX(C84:C$1037))/MAX(C84:C$1037)</f>
        <v>-3.9777789424034399E-2</v>
      </c>
      <c r="G84" s="18">
        <f t="shared" si="2"/>
        <v>121.60156176227557</v>
      </c>
      <c r="H84" s="30">
        <f>(G84-MAX(G84:G$977))/MAX(G84:G$977)</f>
        <v>-0.18758252531243139</v>
      </c>
    </row>
    <row r="85" spans="1:8" x14ac:dyDescent="0.3">
      <c r="A85" s="6" t="s">
        <v>89</v>
      </c>
      <c r="B85" s="9">
        <v>184.19</v>
      </c>
      <c r="C85" s="9">
        <v>183.65</v>
      </c>
      <c r="D85" s="1">
        <v>169.59370000000001</v>
      </c>
      <c r="E85" s="10" t="str">
        <f t="shared" si="3"/>
        <v>buy</v>
      </c>
      <c r="F85" s="14">
        <f>(C85-MAX(C85:C$1037))/MAX(C85:C$1037)</f>
        <v>-3.7524238771552837E-2</v>
      </c>
      <c r="G85" s="18">
        <f t="shared" si="2"/>
        <v>123.64223936513129</v>
      </c>
      <c r="H85" s="30">
        <f>(G85-MAX(G85:G$977))/MAX(G85:G$977)</f>
        <v>-0.17394880119954048</v>
      </c>
    </row>
    <row r="86" spans="1:8" x14ac:dyDescent="0.3">
      <c r="A86" s="6" t="s">
        <v>90</v>
      </c>
      <c r="B86" s="9">
        <v>176.66</v>
      </c>
      <c r="C86" s="9">
        <v>183.77</v>
      </c>
      <c r="D86" s="1">
        <v>169.31780000000001</v>
      </c>
      <c r="E86" s="10" t="str">
        <f t="shared" si="3"/>
        <v>buy</v>
      </c>
      <c r="F86" s="14">
        <f>(C86-MAX(C86:C$1037))/MAX(C86:C$1037)</f>
        <v>-3.6895340915046336E-2</v>
      </c>
      <c r="G86" s="18">
        <f t="shared" si="2"/>
        <v>118.58753464489979</v>
      </c>
      <c r="H86" s="30">
        <f>(G86-MAX(G86:G$977))/MAX(G86:G$977)</f>
        <v>-0.2077191770449581</v>
      </c>
    </row>
    <row r="87" spans="1:8" x14ac:dyDescent="0.3">
      <c r="A87" s="6" t="s">
        <v>91</v>
      </c>
      <c r="B87" s="9">
        <v>172.32</v>
      </c>
      <c r="C87" s="9">
        <v>173.87</v>
      </c>
      <c r="D87" s="1">
        <v>169.10650000000001</v>
      </c>
      <c r="E87" s="10" t="str">
        <f t="shared" si="3"/>
        <v>buy</v>
      </c>
      <c r="F87" s="14">
        <f>(C87-MAX(C87:C$1037))/MAX(C87:C$1037)</f>
        <v>-8.8779414076830349E-2</v>
      </c>
      <c r="G87" s="19">
        <f>G88</f>
        <v>115.67419885661231</v>
      </c>
      <c r="H87" s="30">
        <f>(G87-MAX(G87:G$977))/MAX(G87:G$977)</f>
        <v>-0.22718311212717757</v>
      </c>
    </row>
    <row r="88" spans="1:8" x14ac:dyDescent="0.3">
      <c r="A88" s="6" t="s">
        <v>92</v>
      </c>
      <c r="B88" s="9">
        <v>168.88</v>
      </c>
      <c r="C88" s="9">
        <v>172.49</v>
      </c>
      <c r="D88" s="1">
        <v>169.03649999999999</v>
      </c>
      <c r="E88" s="10" t="str">
        <f t="shared" si="3"/>
        <v>sell</v>
      </c>
      <c r="F88" s="14">
        <f>(C88-MAX(C88:C$1037))/MAX(C88:C$1037)</f>
        <v>-9.6011739426654752E-2</v>
      </c>
      <c r="G88" s="20">
        <f t="shared" ref="G88:G95" si="4">G89*(B88/B89)</f>
        <v>115.67419885661231</v>
      </c>
      <c r="H88" s="30">
        <f>(G88-MAX(G88:G$977))/MAX(G88:G$977)</f>
        <v>-0.22718311212717757</v>
      </c>
    </row>
    <row r="89" spans="1:8" x14ac:dyDescent="0.3">
      <c r="A89" s="6" t="s">
        <v>93</v>
      </c>
      <c r="B89" s="9">
        <v>171.2</v>
      </c>
      <c r="C89" s="9">
        <v>168.35</v>
      </c>
      <c r="D89" s="1">
        <v>168.95750000000001</v>
      </c>
      <c r="E89" s="10" t="str">
        <f t="shared" si="3"/>
        <v>buy</v>
      </c>
      <c r="F89" s="14">
        <f>(C89-MAX(C89:C$1037))/MAX(C89:C$1037)</f>
        <v>-0.11770871547612813</v>
      </c>
      <c r="G89" s="18">
        <f t="shared" si="4"/>
        <v>117.26328069784478</v>
      </c>
      <c r="H89" s="30">
        <f>(G89-MAX(G89:G$977))/MAX(G89:G$977)</f>
        <v>-0.21656648979259122</v>
      </c>
    </row>
    <row r="90" spans="1:8" x14ac:dyDescent="0.3">
      <c r="A90" s="6" t="s">
        <v>94</v>
      </c>
      <c r="B90" s="9">
        <v>172.7</v>
      </c>
      <c r="C90" s="9">
        <v>171.26</v>
      </c>
      <c r="D90" s="1">
        <v>169.001</v>
      </c>
      <c r="E90" s="10" t="str">
        <f t="shared" si="3"/>
        <v>buy</v>
      </c>
      <c r="F90" s="14">
        <f>(C90-MAX(C90:C$1037))/MAX(C90:C$1037)</f>
        <v>-0.10245794245584619</v>
      </c>
      <c r="G90" s="18">
        <f t="shared" si="4"/>
        <v>118.29070430208992</v>
      </c>
      <c r="H90" s="30">
        <f>(G90-MAX(G90:G$977))/MAX(G90:G$977)</f>
        <v>-0.20970229431764309</v>
      </c>
    </row>
    <row r="91" spans="1:8" x14ac:dyDescent="0.3">
      <c r="A91" s="6" t="s">
        <v>95</v>
      </c>
      <c r="B91" s="9">
        <v>174.11</v>
      </c>
      <c r="C91" s="9">
        <v>173.36</v>
      </c>
      <c r="D91" s="1">
        <v>168.96279999999999</v>
      </c>
      <c r="E91" s="10" t="str">
        <f t="shared" si="3"/>
        <v>buy</v>
      </c>
      <c r="F91" s="14">
        <f>(C91-MAX(C91:C$1037))/MAX(C91:C$1037)</f>
        <v>-9.1452229966982795E-2</v>
      </c>
      <c r="G91" s="18">
        <f t="shared" si="4"/>
        <v>119.25648249008036</v>
      </c>
      <c r="H91" s="30">
        <f>(G91-MAX(G91:G$977))/MAX(G91:G$977)</f>
        <v>-0.2032499505711918</v>
      </c>
    </row>
    <row r="92" spans="1:8" x14ac:dyDescent="0.3">
      <c r="A92" s="6" t="s">
        <v>96</v>
      </c>
      <c r="B92" s="9">
        <v>179.286</v>
      </c>
      <c r="C92" s="9">
        <v>173.46</v>
      </c>
      <c r="D92" s="1">
        <v>168.87020000000001</v>
      </c>
      <c r="E92" s="10" t="str">
        <f t="shared" si="3"/>
        <v>buy</v>
      </c>
      <c r="F92" s="14">
        <f>(C92-MAX(C92:C$1037))/MAX(C92:C$1037)</f>
        <v>-9.0928148419894106E-2</v>
      </c>
      <c r="G92" s="18">
        <f t="shared" si="4"/>
        <v>122.80177887379556</v>
      </c>
      <c r="H92" s="30">
        <f>(G92-MAX(G92:G$977))/MAX(G92:G$977)</f>
        <v>-0.17956390005230435</v>
      </c>
    </row>
    <row r="93" spans="1:8" x14ac:dyDescent="0.3">
      <c r="A93" s="6" t="s">
        <v>97</v>
      </c>
      <c r="B93" s="9">
        <v>178.35</v>
      </c>
      <c r="C93" s="9">
        <v>179.22</v>
      </c>
      <c r="D93" s="1">
        <v>168.75550000000001</v>
      </c>
      <c r="E93" s="10" t="str">
        <f t="shared" si="3"/>
        <v>buy</v>
      </c>
      <c r="F93" s="14">
        <f>(C93-MAX(C93:C$1037))/MAX(C93:C$1037)</f>
        <v>-6.0741051307583477E-2</v>
      </c>
      <c r="G93" s="18">
        <f t="shared" si="4"/>
        <v>122.1606665447466</v>
      </c>
      <c r="H93" s="30">
        <f>(G93-MAX(G93:G$977))/MAX(G93:G$977)</f>
        <v>-0.18384715802867188</v>
      </c>
    </row>
    <row r="94" spans="1:8" x14ac:dyDescent="0.3">
      <c r="A94" s="6" t="s">
        <v>98</v>
      </c>
      <c r="B94" s="9">
        <v>178.21</v>
      </c>
      <c r="C94" s="9">
        <v>179.29</v>
      </c>
      <c r="D94" s="1">
        <v>168.54570000000001</v>
      </c>
      <c r="E94" s="10" t="str">
        <f t="shared" si="3"/>
        <v>buy</v>
      </c>
      <c r="F94" s="14">
        <f>(C94-MAX(C94:C$1037))/MAX(C94:C$1037)</f>
        <v>-6.0374194224621404E-2</v>
      </c>
      <c r="G94" s="18">
        <f t="shared" si="4"/>
        <v>122.06477367501705</v>
      </c>
      <c r="H94" s="30">
        <f>(G94-MAX(G94:G$977))/MAX(G94:G$977)</f>
        <v>-0.18448781627300043</v>
      </c>
    </row>
    <row r="95" spans="1:8" x14ac:dyDescent="0.3">
      <c r="A95" s="6" t="s">
        <v>99</v>
      </c>
      <c r="B95" s="9">
        <v>174.51</v>
      </c>
      <c r="C95" s="9">
        <v>178.76</v>
      </c>
      <c r="D95" s="1">
        <v>168.3383</v>
      </c>
      <c r="E95" s="10" t="str">
        <f t="shared" si="3"/>
        <v>buy</v>
      </c>
      <c r="F95" s="14">
        <f>(C95-MAX(C95:C$1037))/MAX(C95:C$1037)</f>
        <v>-6.3151826424191662E-2</v>
      </c>
      <c r="G95" s="18">
        <f t="shared" si="4"/>
        <v>119.53046211787904</v>
      </c>
      <c r="H95" s="30">
        <f>(G95-MAX(G95:G$977))/MAX(G95:G$977)</f>
        <v>-0.20141949844453913</v>
      </c>
    </row>
    <row r="96" spans="1:8" x14ac:dyDescent="0.3">
      <c r="A96" s="6" t="s">
        <v>100</v>
      </c>
      <c r="B96" s="9">
        <v>171.32</v>
      </c>
      <c r="C96" s="9">
        <v>173.71</v>
      </c>
      <c r="D96" s="1">
        <v>168.23580000000001</v>
      </c>
      <c r="E96" s="10" t="str">
        <f t="shared" si="3"/>
        <v>buy</v>
      </c>
      <c r="F96" s="14">
        <f>(C96-MAX(C96:C$1037))/MAX(C96:C$1037)</f>
        <v>-8.9617944552172285E-2</v>
      </c>
      <c r="G96" s="19">
        <f>G124</f>
        <v>117.34547458618438</v>
      </c>
      <c r="H96" s="30">
        <f>(G96-MAX(G96:G$977))/MAX(G96:G$977)</f>
        <v>-0.21601735415459541</v>
      </c>
    </row>
    <row r="97" spans="1:8" x14ac:dyDescent="0.3">
      <c r="A97" s="6" t="s">
        <v>101</v>
      </c>
      <c r="B97" s="9">
        <v>167.89</v>
      </c>
      <c r="C97" s="9">
        <v>169.64</v>
      </c>
      <c r="D97" s="1">
        <v>168.2482</v>
      </c>
      <c r="E97" s="10" t="str">
        <f t="shared" si="3"/>
        <v>sell</v>
      </c>
      <c r="F97" s="14">
        <f>(C97-MAX(C97:C$1037))/MAX(C97:C$1037)</f>
        <v>-0.1109480635186836</v>
      </c>
      <c r="H97" s="30"/>
    </row>
    <row r="98" spans="1:8" x14ac:dyDescent="0.3">
      <c r="A98" s="6" t="s">
        <v>102</v>
      </c>
      <c r="B98" s="9">
        <v>166.71</v>
      </c>
      <c r="C98" s="9">
        <v>167.26</v>
      </c>
      <c r="D98" s="1">
        <v>168.25149999999999</v>
      </c>
      <c r="E98" s="10" t="str">
        <f t="shared" si="3"/>
        <v>sell</v>
      </c>
      <c r="F98" s="14">
        <f>(C98-MAX(C98:C$1037))/MAX(C98:C$1037)</f>
        <v>-0.12342120433939527</v>
      </c>
      <c r="H98" s="30"/>
    </row>
    <row r="99" spans="1:8" x14ac:dyDescent="0.3">
      <c r="A99" s="6" t="s">
        <v>103</v>
      </c>
      <c r="B99" s="9">
        <v>166.43799999999999</v>
      </c>
      <c r="C99" s="9">
        <v>166.79</v>
      </c>
      <c r="D99" s="1">
        <v>168.2413</v>
      </c>
      <c r="E99" s="10" t="str">
        <f t="shared" si="3"/>
        <v>sell</v>
      </c>
      <c r="F99" s="14">
        <f>(C99-MAX(C99:C$1037))/MAX(C99:C$1037)</f>
        <v>-0.12588438761071227</v>
      </c>
      <c r="H99" s="30"/>
    </row>
    <row r="100" spans="1:8" x14ac:dyDescent="0.3">
      <c r="A100" s="6" t="s">
        <v>104</v>
      </c>
      <c r="B100" s="9">
        <v>166.55</v>
      </c>
      <c r="C100" s="9">
        <v>167.06</v>
      </c>
      <c r="D100" s="1">
        <v>168.2577</v>
      </c>
      <c r="E100" s="10" t="str">
        <f t="shared" si="3"/>
        <v>sell</v>
      </c>
      <c r="F100" s="14">
        <f>(C100-MAX(C100:C$1037))/MAX(C100:C$1037)</f>
        <v>-0.12446936743357266</v>
      </c>
      <c r="H100" s="30"/>
    </row>
    <row r="101" spans="1:8" x14ac:dyDescent="0.3">
      <c r="A101" s="6" t="s">
        <v>105</v>
      </c>
      <c r="B101" s="9">
        <v>162.93</v>
      </c>
      <c r="C101" s="9">
        <v>167.26</v>
      </c>
      <c r="D101" s="1">
        <v>168.22880000000001</v>
      </c>
      <c r="E101" s="10" t="str">
        <f t="shared" si="3"/>
        <v>sell</v>
      </c>
      <c r="F101" s="14">
        <f>(C101-MAX(C101:C$1037))/MAX(C101:C$1037)</f>
        <v>-0.12342120433939527</v>
      </c>
      <c r="H101" s="30"/>
    </row>
    <row r="102" spans="1:8" x14ac:dyDescent="0.3">
      <c r="A102" s="6" t="s">
        <v>106</v>
      </c>
      <c r="B102" s="9">
        <v>162.44</v>
      </c>
      <c r="C102" s="9">
        <v>163.22</v>
      </c>
      <c r="D102" s="1">
        <v>168.17830000000001</v>
      </c>
      <c r="E102" s="10" t="str">
        <f t="shared" si="3"/>
        <v>sell</v>
      </c>
      <c r="F102" s="14">
        <f>(C102-MAX(C102:C$1037))/MAX(C102:C$1037)</f>
        <v>-0.14459409884177979</v>
      </c>
      <c r="H102" s="30"/>
    </row>
    <row r="103" spans="1:8" x14ac:dyDescent="0.3">
      <c r="A103" s="6" t="s">
        <v>107</v>
      </c>
      <c r="B103" s="9">
        <v>164.2</v>
      </c>
      <c r="C103" s="9">
        <v>162.79</v>
      </c>
      <c r="D103" s="1">
        <v>168.2012</v>
      </c>
      <c r="E103" s="10" t="str">
        <f t="shared" si="3"/>
        <v>sell</v>
      </c>
      <c r="F103" s="14">
        <f>(C103-MAX(C103:C$1037))/MAX(C103:C$1037)</f>
        <v>-0.14684764949426135</v>
      </c>
      <c r="H103" s="30"/>
    </row>
    <row r="104" spans="1:8" x14ac:dyDescent="0.3">
      <c r="A104" s="6" t="s">
        <v>108</v>
      </c>
      <c r="B104" s="9">
        <v>156.22</v>
      </c>
      <c r="C104" s="9">
        <v>164.56</v>
      </c>
      <c r="D104" s="1">
        <v>168.2097</v>
      </c>
      <c r="E104" s="10" t="str">
        <f t="shared" si="3"/>
        <v>sell</v>
      </c>
      <c r="F104" s="14">
        <f>(C104-MAX(C104:C$1037))/MAX(C104:C$1037)</f>
        <v>-0.13757140611079083</v>
      </c>
      <c r="H104" s="30"/>
    </row>
    <row r="105" spans="1:8" x14ac:dyDescent="0.3">
      <c r="A105" s="6" t="s">
        <v>109</v>
      </c>
      <c r="B105" s="9">
        <v>152.16</v>
      </c>
      <c r="C105" s="9">
        <v>156.47</v>
      </c>
      <c r="D105" s="1">
        <v>168.19649999999999</v>
      </c>
      <c r="E105" s="10" t="str">
        <f t="shared" si="3"/>
        <v>sell</v>
      </c>
      <c r="F105" s="14">
        <f>(C105-MAX(C105:C$1037))/MAX(C105:C$1037)</f>
        <v>-0.17996960327026887</v>
      </c>
      <c r="H105" s="30"/>
    </row>
    <row r="106" spans="1:8" x14ac:dyDescent="0.3">
      <c r="A106" s="6" t="s">
        <v>110</v>
      </c>
      <c r="B106" s="9">
        <v>153.44999999999999</v>
      </c>
      <c r="C106" s="9">
        <v>153.16</v>
      </c>
      <c r="D106" s="1">
        <v>168.375</v>
      </c>
      <c r="E106" s="10" t="str">
        <f t="shared" si="3"/>
        <v>sell</v>
      </c>
      <c r="F106" s="14">
        <f>(C106-MAX(C106:C$1037))/MAX(C106:C$1037)</f>
        <v>-0.19731670247890576</v>
      </c>
      <c r="H106" s="30"/>
    </row>
    <row r="107" spans="1:8" x14ac:dyDescent="0.3">
      <c r="A107" s="6" t="s">
        <v>111</v>
      </c>
      <c r="B107" s="9">
        <v>154.91999999999999</v>
      </c>
      <c r="C107" s="9">
        <v>154.15</v>
      </c>
      <c r="D107" s="1">
        <v>168.67330000000001</v>
      </c>
      <c r="E107" s="10" t="str">
        <f t="shared" si="3"/>
        <v>sell</v>
      </c>
      <c r="F107" s="14">
        <f>(C107-MAX(C107:C$1037))/MAX(C107:C$1037)</f>
        <v>-0.19212829516272731</v>
      </c>
      <c r="H107" s="30"/>
    </row>
    <row r="108" spans="1:8" x14ac:dyDescent="0.3">
      <c r="A108" s="6" t="s">
        <v>112</v>
      </c>
      <c r="B108" s="9">
        <v>155.94</v>
      </c>
      <c r="C108" s="9">
        <v>152.97999999999999</v>
      </c>
      <c r="D108" s="1">
        <v>168.94069999999999</v>
      </c>
      <c r="E108" s="10" t="str">
        <f t="shared" si="3"/>
        <v>sell</v>
      </c>
      <c r="F108" s="14">
        <f>(C108-MAX(C108:C$1037))/MAX(C108:C$1037)</f>
        <v>-0.1982600492636655</v>
      </c>
      <c r="H108" s="30"/>
    </row>
    <row r="109" spans="1:8" x14ac:dyDescent="0.3">
      <c r="A109" s="6" t="s">
        <v>113</v>
      </c>
      <c r="B109" s="9">
        <v>155.43799999999999</v>
      </c>
      <c r="C109" s="9">
        <v>157.88</v>
      </c>
      <c r="D109" s="1">
        <v>169.16929999999999</v>
      </c>
      <c r="E109" s="10" t="str">
        <f t="shared" si="3"/>
        <v>sell</v>
      </c>
      <c r="F109" s="14">
        <f>(C109-MAX(C109:C$1037))/MAX(C109:C$1037)</f>
        <v>-0.17258005345631783</v>
      </c>
      <c r="H109" s="30"/>
    </row>
    <row r="110" spans="1:8" x14ac:dyDescent="0.3">
      <c r="A110" s="6" t="s">
        <v>114</v>
      </c>
      <c r="B110" s="9">
        <v>153.22</v>
      </c>
      <c r="C110" s="9">
        <v>154.66999999999999</v>
      </c>
      <c r="D110" s="1">
        <v>169.31120000000001</v>
      </c>
      <c r="E110" s="10" t="str">
        <f t="shared" si="3"/>
        <v>sell</v>
      </c>
      <c r="F110" s="14">
        <f>(C110-MAX(C110:C$1037))/MAX(C110:C$1037)</f>
        <v>-0.18940307111786603</v>
      </c>
      <c r="H110" s="30"/>
    </row>
    <row r="111" spans="1:8" x14ac:dyDescent="0.3">
      <c r="A111" s="6" t="s">
        <v>115</v>
      </c>
      <c r="B111" s="9">
        <v>154.87</v>
      </c>
      <c r="C111" s="9">
        <v>153.01</v>
      </c>
      <c r="D111" s="1">
        <v>169.47730000000001</v>
      </c>
      <c r="E111" s="10" t="str">
        <f t="shared" si="3"/>
        <v>sell</v>
      </c>
      <c r="F111" s="14">
        <f>(C111-MAX(C111:C$1037))/MAX(C111:C$1037)</f>
        <v>-0.19810282479953886</v>
      </c>
      <c r="H111" s="30"/>
    </row>
    <row r="112" spans="1:8" x14ac:dyDescent="0.3">
      <c r="A112" s="6" t="s">
        <v>116</v>
      </c>
      <c r="B112" s="9">
        <v>161.04</v>
      </c>
      <c r="C112" s="9">
        <v>155.84</v>
      </c>
      <c r="D112" s="1">
        <v>169.75749999999999</v>
      </c>
      <c r="E112" s="10" t="str">
        <f t="shared" si="3"/>
        <v>sell</v>
      </c>
      <c r="F112" s="14">
        <f>(C112-MAX(C112:C$1037))/MAX(C112:C$1037)</f>
        <v>-0.18327131701692784</v>
      </c>
      <c r="H112" s="30"/>
    </row>
    <row r="113" spans="1:8" x14ac:dyDescent="0.3">
      <c r="A113" s="6" t="s">
        <v>117</v>
      </c>
      <c r="B113" s="9">
        <v>159.16999999999999</v>
      </c>
      <c r="C113" s="9">
        <v>159.82</v>
      </c>
      <c r="D113" s="1">
        <v>169.96950000000001</v>
      </c>
      <c r="E113" s="10" t="str">
        <f t="shared" si="3"/>
        <v>sell</v>
      </c>
      <c r="F113" s="14">
        <f>(C113-MAX(C113:C$1037))/MAX(C113:C$1037)</f>
        <v>-0.16241287144279654</v>
      </c>
      <c r="H113" s="30"/>
    </row>
    <row r="114" spans="1:8" x14ac:dyDescent="0.3">
      <c r="A114" s="6" t="s">
        <v>118</v>
      </c>
      <c r="B114" s="9">
        <v>161.88</v>
      </c>
      <c r="C114" s="9">
        <v>159.26</v>
      </c>
      <c r="D114" s="1">
        <v>170.1293</v>
      </c>
      <c r="E114" s="10" t="str">
        <f t="shared" si="3"/>
        <v>sell</v>
      </c>
      <c r="F114" s="14">
        <f>(C114-MAX(C114:C$1037))/MAX(C114:C$1037)</f>
        <v>-0.16534772810649342</v>
      </c>
      <c r="H114" s="30"/>
    </row>
    <row r="115" spans="1:8" x14ac:dyDescent="0.3">
      <c r="A115" s="6" t="s">
        <v>119</v>
      </c>
      <c r="B115" s="9">
        <v>161.66</v>
      </c>
      <c r="C115" s="9">
        <v>161.76</v>
      </c>
      <c r="D115" s="1">
        <v>170.29519999999999</v>
      </c>
      <c r="E115" s="10" t="str">
        <f t="shared" si="3"/>
        <v>sell</v>
      </c>
      <c r="F115" s="14">
        <f>(C115-MAX(C115:C$1037))/MAX(C115:C$1037)</f>
        <v>-0.15224568942927524</v>
      </c>
      <c r="H115" s="30"/>
    </row>
    <row r="116" spans="1:8" x14ac:dyDescent="0.3">
      <c r="A116" s="6" t="s">
        <v>120</v>
      </c>
      <c r="B116" s="9">
        <v>165.99</v>
      </c>
      <c r="C116" s="9">
        <v>162.72</v>
      </c>
      <c r="D116" s="1">
        <v>170.38730000000001</v>
      </c>
      <c r="E116" s="10" t="str">
        <f t="shared" si="3"/>
        <v>sell</v>
      </c>
      <c r="F116" s="14">
        <f>(C116-MAX(C116:C$1037))/MAX(C116:C$1037)</f>
        <v>-0.14721450657722343</v>
      </c>
      <c r="H116" s="30"/>
    </row>
    <row r="117" spans="1:8" x14ac:dyDescent="0.3">
      <c r="A117" s="6" t="s">
        <v>121</v>
      </c>
      <c r="B117" s="9">
        <v>166.03</v>
      </c>
      <c r="C117" s="9">
        <v>167.87</v>
      </c>
      <c r="D117" s="1">
        <v>170.45179999999999</v>
      </c>
      <c r="E117" s="10" t="str">
        <f t="shared" si="3"/>
        <v>sell</v>
      </c>
      <c r="F117" s="14">
        <f>(C117-MAX(C117:C$1037))/MAX(C117:C$1037)</f>
        <v>-0.12022430690215397</v>
      </c>
      <c r="H117" s="30"/>
    </row>
    <row r="118" spans="1:8" x14ac:dyDescent="0.3">
      <c r="A118" s="6" t="s">
        <v>122</v>
      </c>
      <c r="B118" s="9">
        <v>164.98</v>
      </c>
      <c r="C118" s="9">
        <v>165.29</v>
      </c>
      <c r="D118" s="1">
        <v>170.40280000000001</v>
      </c>
      <c r="E118" s="10" t="str">
        <f t="shared" si="3"/>
        <v>sell</v>
      </c>
      <c r="F118" s="14">
        <f>(C118-MAX(C118:C$1037))/MAX(C118:C$1037)</f>
        <v>-0.13374561081704317</v>
      </c>
      <c r="H118" s="30"/>
    </row>
    <row r="119" spans="1:8" x14ac:dyDescent="0.3">
      <c r="A119" s="6" t="s">
        <v>123</v>
      </c>
      <c r="B119" s="9">
        <v>160.63999999999999</v>
      </c>
      <c r="C119" s="9">
        <v>164.1</v>
      </c>
      <c r="D119" s="1">
        <v>170.577</v>
      </c>
      <c r="E119" s="10" t="str">
        <f t="shared" si="3"/>
        <v>sell</v>
      </c>
      <c r="F119" s="14">
        <f>(C119-MAX(C119:C$1037))/MAX(C119:C$1037)</f>
        <v>-0.13998218122739903</v>
      </c>
      <c r="H119" s="30"/>
    </row>
    <row r="120" spans="1:8" x14ac:dyDescent="0.3">
      <c r="A120" s="6" t="s">
        <v>124</v>
      </c>
      <c r="B120" s="9">
        <v>160.08000000000001</v>
      </c>
      <c r="C120" s="9">
        <v>160.66999999999999</v>
      </c>
      <c r="D120" s="1">
        <v>170.79470000000001</v>
      </c>
      <c r="E120" s="10" t="str">
        <f t="shared" si="3"/>
        <v>sell</v>
      </c>
      <c r="F120" s="14">
        <f>(C120-MAX(C120:C$1037))/MAX(C120:C$1037)</f>
        <v>-0.15795817829254238</v>
      </c>
      <c r="H120" s="30"/>
    </row>
    <row r="121" spans="1:8" x14ac:dyDescent="0.3">
      <c r="A121" s="6" t="s">
        <v>125</v>
      </c>
      <c r="B121" s="9">
        <v>161.93</v>
      </c>
      <c r="C121" s="9">
        <v>159.01</v>
      </c>
      <c r="D121" s="1">
        <v>171.0898</v>
      </c>
      <c r="E121" s="10" t="str">
        <f t="shared" si="3"/>
        <v>sell</v>
      </c>
      <c r="F121" s="14">
        <f>(C121-MAX(C121:C$1037))/MAX(C121:C$1037)</f>
        <v>-0.16665793197421525</v>
      </c>
      <c r="H121" s="30"/>
    </row>
    <row r="122" spans="1:8" x14ac:dyDescent="0.3">
      <c r="A122" s="6" t="s">
        <v>126</v>
      </c>
      <c r="B122" s="9">
        <v>167.18</v>
      </c>
      <c r="C122" s="9">
        <v>162.30000000000001</v>
      </c>
      <c r="D122" s="1">
        <v>171.37370000000001</v>
      </c>
      <c r="E122" s="10" t="str">
        <f t="shared" si="3"/>
        <v>sell</v>
      </c>
      <c r="F122" s="14">
        <f>(C122-MAX(C122:C$1037))/MAX(C122:C$1037)</f>
        <v>-0.14941564907499602</v>
      </c>
      <c r="H122" s="30"/>
    </row>
    <row r="123" spans="1:8" x14ac:dyDescent="0.3">
      <c r="A123" s="6" t="s">
        <v>127</v>
      </c>
      <c r="B123" s="9">
        <v>170.595</v>
      </c>
      <c r="C123" s="9">
        <v>168.32</v>
      </c>
      <c r="D123" s="1">
        <v>171.54679999999999</v>
      </c>
      <c r="E123" s="10" t="str">
        <f t="shared" si="3"/>
        <v>sell</v>
      </c>
      <c r="F123" s="14">
        <f>(C123-MAX(C123:C$1037))/MAX(C123:C$1037)</f>
        <v>-0.11786593994025475</v>
      </c>
      <c r="H123" s="30"/>
    </row>
    <row r="124" spans="1:8" x14ac:dyDescent="0.3">
      <c r="A124" s="6" t="s">
        <v>128</v>
      </c>
      <c r="B124" s="9">
        <v>171.06</v>
      </c>
      <c r="C124" s="9">
        <v>170.09</v>
      </c>
      <c r="D124" s="1">
        <v>171.60130000000001</v>
      </c>
      <c r="E124" s="10" t="str">
        <f t="shared" si="3"/>
        <v>sell</v>
      </c>
      <c r="F124" s="14">
        <f>(C124-MAX(C124:C$1037))/MAX(C124:C$1037)</f>
        <v>-0.10858969655678423</v>
      </c>
      <c r="G124" s="20">
        <f t="shared" ref="G123:G127" si="5">G125*(B124/B125)</f>
        <v>117.34547458618438</v>
      </c>
      <c r="H124" s="30">
        <f>(G124-MAX(G124:G$977))/MAX(G124:G$977)</f>
        <v>-0.21601735415459541</v>
      </c>
    </row>
    <row r="125" spans="1:8" x14ac:dyDescent="0.3">
      <c r="A125" s="6" t="s">
        <v>129</v>
      </c>
      <c r="B125" s="9">
        <v>171.18</v>
      </c>
      <c r="C125" s="9">
        <v>171.27</v>
      </c>
      <c r="D125" s="1">
        <v>171.5275</v>
      </c>
      <c r="E125" s="10" t="str">
        <f t="shared" si="3"/>
        <v>buy</v>
      </c>
      <c r="F125" s="14">
        <f>(C125-MAX(C125:C$1037))/MAX(C125:C$1037)</f>
        <v>-0.10240553430113722</v>
      </c>
      <c r="G125" s="18">
        <f t="shared" si="5"/>
        <v>117.4277934038527</v>
      </c>
      <c r="H125" s="30">
        <f>(G125-MAX(G125:G$977))/MAX(G125:G$977)</f>
        <v>-0.21546738386638395</v>
      </c>
    </row>
    <row r="126" spans="1:8" x14ac:dyDescent="0.3">
      <c r="A126" s="6" t="s">
        <v>130</v>
      </c>
      <c r="B126" s="9">
        <v>172.81</v>
      </c>
      <c r="C126" s="9">
        <v>174.54</v>
      </c>
      <c r="D126" s="1">
        <v>171.44630000000001</v>
      </c>
      <c r="E126" s="10" t="str">
        <f t="shared" si="3"/>
        <v>buy</v>
      </c>
      <c r="F126" s="14">
        <f>(C126-MAX(C126:C$1037))/MAX(C126:C$1037)</f>
        <v>-8.5268067711335938E-2</v>
      </c>
      <c r="G126" s="18">
        <f t="shared" si="5"/>
        <v>118.54595734384733</v>
      </c>
      <c r="H126" s="30">
        <f>(G126-MAX(G126:G$977))/MAX(G126:G$977)</f>
        <v>-0.20799695411817853</v>
      </c>
    </row>
    <row r="127" spans="1:8" x14ac:dyDescent="0.3">
      <c r="A127" s="6" t="s">
        <v>131</v>
      </c>
      <c r="B127" s="9">
        <v>172.71</v>
      </c>
      <c r="C127" s="9">
        <v>172.58</v>
      </c>
      <c r="D127" s="1">
        <v>171.3098</v>
      </c>
      <c r="E127" s="10" t="str">
        <f t="shared" si="3"/>
        <v>buy</v>
      </c>
      <c r="F127" s="14">
        <f>(C127-MAX(C127:C$1037))/MAX(C127:C$1037)</f>
        <v>-9.5540066034274881E-2</v>
      </c>
      <c r="G127" s="18">
        <f t="shared" si="5"/>
        <v>118.47735832912375</v>
      </c>
      <c r="H127" s="30">
        <f>(G127-MAX(G127:G$977))/MAX(G127:G$977)</f>
        <v>-0.20845526269168801</v>
      </c>
    </row>
    <row r="128" spans="1:8" x14ac:dyDescent="0.3">
      <c r="A128" s="6" t="s">
        <v>132</v>
      </c>
      <c r="B128" s="9">
        <v>173.13</v>
      </c>
      <c r="C128" s="9">
        <v>172.85</v>
      </c>
      <c r="D128" s="1">
        <v>171.15469999999999</v>
      </c>
      <c r="E128" s="10" t="str">
        <f t="shared" si="3"/>
        <v>buy</v>
      </c>
      <c r="F128" s="14">
        <f>(C128-MAX(C128:C$1037))/MAX(C128:C$1037)</f>
        <v>-9.4125045857135409E-2</v>
      </c>
      <c r="G128" s="19">
        <f>G129</f>
        <v>118.76547419096283</v>
      </c>
      <c r="H128" s="30">
        <f>(G128-MAX(G128:G$977))/MAX(G128:G$977)</f>
        <v>-0.20653036668294811</v>
      </c>
    </row>
    <row r="129" spans="1:8" x14ac:dyDescent="0.3">
      <c r="A129" s="6" t="s">
        <v>133</v>
      </c>
      <c r="B129" s="9">
        <v>168.43</v>
      </c>
      <c r="C129" s="9">
        <v>172.03</v>
      </c>
      <c r="D129" s="1">
        <v>170.9735</v>
      </c>
      <c r="E129" s="10" t="str">
        <f t="shared" si="3"/>
        <v>sell</v>
      </c>
      <c r="F129" s="14">
        <f>(C129-MAX(C129:C$1037))/MAX(C129:C$1037)</f>
        <v>-9.8422514543262937E-2</v>
      </c>
      <c r="G129" s="20">
        <f t="shared" ref="G129:G192" si="6">G130*(B129/B130)</f>
        <v>118.76547419096283</v>
      </c>
      <c r="H129" s="30">
        <f>(G129-MAX(G129:G$977))/MAX(G129:G$977)</f>
        <v>-0.20653036668294811</v>
      </c>
    </row>
    <row r="130" spans="1:8" x14ac:dyDescent="0.3">
      <c r="A130" s="6" t="s">
        <v>134</v>
      </c>
      <c r="B130" s="9">
        <v>174.27</v>
      </c>
      <c r="C130" s="9">
        <v>168.79</v>
      </c>
      <c r="D130" s="1">
        <v>170.81030000000001</v>
      </c>
      <c r="E130" s="10" t="str">
        <f t="shared" si="3"/>
        <v>buy</v>
      </c>
      <c r="F130" s="14">
        <f>(C130-MAX(C130:C$1037))/MAX(C130:C$1037)</f>
        <v>-0.11540275666893773</v>
      </c>
      <c r="G130" s="18">
        <f t="shared" si="6"/>
        <v>122.88344824116305</v>
      </c>
      <c r="H130" s="30">
        <f>(G130-MAX(G130:G$977))/MAX(G130:G$977)</f>
        <v>-0.17901826872788321</v>
      </c>
    </row>
    <row r="131" spans="1:8" x14ac:dyDescent="0.3">
      <c r="A131" s="6" t="s">
        <v>135</v>
      </c>
      <c r="B131" s="9">
        <v>173.6121</v>
      </c>
      <c r="C131" s="9">
        <v>175.42</v>
      </c>
      <c r="D131" s="1">
        <v>170.71780000000001</v>
      </c>
      <c r="E131" s="10" t="str">
        <f t="shared" ref="E131:E194" si="7">IF(C132&gt;=D132, "buy", "sell")</f>
        <v>buy</v>
      </c>
      <c r="F131" s="14">
        <f>(C131-MAX(C131:C$1037))/MAX(C131:C$1037)</f>
        <v>-8.0656150096955162E-2</v>
      </c>
      <c r="G131" s="18">
        <f t="shared" si="6"/>
        <v>122.41954154122698</v>
      </c>
      <c r="H131" s="30">
        <f>(G131-MAX(G131:G$977))/MAX(G131:G$977)</f>
        <v>-0.18211761962593748</v>
      </c>
    </row>
    <row r="132" spans="1:8" x14ac:dyDescent="0.3">
      <c r="A132" s="6" t="s">
        <v>136</v>
      </c>
      <c r="B132" s="9">
        <v>177.17</v>
      </c>
      <c r="C132" s="9">
        <v>176.91</v>
      </c>
      <c r="D132" s="1">
        <v>170.48570000000001</v>
      </c>
      <c r="E132" s="10" t="str">
        <f t="shared" si="7"/>
        <v>buy</v>
      </c>
      <c r="F132" s="14">
        <f>(C132-MAX(C132:C$1037))/MAX(C132:C$1037)</f>
        <v>-7.2847335045333084E-2</v>
      </c>
      <c r="G132" s="18">
        <f t="shared" si="6"/>
        <v>124.9283326154063</v>
      </c>
      <c r="H132" s="30">
        <f>(G132-MAX(G132:G$977))/MAX(G132:G$977)</f>
        <v>-0.16535643926389554</v>
      </c>
    </row>
    <row r="133" spans="1:8" x14ac:dyDescent="0.3">
      <c r="A133" s="6" t="s">
        <v>137</v>
      </c>
      <c r="B133" s="9">
        <v>185.95</v>
      </c>
      <c r="C133" s="9">
        <v>180.29</v>
      </c>
      <c r="D133" s="1">
        <v>170.18950000000001</v>
      </c>
      <c r="E133" s="10" t="str">
        <f t="shared" si="7"/>
        <v>buy</v>
      </c>
      <c r="F133" s="14">
        <f>(C133-MAX(C133:C$1037))/MAX(C133:C$1037)</f>
        <v>-5.5133378753734134E-2</v>
      </c>
      <c r="G133" s="18">
        <f t="shared" si="6"/>
        <v>131.11939634156349</v>
      </c>
      <c r="H133" s="30">
        <f>(G133-MAX(G133:G$977))/MAX(G133:G$977)</f>
        <v>-0.1239940728177534</v>
      </c>
    </row>
    <row r="134" spans="1:8" x14ac:dyDescent="0.3">
      <c r="A134" s="6" t="s">
        <v>138</v>
      </c>
      <c r="B134" s="9">
        <v>183.17</v>
      </c>
      <c r="C134" s="9">
        <v>184.04</v>
      </c>
      <c r="D134" s="1">
        <v>169.88149999999999</v>
      </c>
      <c r="E134" s="10" t="str">
        <f t="shared" si="7"/>
        <v>buy</v>
      </c>
      <c r="F134" s="14">
        <f>(C134-MAX(C134:C$1037))/MAX(C134:C$1037)</f>
        <v>-3.548032073790687E-2</v>
      </c>
      <c r="G134" s="18">
        <f t="shared" si="6"/>
        <v>129.15912787246131</v>
      </c>
      <c r="H134" s="30">
        <f>(G134-MAX(G134:G$977))/MAX(G134:G$977)</f>
        <v>-0.13709058520047276</v>
      </c>
    </row>
    <row r="135" spans="1:8" x14ac:dyDescent="0.3">
      <c r="A135" s="6" t="s">
        <v>139</v>
      </c>
      <c r="B135" s="9">
        <v>180.2439</v>
      </c>
      <c r="C135" s="9">
        <v>181.47</v>
      </c>
      <c r="D135" s="1">
        <v>169.5977</v>
      </c>
      <c r="E135" s="10" t="str">
        <f t="shared" si="7"/>
        <v>buy</v>
      </c>
      <c r="F135" s="14">
        <f>(C135-MAX(C135:C$1037))/MAX(C135:C$1037)</f>
        <v>-4.8949216498087117E-2</v>
      </c>
      <c r="G135" s="18">
        <f t="shared" si="6"/>
        <v>127.09583953884986</v>
      </c>
      <c r="H135" s="30">
        <f>(G135-MAX(G135:G$977))/MAX(G135:G$977)</f>
        <v>-0.15087537112963639</v>
      </c>
    </row>
    <row r="136" spans="1:8" x14ac:dyDescent="0.3">
      <c r="A136" s="6" t="s">
        <v>140</v>
      </c>
      <c r="B136" s="9">
        <v>180.38</v>
      </c>
      <c r="C136" s="9">
        <v>179.5</v>
      </c>
      <c r="D136" s="1">
        <v>169.41800000000001</v>
      </c>
      <c r="E136" s="10" t="str">
        <f t="shared" si="7"/>
        <v>buy</v>
      </c>
      <c r="F136" s="14">
        <f>(C136-MAX(C136:C$1037))/MAX(C136:C$1037)</f>
        <v>-5.9273622975735032E-2</v>
      </c>
      <c r="G136" s="18">
        <f t="shared" si="6"/>
        <v>127.19180807793072</v>
      </c>
      <c r="H136" s="30">
        <f>(G136-MAX(G136:G$977))/MAX(G136:G$977)</f>
        <v>-0.15023420733996445</v>
      </c>
    </row>
    <row r="137" spans="1:8" x14ac:dyDescent="0.3">
      <c r="A137" s="6" t="s">
        <v>141</v>
      </c>
      <c r="B137" s="9">
        <v>179.33</v>
      </c>
      <c r="C137" s="9">
        <v>182.38</v>
      </c>
      <c r="D137" s="1">
        <v>169.25649999999999</v>
      </c>
      <c r="E137" s="10" t="str">
        <f t="shared" si="7"/>
        <v>buy</v>
      </c>
      <c r="F137" s="14">
        <f>(C137-MAX(C137:C$1037))/MAX(C137:C$1037)</f>
        <v>-4.4180074419579725E-2</v>
      </c>
      <c r="G137" s="18">
        <f t="shared" si="6"/>
        <v>126.45141890794611</v>
      </c>
      <c r="H137" s="30">
        <f>(G137-MAX(G137:G$977))/MAX(G137:G$977)</f>
        <v>-0.15518073180106334</v>
      </c>
    </row>
    <row r="138" spans="1:8" x14ac:dyDescent="0.3">
      <c r="A138" s="6" t="s">
        <v>142</v>
      </c>
      <c r="B138" s="9">
        <v>183.03</v>
      </c>
      <c r="C138" s="9">
        <v>179.3</v>
      </c>
      <c r="D138" s="1">
        <v>169.09370000000001</v>
      </c>
      <c r="E138" s="10" t="str">
        <f t="shared" si="7"/>
        <v>buy</v>
      </c>
      <c r="F138" s="14">
        <f>(C138-MAX(C138:C$1037))/MAX(C138:C$1037)</f>
        <v>-6.0321786069912432E-2</v>
      </c>
      <c r="G138" s="18">
        <f t="shared" si="6"/>
        <v>129.06040931646336</v>
      </c>
      <c r="H138" s="30">
        <f>(G138-MAX(G138:G$977))/MAX(G138:G$977)</f>
        <v>-0.13775012179528595</v>
      </c>
    </row>
    <row r="139" spans="1:8" x14ac:dyDescent="0.3">
      <c r="A139" s="6" t="s">
        <v>143</v>
      </c>
      <c r="B139" s="9">
        <v>184.45</v>
      </c>
      <c r="C139" s="9">
        <v>185.09</v>
      </c>
      <c r="D139" s="1">
        <v>169.00370000000001</v>
      </c>
      <c r="E139" s="10" t="str">
        <f t="shared" si="7"/>
        <v>buy</v>
      </c>
      <c r="F139" s="14">
        <f>(C139-MAX(C139:C$1037))/MAX(C139:C$1037)</f>
        <v>-2.997746449347518E-2</v>
      </c>
      <c r="G139" s="18">
        <f t="shared" si="6"/>
        <v>130.06169752729971</v>
      </c>
      <c r="H139" s="30">
        <f>(G139-MAX(G139:G$977))/MAX(G139:G$977)</f>
        <v>-0.13106053633360923</v>
      </c>
    </row>
    <row r="140" spans="1:8" x14ac:dyDescent="0.3">
      <c r="A140" s="6" t="s">
        <v>144</v>
      </c>
      <c r="B140" s="9">
        <v>178.86</v>
      </c>
      <c r="C140" s="9">
        <v>183.68</v>
      </c>
      <c r="D140" s="1">
        <v>168.77099999999999</v>
      </c>
      <c r="E140" s="10" t="str">
        <f t="shared" si="7"/>
        <v>buy</v>
      </c>
      <c r="F140" s="14">
        <f>(C140-MAX(C140:C$1037))/MAX(C140:C$1037)</f>
        <v>-3.7367014307426213E-2</v>
      </c>
      <c r="G140" s="18">
        <f t="shared" si="6"/>
        <v>126.12000661281013</v>
      </c>
      <c r="H140" s="30">
        <f>(G140-MAX(G140:G$977))/MAX(G140:G$977)</f>
        <v>-0.1573948903693648</v>
      </c>
    </row>
    <row r="141" spans="1:8" x14ac:dyDescent="0.3">
      <c r="A141" s="6" t="s">
        <v>145</v>
      </c>
      <c r="B141" s="9">
        <v>177.67</v>
      </c>
      <c r="C141" s="9">
        <v>176.55</v>
      </c>
      <c r="D141" s="1">
        <v>168.59870000000001</v>
      </c>
      <c r="E141" s="10" t="str">
        <f t="shared" si="7"/>
        <v>buy</v>
      </c>
      <c r="F141" s="14">
        <f>(C141-MAX(C141:C$1037))/MAX(C141:C$1037)</f>
        <v>-7.4734028614852427E-2</v>
      </c>
      <c r="G141" s="18">
        <f t="shared" si="6"/>
        <v>125.28089888682753</v>
      </c>
      <c r="H141" s="30">
        <f>(G141-MAX(G141:G$977))/MAX(G141:G$977)</f>
        <v>-0.16300095142527715</v>
      </c>
    </row>
    <row r="142" spans="1:8" x14ac:dyDescent="0.3">
      <c r="A142" s="6" t="s">
        <v>146</v>
      </c>
      <c r="B142" s="9">
        <v>173.78</v>
      </c>
      <c r="C142" s="9">
        <v>177.12</v>
      </c>
      <c r="D142" s="1">
        <v>168.62880000000001</v>
      </c>
      <c r="E142" s="10" t="str">
        <f t="shared" si="7"/>
        <v>buy</v>
      </c>
      <c r="F142" s="14">
        <f>(C142-MAX(C142:C$1037))/MAX(C142:C$1037)</f>
        <v>-7.1746763796446719E-2</v>
      </c>
      <c r="G142" s="18">
        <f t="shared" si="6"/>
        <v>122.53793329517021</v>
      </c>
      <c r="H142" s="30">
        <f>(G142-MAX(G142:G$977))/MAX(G142:G$977)</f>
        <v>-0.18132664680972954</v>
      </c>
    </row>
    <row r="143" spans="1:8" x14ac:dyDescent="0.3">
      <c r="A143" s="6" t="s">
        <v>147</v>
      </c>
      <c r="B143" s="9">
        <v>169.45</v>
      </c>
      <c r="C143" s="9">
        <v>173.81</v>
      </c>
      <c r="D143" s="1">
        <v>168.61600000000001</v>
      </c>
      <c r="E143" s="10" t="str">
        <f t="shared" si="7"/>
        <v>buy</v>
      </c>
      <c r="F143" s="14">
        <f>(C143-MAX(C143:C$1037))/MAX(C143:C$1037)</f>
        <v>-8.9093863005083596E-2</v>
      </c>
      <c r="G143" s="19">
        <f>G144</f>
        <v>119.48470938466217</v>
      </c>
      <c r="H143" s="30">
        <f>(G143-MAX(G143:G$977))/MAX(G143:G$977)</f>
        <v>-0.20172517149216634</v>
      </c>
    </row>
    <row r="144" spans="1:8" x14ac:dyDescent="0.3">
      <c r="A144" s="6" t="s">
        <v>148</v>
      </c>
      <c r="B144" s="9">
        <v>167.79</v>
      </c>
      <c r="C144" s="9">
        <v>168.86</v>
      </c>
      <c r="D144" s="1">
        <v>168.65979999999999</v>
      </c>
      <c r="E144" s="10" t="str">
        <f t="shared" si="7"/>
        <v>sell</v>
      </c>
      <c r="F144" s="14">
        <f>(C144-MAX(C144:C$1037))/MAX(C144:C$1037)</f>
        <v>-0.11503589958597552</v>
      </c>
      <c r="G144" s="20">
        <f t="shared" si="6"/>
        <v>119.48470938466217</v>
      </c>
      <c r="H144" s="30">
        <f>(G144-MAX(G144:G$977))/MAX(G144:G$977)</f>
        <v>-0.20172517149216634</v>
      </c>
    </row>
    <row r="145" spans="1:8" x14ac:dyDescent="0.3">
      <c r="A145" s="6" t="s">
        <v>149</v>
      </c>
      <c r="B145" s="9">
        <v>171.78</v>
      </c>
      <c r="C145" s="9">
        <v>167.1</v>
      </c>
      <c r="D145" s="1">
        <v>168.72030000000001</v>
      </c>
      <c r="E145" s="10" t="str">
        <f t="shared" si="7"/>
        <v>buy</v>
      </c>
      <c r="F145" s="14">
        <f>(C145-MAX(C145:C$1037))/MAX(C145:C$1037)</f>
        <v>-0.12425973481473722</v>
      </c>
      <c r="G145" s="18">
        <f t="shared" si="6"/>
        <v>122.32602287441009</v>
      </c>
      <c r="H145" s="30">
        <f>(G145-MAX(G145:G$977))/MAX(G145:G$977)</f>
        <v>-0.18274241587057827</v>
      </c>
    </row>
    <row r="146" spans="1:8" x14ac:dyDescent="0.3">
      <c r="A146" s="6" t="s">
        <v>150</v>
      </c>
      <c r="B146" s="9">
        <v>169.64009999999999</v>
      </c>
      <c r="C146" s="9">
        <v>171.09</v>
      </c>
      <c r="D146" s="1">
        <v>168.8073</v>
      </c>
      <c r="E146" s="10" t="str">
        <f t="shared" si="7"/>
        <v>buy</v>
      </c>
      <c r="F146" s="14">
        <f>(C146-MAX(C146:C$1037))/MAX(C146:C$1037)</f>
        <v>-0.10334888108589696</v>
      </c>
      <c r="G146" s="19">
        <f>G147</f>
        <v>120.80218158701371</v>
      </c>
      <c r="H146" s="30">
        <f>(G146-MAX(G146:G$977))/MAX(G146:G$977)</f>
        <v>-0.19292316743815627</v>
      </c>
    </row>
    <row r="147" spans="1:8" x14ac:dyDescent="0.3">
      <c r="A147" s="6" t="s">
        <v>151</v>
      </c>
      <c r="B147" s="9">
        <v>167.36</v>
      </c>
      <c r="C147" s="9">
        <v>169.67</v>
      </c>
      <c r="D147" s="1">
        <v>168.75229999999999</v>
      </c>
      <c r="E147" s="10" t="str">
        <f t="shared" si="7"/>
        <v>sell</v>
      </c>
      <c r="F147" s="14">
        <f>(C147-MAX(C147:C$1037))/MAX(C147:C$1037)</f>
        <v>-0.11079083905455697</v>
      </c>
      <c r="G147" s="20">
        <f t="shared" si="6"/>
        <v>120.80218158701371</v>
      </c>
      <c r="H147" s="30">
        <f>(G147-MAX(G147:G$977))/MAX(G147:G$977)</f>
        <v>-0.19292316743815627</v>
      </c>
    </row>
    <row r="148" spans="1:8" x14ac:dyDescent="0.3">
      <c r="A148" s="6" t="s">
        <v>152</v>
      </c>
      <c r="B148" s="9">
        <v>168.86</v>
      </c>
      <c r="C148" s="9">
        <v>167.75</v>
      </c>
      <c r="D148" s="1">
        <v>168.8527</v>
      </c>
      <c r="E148" s="10" t="str">
        <f t="shared" si="7"/>
        <v>buy</v>
      </c>
      <c r="F148" s="14">
        <f>(C148-MAX(C148:C$1037))/MAX(C148:C$1037)</f>
        <v>-0.12085320475866046</v>
      </c>
      <c r="G148" s="19">
        <f>G153</f>
        <v>121.88489712466023</v>
      </c>
      <c r="H148" s="30">
        <f>(G148-MAX(G148:G$977))/MAX(G148:G$977)</f>
        <v>-0.18568956771992745</v>
      </c>
    </row>
    <row r="149" spans="1:8" x14ac:dyDescent="0.3">
      <c r="A149" s="6" t="s">
        <v>153</v>
      </c>
      <c r="B149" s="9">
        <v>168.96</v>
      </c>
      <c r="C149" s="9">
        <v>170.96</v>
      </c>
      <c r="D149" s="1">
        <v>169.0095</v>
      </c>
      <c r="E149" s="10" t="str">
        <f t="shared" si="7"/>
        <v>sell</v>
      </c>
      <c r="F149" s="14">
        <f>(C149-MAX(C149:C$1037))/MAX(C149:C$1037)</f>
        <v>-0.10403018709711227</v>
      </c>
      <c r="G149" s="18"/>
      <c r="H149" s="30"/>
    </row>
    <row r="150" spans="1:8" x14ac:dyDescent="0.3">
      <c r="A150" s="6" t="s">
        <v>154</v>
      </c>
      <c r="B150" s="9">
        <v>167.88</v>
      </c>
      <c r="C150" s="9">
        <v>168.97</v>
      </c>
      <c r="D150" s="1">
        <v>169.2133</v>
      </c>
      <c r="E150" s="10" t="str">
        <f t="shared" si="7"/>
        <v>sell</v>
      </c>
      <c r="F150" s="14">
        <f>(C150-MAX(C150:C$1037))/MAX(C150:C$1037)</f>
        <v>-0.11445940988417799</v>
      </c>
      <c r="G150" s="18"/>
      <c r="H150" s="30"/>
    </row>
    <row r="151" spans="1:8" x14ac:dyDescent="0.3">
      <c r="A151" s="6" t="s">
        <v>155</v>
      </c>
      <c r="B151" s="9">
        <v>166.9</v>
      </c>
      <c r="C151" s="9">
        <v>167.8</v>
      </c>
      <c r="D151" s="1">
        <v>169.3338</v>
      </c>
      <c r="E151" s="10" t="str">
        <f t="shared" si="7"/>
        <v>sell</v>
      </c>
      <c r="F151" s="14">
        <f>(C151-MAX(C151:C$1037))/MAX(C151:C$1037)</f>
        <v>-0.12059116398511603</v>
      </c>
      <c r="G151" s="18"/>
      <c r="H151" s="30"/>
    </row>
    <row r="152" spans="1:8" x14ac:dyDescent="0.3">
      <c r="A152" s="6" t="s">
        <v>156</v>
      </c>
      <c r="B152" s="9">
        <v>166.14</v>
      </c>
      <c r="C152" s="9">
        <v>166.58</v>
      </c>
      <c r="D152" s="1">
        <v>169.5145</v>
      </c>
      <c r="E152" s="10" t="str">
        <f t="shared" si="7"/>
        <v>sell</v>
      </c>
      <c r="F152" s="14">
        <f>(C152-MAX(C152:C$1037))/MAX(C152:C$1037)</f>
        <v>-0.12698495885959848</v>
      </c>
      <c r="G152" s="18"/>
      <c r="H152" s="30"/>
    </row>
    <row r="153" spans="1:8" x14ac:dyDescent="0.3">
      <c r="A153" s="6" t="s">
        <v>157</v>
      </c>
      <c r="B153" s="9">
        <v>166.84</v>
      </c>
      <c r="C153" s="9">
        <v>166.63</v>
      </c>
      <c r="D153" s="1">
        <v>169.7098</v>
      </c>
      <c r="E153" s="10" t="str">
        <f t="shared" si="7"/>
        <v>sell</v>
      </c>
      <c r="F153" s="14">
        <f>(C153-MAX(C153:C$1037))/MAX(C153:C$1037)</f>
        <v>-0.12672291808605424</v>
      </c>
      <c r="G153" s="20">
        <f t="shared" si="6"/>
        <v>121.88489712466023</v>
      </c>
      <c r="H153" s="30">
        <f>(G153-MAX(G153:G$977))/MAX(G153:G$977)</f>
        <v>-0.18568956771992745</v>
      </c>
    </row>
    <row r="154" spans="1:8" x14ac:dyDescent="0.3">
      <c r="A154" s="6" t="s">
        <v>158</v>
      </c>
      <c r="B154" s="9">
        <v>169.9</v>
      </c>
      <c r="C154" s="9">
        <v>166.85</v>
      </c>
      <c r="D154" s="1">
        <v>169.95070000000001</v>
      </c>
      <c r="E154" s="10" t="str">
        <f t="shared" si="7"/>
        <v>buy</v>
      </c>
      <c r="F154" s="14">
        <f>(C154-MAX(C154:C$1037))/MAX(C154:C$1037)</f>
        <v>-0.12556993868245903</v>
      </c>
      <c r="G154" s="18">
        <f>G155*(B154/B155)</f>
        <v>124.12037893478646</v>
      </c>
      <c r="H154" s="30">
        <f>(G154-MAX(G154:G$977))/MAX(G154:G$977)</f>
        <v>-0.17075436079846365</v>
      </c>
    </row>
    <row r="155" spans="1:8" x14ac:dyDescent="0.3">
      <c r="A155" s="6" t="s">
        <v>159</v>
      </c>
      <c r="B155" s="9">
        <v>174.1</v>
      </c>
      <c r="C155" s="9">
        <v>172.61</v>
      </c>
      <c r="D155" s="1">
        <v>170.1455</v>
      </c>
      <c r="E155" s="10" t="str">
        <f t="shared" si="7"/>
        <v>buy</v>
      </c>
      <c r="F155" s="14">
        <f>(C155-MAX(C155:C$1037))/MAX(C155:C$1037)</f>
        <v>-9.5382841570148258E-2</v>
      </c>
      <c r="G155" s="19">
        <f>G176</f>
        <v>127.18868730162637</v>
      </c>
      <c r="H155" s="30">
        <f>(G155-MAX(G155:G$977))/MAX(G155:G$977)</f>
        <v>-0.15025505718076829</v>
      </c>
    </row>
    <row r="156" spans="1:8" x14ac:dyDescent="0.3">
      <c r="A156" s="6" t="s">
        <v>160</v>
      </c>
      <c r="B156" s="9">
        <v>170.43</v>
      </c>
      <c r="C156" s="9">
        <v>174.45</v>
      </c>
      <c r="D156" s="1">
        <v>170.18430000000001</v>
      </c>
      <c r="E156" s="10" t="str">
        <f t="shared" si="7"/>
        <v>sell</v>
      </c>
      <c r="F156" s="14">
        <f>(C156-MAX(C156:C$1037))/MAX(C156:C$1037)</f>
        <v>-8.5739741103715808E-2</v>
      </c>
      <c r="G156" s="18"/>
      <c r="H156" s="30"/>
    </row>
    <row r="157" spans="1:8" x14ac:dyDescent="0.3">
      <c r="A157" s="6" t="s">
        <v>161</v>
      </c>
      <c r="B157" s="9">
        <v>167.38</v>
      </c>
      <c r="C157" s="9">
        <v>169.84</v>
      </c>
      <c r="D157" s="1">
        <v>170.33019999999999</v>
      </c>
      <c r="E157" s="10" t="str">
        <f t="shared" si="7"/>
        <v>sell</v>
      </c>
      <c r="F157" s="14">
        <f>(C157-MAX(C157:C$1037))/MAX(C157:C$1037)</f>
        <v>-0.10989990042450605</v>
      </c>
      <c r="G157" s="18"/>
      <c r="H157" s="30"/>
    </row>
    <row r="158" spans="1:8" x14ac:dyDescent="0.3">
      <c r="A158" s="6" t="s">
        <v>162</v>
      </c>
      <c r="B158" s="9">
        <v>168.66</v>
      </c>
      <c r="C158" s="9">
        <v>166.65</v>
      </c>
      <c r="D158" s="1">
        <v>170.5403</v>
      </c>
      <c r="E158" s="10" t="str">
        <f t="shared" si="7"/>
        <v>sell</v>
      </c>
      <c r="F158" s="14">
        <f>(C158-MAX(C158:C$1037))/MAX(C158:C$1037)</f>
        <v>-0.12661810177663643</v>
      </c>
      <c r="G158" s="18"/>
      <c r="H158" s="30"/>
    </row>
    <row r="159" spans="1:8" x14ac:dyDescent="0.3">
      <c r="A159" s="6" t="s">
        <v>163</v>
      </c>
      <c r="B159" s="9">
        <v>165.42</v>
      </c>
      <c r="C159" s="9">
        <v>167.77</v>
      </c>
      <c r="D159" s="1">
        <v>170.7902</v>
      </c>
      <c r="E159" s="10" t="str">
        <f t="shared" si="7"/>
        <v>sell</v>
      </c>
      <c r="F159" s="14">
        <f>(C159-MAX(C159:C$1037))/MAX(C159:C$1037)</f>
        <v>-0.12074838844924266</v>
      </c>
      <c r="G159" s="18"/>
      <c r="H159" s="30"/>
    </row>
    <row r="160" spans="1:8" x14ac:dyDescent="0.3">
      <c r="A160" s="6" t="s">
        <v>164</v>
      </c>
      <c r="B160" s="9">
        <v>164.04</v>
      </c>
      <c r="C160" s="9">
        <v>165.33</v>
      </c>
      <c r="D160" s="1">
        <v>171.06720000000001</v>
      </c>
      <c r="E160" s="10" t="str">
        <f t="shared" si="7"/>
        <v>sell</v>
      </c>
      <c r="F160" s="14">
        <f>(C160-MAX(C160:C$1037))/MAX(C160:C$1037)</f>
        <v>-0.13353597819820759</v>
      </c>
      <c r="G160" s="18"/>
      <c r="H160" s="30"/>
    </row>
    <row r="161" spans="1:8" x14ac:dyDescent="0.3">
      <c r="A161" s="6" t="s">
        <v>165</v>
      </c>
      <c r="B161" s="9">
        <v>163.69</v>
      </c>
      <c r="C161" s="9">
        <v>164.23</v>
      </c>
      <c r="D161" s="1">
        <v>171.34549999999999</v>
      </c>
      <c r="E161" s="10" t="str">
        <f t="shared" si="7"/>
        <v>sell</v>
      </c>
      <c r="F161" s="14">
        <f>(C161-MAX(C161:C$1037))/MAX(C161:C$1037)</f>
        <v>-0.1393008752161837</v>
      </c>
      <c r="G161" s="18"/>
      <c r="H161" s="30"/>
    </row>
    <row r="162" spans="1:8" x14ac:dyDescent="0.3">
      <c r="A162" s="6" t="s">
        <v>166</v>
      </c>
      <c r="B162" s="9">
        <v>163.85</v>
      </c>
      <c r="C162" s="9">
        <v>164.59</v>
      </c>
      <c r="D162" s="1">
        <v>171.6507</v>
      </c>
      <c r="E162" s="10" t="str">
        <f t="shared" si="7"/>
        <v>sell</v>
      </c>
      <c r="F162" s="14">
        <f>(C162-MAX(C162:C$1037))/MAX(C162:C$1037)</f>
        <v>-0.13741418164666422</v>
      </c>
      <c r="G162" s="18"/>
      <c r="H162" s="30"/>
    </row>
    <row r="163" spans="1:8" x14ac:dyDescent="0.3">
      <c r="A163" s="6" t="s">
        <v>167</v>
      </c>
      <c r="B163" s="9">
        <v>164.29</v>
      </c>
      <c r="C163" s="9">
        <v>163.30000000000001</v>
      </c>
      <c r="D163" s="1">
        <v>172.08770000000001</v>
      </c>
      <c r="E163" s="10" t="str">
        <f t="shared" si="7"/>
        <v>sell</v>
      </c>
      <c r="F163" s="14">
        <f>(C163-MAX(C163:C$1037))/MAX(C163:C$1037)</f>
        <v>-0.14417483360410874</v>
      </c>
      <c r="G163" s="18"/>
      <c r="H163" s="30"/>
    </row>
    <row r="164" spans="1:8" x14ac:dyDescent="0.3">
      <c r="A164" s="6" t="s">
        <v>168</v>
      </c>
      <c r="B164" s="9">
        <v>167.45</v>
      </c>
      <c r="C164" s="9">
        <v>163.77000000000001</v>
      </c>
      <c r="D164" s="1">
        <v>172.45650000000001</v>
      </c>
      <c r="E164" s="10" t="str">
        <f t="shared" si="7"/>
        <v>sell</v>
      </c>
      <c r="F164" s="14">
        <f>(C164-MAX(C164:C$1037))/MAX(C164:C$1037)</f>
        <v>-0.14171165033279173</v>
      </c>
      <c r="G164" s="18"/>
      <c r="H164" s="30"/>
    </row>
    <row r="165" spans="1:8" x14ac:dyDescent="0.3">
      <c r="A165" s="6" t="s">
        <v>169</v>
      </c>
      <c r="B165" s="9">
        <v>169.56</v>
      </c>
      <c r="C165" s="9">
        <v>167.18</v>
      </c>
      <c r="D165" s="1">
        <v>172.70529999999999</v>
      </c>
      <c r="E165" s="10" t="str">
        <f t="shared" si="7"/>
        <v>sell</v>
      </c>
      <c r="F165" s="14">
        <f>(C165-MAX(C165:C$1037))/MAX(C165:C$1037)</f>
        <v>-0.12384046957706617</v>
      </c>
      <c r="G165" s="18"/>
      <c r="H165" s="30"/>
    </row>
    <row r="166" spans="1:8" x14ac:dyDescent="0.3">
      <c r="A166" s="6" t="s">
        <v>170</v>
      </c>
      <c r="B166" s="9">
        <v>169.66</v>
      </c>
      <c r="C166" s="9">
        <v>171.06</v>
      </c>
      <c r="D166" s="1">
        <v>172.7543</v>
      </c>
      <c r="E166" s="10" t="str">
        <f t="shared" si="7"/>
        <v>sell</v>
      </c>
      <c r="F166" s="14">
        <f>(C166-MAX(C166:C$1037))/MAX(C166:C$1037)</f>
        <v>-0.10350610555002358</v>
      </c>
      <c r="G166" s="18"/>
      <c r="H166" s="30"/>
    </row>
    <row r="167" spans="1:8" x14ac:dyDescent="0.3">
      <c r="A167" s="6" t="s">
        <v>171</v>
      </c>
      <c r="B167" s="9">
        <v>168.82</v>
      </c>
      <c r="C167" s="9">
        <v>170.19</v>
      </c>
      <c r="D167" s="1">
        <v>172.72319999999999</v>
      </c>
      <c r="E167" s="10" t="str">
        <f t="shared" si="7"/>
        <v>sell</v>
      </c>
      <c r="F167" s="14">
        <f>(C167-MAX(C167:C$1037))/MAX(C167:C$1037)</f>
        <v>-0.10806561500969553</v>
      </c>
      <c r="G167" s="18"/>
      <c r="H167" s="30"/>
    </row>
    <row r="168" spans="1:8" x14ac:dyDescent="0.3">
      <c r="A168" s="6" t="s">
        <v>172</v>
      </c>
      <c r="B168" s="9">
        <v>166.73</v>
      </c>
      <c r="C168" s="9">
        <v>166.7</v>
      </c>
      <c r="D168" s="1">
        <v>172.66970000000001</v>
      </c>
      <c r="E168" s="10" t="str">
        <f t="shared" si="7"/>
        <v>sell</v>
      </c>
      <c r="F168" s="14">
        <f>(C168-MAX(C168:C$1037))/MAX(C168:C$1037)</f>
        <v>-0.12635606100309216</v>
      </c>
      <c r="G168" s="18"/>
      <c r="H168" s="30"/>
    </row>
    <row r="169" spans="1:8" x14ac:dyDescent="0.3">
      <c r="A169" s="6" t="s">
        <v>173</v>
      </c>
      <c r="B169" s="9">
        <v>163.01</v>
      </c>
      <c r="C169" s="9">
        <v>166.39</v>
      </c>
      <c r="D169" s="1">
        <v>172.667</v>
      </c>
      <c r="E169" s="10" t="str">
        <f t="shared" si="7"/>
        <v>sell</v>
      </c>
      <c r="F169" s="14">
        <f>(C169-MAX(C169:C$1037))/MAX(C169:C$1037)</f>
        <v>-0.12798071379906723</v>
      </c>
      <c r="G169" s="18"/>
      <c r="H169" s="30"/>
    </row>
    <row r="170" spans="1:8" x14ac:dyDescent="0.3">
      <c r="A170" s="6" t="s">
        <v>174</v>
      </c>
      <c r="B170" s="9">
        <v>169.3</v>
      </c>
      <c r="C170" s="9">
        <v>164.64</v>
      </c>
      <c r="D170" s="1">
        <v>172.6277</v>
      </c>
      <c r="E170" s="10" t="str">
        <f t="shared" si="7"/>
        <v>sell</v>
      </c>
      <c r="F170" s="14">
        <f>(C170-MAX(C170:C$1037))/MAX(C170:C$1037)</f>
        <v>-0.13715214087311994</v>
      </c>
      <c r="G170" s="18"/>
      <c r="H170" s="30"/>
    </row>
    <row r="171" spans="1:8" x14ac:dyDescent="0.3">
      <c r="A171" s="6" t="s">
        <v>175</v>
      </c>
      <c r="B171" s="9">
        <v>168.58</v>
      </c>
      <c r="C171" s="9">
        <v>169.82</v>
      </c>
      <c r="D171" s="1">
        <v>172.59399999999999</v>
      </c>
      <c r="E171" s="10" t="str">
        <f t="shared" si="7"/>
        <v>sell</v>
      </c>
      <c r="F171" s="14">
        <f>(C171-MAX(C171:C$1037))/MAX(C171:C$1037)</f>
        <v>-0.11000471673392384</v>
      </c>
      <c r="G171" s="18"/>
      <c r="H171" s="30"/>
    </row>
    <row r="172" spans="1:8" x14ac:dyDescent="0.3">
      <c r="A172" s="6" t="s">
        <v>176</v>
      </c>
      <c r="B172" s="9">
        <v>169.51</v>
      </c>
      <c r="C172" s="9">
        <v>168.56</v>
      </c>
      <c r="D172" s="1">
        <v>172.3972</v>
      </c>
      <c r="E172" s="10" t="str">
        <f t="shared" si="7"/>
        <v>sell</v>
      </c>
      <c r="F172" s="14">
        <f>(C172-MAX(C172:C$1037))/MAX(C172:C$1037)</f>
        <v>-0.11660814422724176</v>
      </c>
      <c r="G172" s="18"/>
      <c r="H172" s="30"/>
    </row>
    <row r="173" spans="1:8" x14ac:dyDescent="0.3">
      <c r="A173" s="6" t="s">
        <v>177</v>
      </c>
      <c r="B173" s="9">
        <v>168.7</v>
      </c>
      <c r="C173" s="9">
        <v>169.41</v>
      </c>
      <c r="D173" s="1">
        <v>172.303</v>
      </c>
      <c r="E173" s="10" t="str">
        <f t="shared" si="7"/>
        <v>sell</v>
      </c>
      <c r="F173" s="14">
        <f>(C173-MAX(C173:C$1037))/MAX(C173:C$1037)</f>
        <v>-0.11215345107698761</v>
      </c>
      <c r="G173" s="18"/>
      <c r="H173" s="30"/>
    </row>
    <row r="174" spans="1:8" x14ac:dyDescent="0.3">
      <c r="A174" s="6" t="s">
        <v>178</v>
      </c>
      <c r="B174" s="9">
        <v>169.27</v>
      </c>
      <c r="C174" s="9">
        <v>169.21</v>
      </c>
      <c r="D174" s="1">
        <v>172.19970000000001</v>
      </c>
      <c r="E174" s="10" t="str">
        <f t="shared" si="7"/>
        <v>sell</v>
      </c>
      <c r="F174" s="14">
        <f>(C174-MAX(C174:C$1037))/MAX(C174:C$1037)</f>
        <v>-0.113201614171165</v>
      </c>
      <c r="G174" s="18"/>
      <c r="H174" s="30"/>
    </row>
    <row r="175" spans="1:8" x14ac:dyDescent="0.3">
      <c r="A175" s="6" t="s">
        <v>179</v>
      </c>
      <c r="B175" s="9">
        <v>166.68</v>
      </c>
      <c r="C175" s="9">
        <v>167.29</v>
      </c>
      <c r="D175" s="1">
        <v>172.11170000000001</v>
      </c>
      <c r="E175" s="10" t="str">
        <f t="shared" si="7"/>
        <v>sell</v>
      </c>
      <c r="F175" s="14">
        <f>(C175-MAX(C175:C$1037))/MAX(C175:C$1037)</f>
        <v>-0.12326397987526864</v>
      </c>
      <c r="G175" s="18"/>
      <c r="H175" s="30"/>
    </row>
    <row r="176" spans="1:8" x14ac:dyDescent="0.3">
      <c r="A176" s="6" t="s">
        <v>180</v>
      </c>
      <c r="B176" s="9">
        <v>166.52</v>
      </c>
      <c r="C176" s="9">
        <v>166.59</v>
      </c>
      <c r="D176" s="1">
        <v>171.99719999999999</v>
      </c>
      <c r="E176" s="10" t="str">
        <f t="shared" si="7"/>
        <v>sell</v>
      </c>
      <c r="F176" s="14">
        <f>(C176-MAX(C176:C$1037))/MAX(C176:C$1037)</f>
        <v>-0.12693255070488968</v>
      </c>
      <c r="G176" s="20">
        <f t="shared" si="6"/>
        <v>127.18868730162637</v>
      </c>
      <c r="H176" s="30">
        <f>(G176-MAX(G176:G$977))/MAX(G176:G$977)</f>
        <v>-0.15025505718076829</v>
      </c>
    </row>
    <row r="177" spans="1:8" x14ac:dyDescent="0.3">
      <c r="A177" s="6" t="s">
        <v>181</v>
      </c>
      <c r="B177" s="9">
        <v>173.16</v>
      </c>
      <c r="C177" s="9">
        <v>164.93</v>
      </c>
      <c r="D177" s="1">
        <v>171.8837</v>
      </c>
      <c r="E177" s="10" t="str">
        <f t="shared" si="7"/>
        <v>buy</v>
      </c>
      <c r="F177" s="14">
        <f>(C177-MAX(C177:C$1037))/MAX(C177:C$1037)</f>
        <v>-0.13563230438656251</v>
      </c>
      <c r="G177" s="18">
        <f t="shared" si="6"/>
        <v>132.26034766484278</v>
      </c>
      <c r="H177" s="30">
        <f>(G177-MAX(G177:G$977))/MAX(G177:G$977)</f>
        <v>-0.11637140104144759</v>
      </c>
    </row>
    <row r="178" spans="1:8" x14ac:dyDescent="0.3">
      <c r="A178" s="6" t="s">
        <v>182</v>
      </c>
      <c r="B178" s="9">
        <v>176.96</v>
      </c>
      <c r="C178" s="9">
        <v>175.74</v>
      </c>
      <c r="D178" s="1">
        <v>171.84549999999999</v>
      </c>
      <c r="E178" s="10" t="str">
        <f t="shared" si="7"/>
        <v>buy</v>
      </c>
      <c r="F178" s="14">
        <f>(C178-MAX(C178:C$1037))/MAX(C178:C$1037)</f>
        <v>-7.8979089146271123E-2</v>
      </c>
      <c r="G178" s="18">
        <f t="shared" si="6"/>
        <v>135.16280389680398</v>
      </c>
      <c r="H178" s="30">
        <f>(G178-MAX(G178:G$977))/MAX(G178:G$977)</f>
        <v>-9.6980152046053245E-2</v>
      </c>
    </row>
    <row r="179" spans="1:8" x14ac:dyDescent="0.3">
      <c r="A179" s="6" t="s">
        <v>183</v>
      </c>
      <c r="B179" s="9">
        <v>178.76</v>
      </c>
      <c r="C179" s="9">
        <v>177.16</v>
      </c>
      <c r="D179" s="1">
        <v>171.55930000000001</v>
      </c>
      <c r="E179" s="10" t="str">
        <f t="shared" si="7"/>
        <v>buy</v>
      </c>
      <c r="F179" s="14">
        <f>(C179-MAX(C179:C$1037))/MAX(C179:C$1037)</f>
        <v>-7.1537131177611263E-2</v>
      </c>
      <c r="G179" s="18">
        <f t="shared" si="6"/>
        <v>136.53765158562769</v>
      </c>
      <c r="H179" s="30">
        <f>(G179-MAX(G179:G$977))/MAX(G179:G$977)</f>
        <v>-8.7794823574550776E-2</v>
      </c>
    </row>
    <row r="180" spans="1:8" x14ac:dyDescent="0.3">
      <c r="A180" s="6" t="s">
        <v>184</v>
      </c>
      <c r="B180" s="9">
        <v>176.15</v>
      </c>
      <c r="C180" s="9">
        <v>178.38</v>
      </c>
      <c r="D180" s="1">
        <v>171.25149999999999</v>
      </c>
      <c r="E180" s="10" t="str">
        <f t="shared" si="7"/>
        <v>buy</v>
      </c>
      <c r="F180" s="14">
        <f>(C180-MAX(C180:C$1037))/MAX(C180:C$1037)</f>
        <v>-6.5143336303128796E-2</v>
      </c>
      <c r="G180" s="18">
        <f t="shared" si="6"/>
        <v>134.54412243683331</v>
      </c>
      <c r="H180" s="30">
        <f>(G180-MAX(G180:G$977))/MAX(G180:G$977)</f>
        <v>-0.10111354985822939</v>
      </c>
    </row>
    <row r="181" spans="1:8" x14ac:dyDescent="0.3">
      <c r="A181" s="6" t="s">
        <v>185</v>
      </c>
      <c r="B181" s="9">
        <v>173.3</v>
      </c>
      <c r="C181" s="9">
        <v>176.04</v>
      </c>
      <c r="D181" s="1">
        <v>170.8227</v>
      </c>
      <c r="E181" s="10" t="str">
        <f t="shared" si="7"/>
        <v>buy</v>
      </c>
      <c r="F181" s="14">
        <f>(C181-MAX(C181:C$1037))/MAX(C181:C$1037)</f>
        <v>-7.7406844505005026E-2</v>
      </c>
      <c r="G181" s="18">
        <f t="shared" si="6"/>
        <v>132.36728026286241</v>
      </c>
      <c r="H181" s="30">
        <f>(G181-MAX(G181:G$977))/MAX(G181:G$977)</f>
        <v>-0.11565698660477515</v>
      </c>
    </row>
    <row r="182" spans="1:8" x14ac:dyDescent="0.3">
      <c r="A182" s="6" t="s">
        <v>186</v>
      </c>
      <c r="B182" s="9">
        <v>172.74</v>
      </c>
      <c r="C182" s="9">
        <v>172.69</v>
      </c>
      <c r="D182" s="1">
        <v>170.42619999999999</v>
      </c>
      <c r="E182" s="10" t="str">
        <f t="shared" si="7"/>
        <v>buy</v>
      </c>
      <c r="F182" s="14">
        <f>(C182-MAX(C182:C$1037))/MAX(C182:C$1037)</f>
        <v>-9.4963576332477359E-2</v>
      </c>
      <c r="G182" s="19">
        <f>G193</f>
        <v>131.93954987078394</v>
      </c>
      <c r="H182" s="30">
        <f>(G182-MAX(G182:G$977))/MAX(G182:G$977)</f>
        <v>-0.11851464435146472</v>
      </c>
    </row>
    <row r="183" spans="1:8" x14ac:dyDescent="0.3">
      <c r="A183" s="6" t="s">
        <v>187</v>
      </c>
      <c r="B183" s="9">
        <v>167.61</v>
      </c>
      <c r="C183" s="9">
        <v>171.59</v>
      </c>
      <c r="D183" s="1">
        <v>169.88319999999999</v>
      </c>
      <c r="E183" s="10" t="str">
        <f t="shared" si="7"/>
        <v>sell</v>
      </c>
      <c r="F183" s="14">
        <f>(C183-MAX(C183:C$1037))/MAX(C183:C$1037)</f>
        <v>-0.10072847335045332</v>
      </c>
      <c r="G183" s="18"/>
      <c r="H183" s="30"/>
    </row>
    <row r="184" spans="1:8" x14ac:dyDescent="0.3">
      <c r="A184" s="6" t="s">
        <v>188</v>
      </c>
      <c r="B184" s="9">
        <v>166.63</v>
      </c>
      <c r="C184" s="9">
        <v>165.66</v>
      </c>
      <c r="D184" s="1">
        <v>169.41130000000001</v>
      </c>
      <c r="E184" s="10" t="str">
        <f t="shared" si="7"/>
        <v>sell</v>
      </c>
      <c r="F184" s="14">
        <f>(C184-MAX(C184:C$1037))/MAX(C184:C$1037)</f>
        <v>-0.13180650909281488</v>
      </c>
      <c r="G184" s="18"/>
      <c r="H184" s="30"/>
    </row>
    <row r="185" spans="1:8" x14ac:dyDescent="0.3">
      <c r="A185" s="6" t="s">
        <v>189</v>
      </c>
      <c r="B185" s="9">
        <v>165.91</v>
      </c>
      <c r="C185" s="9">
        <v>166.4</v>
      </c>
      <c r="D185" s="1">
        <v>169.27619999999999</v>
      </c>
      <c r="E185" s="10" t="str">
        <f t="shared" si="7"/>
        <v>sell</v>
      </c>
      <c r="F185" s="14">
        <f>(C185-MAX(C185:C$1037))/MAX(C185:C$1037)</f>
        <v>-0.12792830564435825</v>
      </c>
      <c r="G185" s="18"/>
      <c r="H185" s="30"/>
    </row>
    <row r="186" spans="1:8" x14ac:dyDescent="0.3">
      <c r="A186" s="6" t="s">
        <v>190</v>
      </c>
      <c r="B186" s="9">
        <v>162.72999999999999</v>
      </c>
      <c r="C186" s="9">
        <v>166.35</v>
      </c>
      <c r="D186" s="1">
        <v>168.97579999999999</v>
      </c>
      <c r="E186" s="10" t="str">
        <f t="shared" si="7"/>
        <v>sell</v>
      </c>
      <c r="F186" s="14">
        <f>(C186-MAX(C186:C$1037))/MAX(C186:C$1037)</f>
        <v>-0.12819034641790267</v>
      </c>
      <c r="G186" s="18"/>
      <c r="H186" s="30"/>
    </row>
    <row r="187" spans="1:8" x14ac:dyDescent="0.3">
      <c r="A187" s="6" t="s">
        <v>191</v>
      </c>
      <c r="B187" s="9">
        <v>161.52000000000001</v>
      </c>
      <c r="C187" s="9">
        <v>163.27000000000001</v>
      </c>
      <c r="D187" s="1">
        <v>168.7817</v>
      </c>
      <c r="E187" s="10" t="str">
        <f t="shared" si="7"/>
        <v>sell</v>
      </c>
      <c r="F187" s="14">
        <f>(C187-MAX(C187:C$1037))/MAX(C187:C$1037)</f>
        <v>-0.14433205806823537</v>
      </c>
      <c r="G187" s="18"/>
      <c r="H187" s="30"/>
    </row>
    <row r="188" spans="1:8" x14ac:dyDescent="0.3">
      <c r="A188" s="6" t="s">
        <v>192</v>
      </c>
      <c r="B188" s="9">
        <v>161.46</v>
      </c>
      <c r="C188" s="9">
        <v>161.97999999999999</v>
      </c>
      <c r="D188" s="1">
        <v>168.5438</v>
      </c>
      <c r="E188" s="10" t="str">
        <f t="shared" si="7"/>
        <v>sell</v>
      </c>
      <c r="F188" s="14">
        <f>(C188-MAX(C188:C$1037))/MAX(C188:C$1037)</f>
        <v>-0.15109271002568006</v>
      </c>
      <c r="G188" s="18"/>
      <c r="H188" s="30"/>
    </row>
    <row r="189" spans="1:8" x14ac:dyDescent="0.3">
      <c r="A189" s="6" t="s">
        <v>193</v>
      </c>
      <c r="B189" s="9">
        <v>162.27000000000001</v>
      </c>
      <c r="C189" s="9">
        <v>162.24</v>
      </c>
      <c r="D189" s="1">
        <v>168.3073</v>
      </c>
      <c r="E189" s="10" t="str">
        <f t="shared" si="7"/>
        <v>sell</v>
      </c>
      <c r="F189" s="14">
        <f>(C189-MAX(C189:C$1037))/MAX(C189:C$1037)</f>
        <v>-0.14973009800324927</v>
      </c>
      <c r="G189" s="18"/>
      <c r="H189" s="30"/>
    </row>
    <row r="190" spans="1:8" x14ac:dyDescent="0.3">
      <c r="A190" s="6" t="s">
        <v>194</v>
      </c>
      <c r="B190" s="9">
        <v>162.30500000000001</v>
      </c>
      <c r="C190" s="9">
        <v>163.24</v>
      </c>
      <c r="D190" s="1">
        <v>168.09219999999999</v>
      </c>
      <c r="E190" s="10" t="str">
        <f t="shared" si="7"/>
        <v>sell</v>
      </c>
      <c r="F190" s="14">
        <f>(C190-MAX(C190:C$1037))/MAX(C190:C$1037)</f>
        <v>-0.14448928253236198</v>
      </c>
      <c r="G190" s="18"/>
      <c r="H190" s="30"/>
    </row>
    <row r="191" spans="1:8" x14ac:dyDescent="0.3">
      <c r="A191" s="6" t="s">
        <v>195</v>
      </c>
      <c r="B191" s="9">
        <v>158.58000000000001</v>
      </c>
      <c r="C191" s="9">
        <v>161.49</v>
      </c>
      <c r="D191" s="1">
        <v>167.83779999999999</v>
      </c>
      <c r="E191" s="10" t="str">
        <f t="shared" si="7"/>
        <v>sell</v>
      </c>
      <c r="F191" s="14">
        <f>(C191-MAX(C191:C$1037))/MAX(C191:C$1037)</f>
        <v>-0.15366070960641473</v>
      </c>
      <c r="G191" s="18"/>
      <c r="H191" s="30"/>
    </row>
    <row r="192" spans="1:8" x14ac:dyDescent="0.3">
      <c r="A192" s="6" t="s">
        <v>196</v>
      </c>
      <c r="B192" s="9">
        <v>163.03</v>
      </c>
      <c r="C192" s="9">
        <v>159.13999999999999</v>
      </c>
      <c r="D192" s="1">
        <v>167.58930000000001</v>
      </c>
      <c r="E192" s="10" t="str">
        <f t="shared" si="7"/>
        <v>sell</v>
      </c>
      <c r="F192" s="14">
        <f>(C192-MAX(C192:C$1037))/MAX(C192:C$1037)</f>
        <v>-0.16597662596299992</v>
      </c>
      <c r="G192" s="18"/>
      <c r="H192" s="30"/>
    </row>
    <row r="193" spans="1:8" x14ac:dyDescent="0.3">
      <c r="A193" s="6" t="s">
        <v>197</v>
      </c>
      <c r="B193" s="9">
        <v>168.54</v>
      </c>
      <c r="C193" s="9">
        <v>161.81</v>
      </c>
      <c r="D193" s="1">
        <v>167.38550000000001</v>
      </c>
      <c r="E193" s="10" t="str">
        <f t="shared" si="7"/>
        <v>sell</v>
      </c>
      <c r="F193" s="14">
        <f>(C193-MAX(C193:C$1037))/MAX(C193:C$1037)</f>
        <v>-0.15198364865573083</v>
      </c>
      <c r="G193" s="20">
        <f t="shared" ref="G193:G256" si="8">G194*(B193/B194)</f>
        <v>131.93954987078394</v>
      </c>
      <c r="H193" s="30">
        <f>(G193-MAX(G193:G$977))/MAX(G193:G$977)</f>
        <v>-0.11851464435146472</v>
      </c>
    </row>
    <row r="194" spans="1:8" x14ac:dyDescent="0.3">
      <c r="A194" s="6" t="s">
        <v>198</v>
      </c>
      <c r="B194" s="9">
        <v>168.14</v>
      </c>
      <c r="C194" s="9">
        <v>167.01</v>
      </c>
      <c r="D194" s="1">
        <v>167.11969999999999</v>
      </c>
      <c r="E194" s="10" t="str">
        <f t="shared" si="7"/>
        <v>buy</v>
      </c>
      <c r="F194" s="14">
        <f>(C194-MAX(C194:C$1037))/MAX(C194:C$1037)</f>
        <v>-0.12473140820711709</v>
      </c>
      <c r="G194" s="18">
        <f t="shared" si="8"/>
        <v>131.62641459163171</v>
      </c>
      <c r="H194" s="30">
        <f>(G194-MAX(G194:G$977))/MAX(G194:G$977)</f>
        <v>-0.1206066945606698</v>
      </c>
    </row>
    <row r="195" spans="1:8" x14ac:dyDescent="0.3">
      <c r="A195" s="6" t="s">
        <v>199</v>
      </c>
      <c r="B195" s="9">
        <v>171.97989999999999</v>
      </c>
      <c r="C195" s="9">
        <v>170.69</v>
      </c>
      <c r="D195" s="1">
        <v>166.70830000000001</v>
      </c>
      <c r="E195" s="10" t="str">
        <f t="shared" ref="E195:E258" si="9">IF(C196&gt;=D196, "buy", "sell")</f>
        <v>buy</v>
      </c>
      <c r="F195" s="14">
        <f>(C195-MAX(C195:C$1037))/MAX(C195:C$1037)</f>
        <v>-0.1054452072742519</v>
      </c>
      <c r="G195" s="18">
        <f t="shared" si="8"/>
        <v>134.63243498767315</v>
      </c>
      <c r="H195" s="30">
        <f>(G195-MAX(G195:G$977))/MAX(G195:G$977)</f>
        <v>-0.1005235355648539</v>
      </c>
    </row>
    <row r="196" spans="1:8" x14ac:dyDescent="0.3">
      <c r="A196" s="6" t="s">
        <v>200</v>
      </c>
      <c r="B196" s="9">
        <v>175.02</v>
      </c>
      <c r="C196" s="9">
        <v>169.81</v>
      </c>
      <c r="D196" s="1">
        <v>166.18879999999999</v>
      </c>
      <c r="E196" s="10" t="str">
        <f t="shared" si="9"/>
        <v>buy</v>
      </c>
      <c r="F196" s="14">
        <f>(C196-MAX(C196:C$1037))/MAX(C196:C$1037)</f>
        <v>-0.11005712488863267</v>
      </c>
      <c r="G196" s="18">
        <f t="shared" si="8"/>
        <v>137.01234139304975</v>
      </c>
      <c r="H196" s="30">
        <f>(G196-MAX(G196:G$977))/MAX(G196:G$977)</f>
        <v>-8.4623430962343357E-2</v>
      </c>
    </row>
    <row r="197" spans="1:8" x14ac:dyDescent="0.3">
      <c r="A197" s="6" t="s">
        <v>201</v>
      </c>
      <c r="B197" s="9">
        <v>174.81989999999999</v>
      </c>
      <c r="C197" s="9">
        <v>172.61</v>
      </c>
      <c r="D197" s="1">
        <v>165.67619999999999</v>
      </c>
      <c r="E197" s="10" t="str">
        <f t="shared" si="9"/>
        <v>buy</v>
      </c>
      <c r="F197" s="14">
        <f>(C197-MAX(C197:C$1037))/MAX(C197:C$1037)</f>
        <v>-9.5382841570148258E-2</v>
      </c>
      <c r="G197" s="18">
        <f t="shared" si="8"/>
        <v>136.85569546965385</v>
      </c>
      <c r="H197" s="30">
        <f>(G197-MAX(G197:G$977))/MAX(G197:G$977)</f>
        <v>-8.5669979079498207E-2</v>
      </c>
    </row>
    <row r="198" spans="1:8" x14ac:dyDescent="0.3">
      <c r="A198" s="6" t="s">
        <v>202</v>
      </c>
      <c r="B198" s="9">
        <v>172.71</v>
      </c>
      <c r="C198" s="9">
        <v>173.9</v>
      </c>
      <c r="D198" s="1">
        <v>165.09299999999999</v>
      </c>
      <c r="E198" s="10" t="str">
        <f t="shared" si="9"/>
        <v>buy</v>
      </c>
      <c r="F198" s="14">
        <f>(C198-MAX(C198:C$1037))/MAX(C198:C$1037)</f>
        <v>-8.8622189612703711E-2</v>
      </c>
      <c r="G198" s="18">
        <f t="shared" si="8"/>
        <v>135.20398515594576</v>
      </c>
      <c r="H198" s="30">
        <f>(G198-MAX(G198:G$977))/MAX(G198:G$977)</f>
        <v>-9.6705020920502205E-2</v>
      </c>
    </row>
    <row r="199" spans="1:8" x14ac:dyDescent="0.3">
      <c r="A199" s="6" t="s">
        <v>203</v>
      </c>
      <c r="B199" s="9">
        <v>172.14</v>
      </c>
      <c r="C199" s="9">
        <v>171.13</v>
      </c>
      <c r="D199" s="1">
        <v>164.4923</v>
      </c>
      <c r="E199" s="10" t="str">
        <f t="shared" si="9"/>
        <v>buy</v>
      </c>
      <c r="F199" s="14">
        <f>(C199-MAX(C199:C$1037))/MAX(C199:C$1037)</f>
        <v>-0.1031392484670615</v>
      </c>
      <c r="G199" s="18">
        <f t="shared" si="8"/>
        <v>134.75776738315383</v>
      </c>
      <c r="H199" s="30">
        <f>(G199-MAX(G199:G$977))/MAX(G199:G$977)</f>
        <v>-9.9686192468619525E-2</v>
      </c>
    </row>
    <row r="200" spans="1:8" x14ac:dyDescent="0.3">
      <c r="A200" s="6" t="s">
        <v>204</v>
      </c>
      <c r="B200" s="9">
        <v>181.97</v>
      </c>
      <c r="C200" s="9">
        <v>173.34</v>
      </c>
      <c r="D200" s="1">
        <v>163.9358</v>
      </c>
      <c r="E200" s="10" t="str">
        <f t="shared" si="9"/>
        <v>buy</v>
      </c>
      <c r="F200" s="14">
        <f>(C200-MAX(C200:C$1037))/MAX(C200:C$1037)</f>
        <v>-9.15570462764006E-2</v>
      </c>
      <c r="G200" s="18">
        <f t="shared" si="8"/>
        <v>142.45306686831941</v>
      </c>
      <c r="H200" s="30">
        <f>(G200-MAX(G200:G$977))/MAX(G200:G$977)</f>
        <v>-4.8274058577406138E-2</v>
      </c>
    </row>
    <row r="201" spans="1:8" x14ac:dyDescent="0.3">
      <c r="A201" s="6" t="s">
        <v>205</v>
      </c>
      <c r="B201" s="9">
        <v>177.26</v>
      </c>
      <c r="C201" s="9">
        <v>178.36</v>
      </c>
      <c r="D201" s="1">
        <v>163.3503</v>
      </c>
      <c r="E201" s="10" t="str">
        <f t="shared" si="9"/>
        <v>buy</v>
      </c>
      <c r="F201" s="14">
        <f>(C201-MAX(C201:C$1037))/MAX(C201:C$1037)</f>
        <v>-6.5248152612546448E-2</v>
      </c>
      <c r="G201" s="18">
        <f t="shared" si="8"/>
        <v>138.76589895630212</v>
      </c>
      <c r="H201" s="30">
        <f>(G201-MAX(G201:G$977))/MAX(G201:G$977)</f>
        <v>-7.2907949790795304E-2</v>
      </c>
    </row>
    <row r="202" spans="1:8" x14ac:dyDescent="0.3">
      <c r="A202" s="6" t="s">
        <v>206</v>
      </c>
      <c r="B202" s="9">
        <v>176.29</v>
      </c>
      <c r="C202" s="9">
        <v>176.35</v>
      </c>
      <c r="D202" s="1">
        <v>162.66749999999999</v>
      </c>
      <c r="E202" s="10" t="str">
        <f t="shared" si="9"/>
        <v>buy</v>
      </c>
      <c r="F202" s="14">
        <f>(C202-MAX(C202:C$1037))/MAX(C202:C$1037)</f>
        <v>-7.5782191709029972E-2</v>
      </c>
      <c r="G202" s="18">
        <f t="shared" si="8"/>
        <v>138.00654590435803</v>
      </c>
      <c r="H202" s="30">
        <f>(G202-MAX(G202:G$977))/MAX(G202:G$977)</f>
        <v>-7.7981171548117331E-2</v>
      </c>
    </row>
    <row r="203" spans="1:8" x14ac:dyDescent="0.3">
      <c r="A203" s="6" t="s">
        <v>207</v>
      </c>
      <c r="B203" s="9">
        <v>171.91</v>
      </c>
      <c r="C203" s="9">
        <v>176.44</v>
      </c>
      <c r="D203" s="1">
        <v>162.10429999999999</v>
      </c>
      <c r="E203" s="10" t="str">
        <f t="shared" si="9"/>
        <v>buy</v>
      </c>
      <c r="F203" s="14">
        <f>(C203-MAX(C203:C$1037))/MAX(C203:C$1037)</f>
        <v>-7.5310518316650088E-2</v>
      </c>
      <c r="G203" s="18">
        <f t="shared" si="8"/>
        <v>134.57771459764135</v>
      </c>
      <c r="H203" s="30">
        <f>(G203-MAX(G203:G$977))/MAX(G203:G$977)</f>
        <v>-0.10088912133891217</v>
      </c>
    </row>
    <row r="204" spans="1:8" x14ac:dyDescent="0.3">
      <c r="A204" s="6" t="s">
        <v>208</v>
      </c>
      <c r="B204" s="9">
        <v>172.56</v>
      </c>
      <c r="C204" s="9">
        <v>172.49</v>
      </c>
      <c r="D204" s="1">
        <v>161.52799999999999</v>
      </c>
      <c r="E204" s="10" t="str">
        <f t="shared" si="9"/>
        <v>buy</v>
      </c>
      <c r="F204" s="14">
        <f>(C204-MAX(C204:C$1037))/MAX(C204:C$1037)</f>
        <v>-9.6011739426654752E-2</v>
      </c>
      <c r="G204" s="18">
        <f t="shared" si="8"/>
        <v>135.0865594262637</v>
      </c>
      <c r="H204" s="30">
        <f>(G204-MAX(G204:G$977))/MAX(G204:G$977)</f>
        <v>-9.7489539748953913E-2</v>
      </c>
    </row>
    <row r="205" spans="1:8" x14ac:dyDescent="0.3">
      <c r="A205" s="6" t="s">
        <v>209</v>
      </c>
      <c r="B205" s="9">
        <v>166.68</v>
      </c>
      <c r="C205" s="9">
        <v>172.32</v>
      </c>
      <c r="D205" s="1">
        <v>160.99420000000001</v>
      </c>
      <c r="E205" s="10" t="str">
        <f t="shared" si="9"/>
        <v>buy</v>
      </c>
      <c r="F205" s="14">
        <f>(C205-MAX(C205:C$1037))/MAX(C205:C$1037)</f>
        <v>-9.6902678056705674E-2</v>
      </c>
      <c r="G205" s="18">
        <f t="shared" si="8"/>
        <v>130.48347082272622</v>
      </c>
      <c r="H205" s="30">
        <f>(G205-MAX(G205:G$977))/MAX(G205:G$977)</f>
        <v>-0.12824267782426765</v>
      </c>
    </row>
    <row r="206" spans="1:8" x14ac:dyDescent="0.3">
      <c r="A206" s="6" t="s">
        <v>210</v>
      </c>
      <c r="B206" s="9">
        <v>175.1</v>
      </c>
      <c r="C206" s="9">
        <v>167.79</v>
      </c>
      <c r="D206" s="1">
        <v>160.45599999999999</v>
      </c>
      <c r="E206" s="10" t="str">
        <f t="shared" si="9"/>
        <v>buy</v>
      </c>
      <c r="F206" s="14">
        <f>(C206-MAX(C206:C$1037))/MAX(C206:C$1037)</f>
        <v>-0.120643572139825</v>
      </c>
      <c r="G206" s="18">
        <f t="shared" si="8"/>
        <v>137.07496844888024</v>
      </c>
      <c r="H206" s="30">
        <f>(G206-MAX(G206:G$977))/MAX(G206:G$977)</f>
        <v>-8.4205020920502041E-2</v>
      </c>
    </row>
    <row r="207" spans="1:8" x14ac:dyDescent="0.3">
      <c r="A207" s="6" t="s">
        <v>211</v>
      </c>
      <c r="B207" s="9">
        <v>177.23</v>
      </c>
      <c r="C207" s="9">
        <v>175.69</v>
      </c>
      <c r="D207" s="1">
        <v>160.02449999999999</v>
      </c>
      <c r="E207" s="10" t="str">
        <f t="shared" si="9"/>
        <v>buy</v>
      </c>
      <c r="F207" s="14">
        <f>(C207-MAX(C207:C$1037))/MAX(C207:C$1037)</f>
        <v>-7.9241129919815551E-2</v>
      </c>
      <c r="G207" s="18">
        <f t="shared" si="8"/>
        <v>138.74241381036575</v>
      </c>
      <c r="H207" s="30">
        <f>(G207-MAX(G207:G$977))/MAX(G207:G$977)</f>
        <v>-7.3064853556485412E-2</v>
      </c>
    </row>
    <row r="208" spans="1:8" x14ac:dyDescent="0.3">
      <c r="A208" s="6" t="s">
        <v>212</v>
      </c>
      <c r="B208" s="9">
        <v>176.42</v>
      </c>
      <c r="C208" s="9">
        <v>177.16</v>
      </c>
      <c r="D208" s="1">
        <v>159.44730000000001</v>
      </c>
      <c r="E208" s="10" t="str">
        <f t="shared" si="9"/>
        <v>buy</v>
      </c>
      <c r="F208" s="14">
        <f>(C208-MAX(C208:C$1037))/MAX(C208:C$1037)</f>
        <v>-7.1537131177611263E-2</v>
      </c>
      <c r="G208" s="18">
        <f t="shared" si="8"/>
        <v>138.10831487008252</v>
      </c>
      <c r="H208" s="30">
        <f>(G208-MAX(G208:G$977))/MAX(G208:G$977)</f>
        <v>-7.7301255230125557E-2</v>
      </c>
    </row>
    <row r="209" spans="1:8" x14ac:dyDescent="0.3">
      <c r="A209" s="6" t="s">
        <v>213</v>
      </c>
      <c r="B209" s="9">
        <v>177.44990000000001</v>
      </c>
      <c r="C209" s="9">
        <v>183.19</v>
      </c>
      <c r="D209" s="1">
        <v>158.87719999999999</v>
      </c>
      <c r="E209" s="10" t="str">
        <f t="shared" si="9"/>
        <v>buy</v>
      </c>
      <c r="F209" s="14">
        <f>(C209-MAX(C209:C$1037))/MAX(C209:C$1037)</f>
        <v>-3.9935013888161022E-2</v>
      </c>
      <c r="G209" s="18">
        <f t="shared" si="8"/>
        <v>138.91455993007969</v>
      </c>
      <c r="H209" s="30">
        <f>(G209-MAX(G209:G$977))/MAX(G209:G$977)</f>
        <v>-7.1914748953974844E-2</v>
      </c>
    </row>
    <row r="210" spans="1:8" x14ac:dyDescent="0.3">
      <c r="A210" s="6" t="s">
        <v>214</v>
      </c>
      <c r="B210" s="9">
        <v>178.75</v>
      </c>
      <c r="C210" s="9">
        <v>176.2</v>
      </c>
      <c r="D210" s="1">
        <v>158.15979999999999</v>
      </c>
      <c r="E210" s="10" t="str">
        <f t="shared" si="9"/>
        <v>buy</v>
      </c>
      <c r="F210" s="14">
        <f>(C210-MAX(C210:C$1037))/MAX(C210:C$1037)</f>
        <v>-7.656831402966309E-2</v>
      </c>
      <c r="G210" s="18">
        <f t="shared" si="8"/>
        <v>139.93232787114417</v>
      </c>
      <c r="H210" s="30">
        <f>(G210-MAX(G210:G$977))/MAX(G210:G$977)</f>
        <v>-6.5115062761506207E-2</v>
      </c>
    </row>
    <row r="211" spans="1:8" x14ac:dyDescent="0.3">
      <c r="A211" s="6" t="s">
        <v>215</v>
      </c>
      <c r="B211" s="9">
        <v>179.41</v>
      </c>
      <c r="C211" s="9">
        <v>178.64</v>
      </c>
      <c r="D211" s="1">
        <v>157.58850000000001</v>
      </c>
      <c r="E211" s="10" t="str">
        <f t="shared" si="9"/>
        <v>buy</v>
      </c>
      <c r="F211" s="14">
        <f>(C211-MAX(C211:C$1037))/MAX(C211:C$1037)</f>
        <v>-6.3780724280698156E-2</v>
      </c>
      <c r="G211" s="18">
        <f t="shared" si="8"/>
        <v>140.44900108174531</v>
      </c>
      <c r="H211" s="30">
        <f>(G211-MAX(G211:G$977))/MAX(G211:G$977)</f>
        <v>-6.1663179916317964E-2</v>
      </c>
    </row>
    <row r="212" spans="1:8" x14ac:dyDescent="0.3">
      <c r="A212" s="6" t="s">
        <v>216</v>
      </c>
      <c r="B212" s="9">
        <v>180.57</v>
      </c>
      <c r="C212" s="9">
        <v>178.3</v>
      </c>
      <c r="D212" s="1">
        <v>157.00700000000001</v>
      </c>
      <c r="E212" s="10" t="str">
        <f t="shared" si="9"/>
        <v>buy</v>
      </c>
      <c r="F212" s="14">
        <f>(C212-MAX(C212:C$1037))/MAX(C212:C$1037)</f>
        <v>-6.5562601540799695E-2</v>
      </c>
      <c r="G212" s="18">
        <f t="shared" si="8"/>
        <v>141.35709339128672</v>
      </c>
      <c r="H212" s="30">
        <f>(G212-MAX(G212:G$977))/MAX(G212:G$977)</f>
        <v>-5.559623430962337E-2</v>
      </c>
    </row>
    <row r="213" spans="1:8" x14ac:dyDescent="0.3">
      <c r="A213" s="6" t="s">
        <v>217</v>
      </c>
      <c r="B213" s="9">
        <v>179.02</v>
      </c>
      <c r="C213" s="9">
        <v>181.08</v>
      </c>
      <c r="D213" s="1">
        <v>156.43819999999999</v>
      </c>
      <c r="E213" s="10" t="str">
        <f t="shared" si="9"/>
        <v>buy</v>
      </c>
      <c r="F213" s="14">
        <f>(C213-MAX(C213:C$1037))/MAX(C213:C$1037)</f>
        <v>-5.0993134531733084E-2</v>
      </c>
      <c r="G213" s="18">
        <f t="shared" si="8"/>
        <v>140.14369418457193</v>
      </c>
      <c r="H213" s="30">
        <f>(G213-MAX(G213:G$977))/MAX(G213:G$977)</f>
        <v>-6.3702928870292691E-2</v>
      </c>
    </row>
    <row r="214" spans="1:8" x14ac:dyDescent="0.3">
      <c r="A214" s="6" t="s">
        <v>218</v>
      </c>
      <c r="B214" s="9">
        <v>175.83</v>
      </c>
      <c r="C214" s="9">
        <v>178.54</v>
      </c>
      <c r="D214" s="1">
        <v>155.7998</v>
      </c>
      <c r="E214" s="10" t="str">
        <f t="shared" si="9"/>
        <v>buy</v>
      </c>
      <c r="F214" s="14">
        <f>(C214-MAX(C214:C$1037))/MAX(C214:C$1037)</f>
        <v>-6.4304805827786859E-2</v>
      </c>
      <c r="G214" s="18">
        <f t="shared" si="8"/>
        <v>137.64644033333306</v>
      </c>
      <c r="H214" s="30">
        <f>(G214-MAX(G214:G$977))/MAX(G214:G$977)</f>
        <v>-8.0387029288702644E-2</v>
      </c>
    </row>
    <row r="215" spans="1:8" x14ac:dyDescent="0.3">
      <c r="A215" s="6" t="s">
        <v>219</v>
      </c>
      <c r="B215" s="9">
        <v>179.84</v>
      </c>
      <c r="C215" s="9">
        <v>174.94</v>
      </c>
      <c r="D215" s="1">
        <v>155.17850000000001</v>
      </c>
      <c r="E215" s="10" t="str">
        <f t="shared" si="9"/>
        <v>buy</v>
      </c>
      <c r="F215" s="14">
        <f>(C215-MAX(C215:C$1037))/MAX(C215:C$1037)</f>
        <v>-8.3171741522980999E-2</v>
      </c>
      <c r="G215" s="18">
        <f t="shared" si="8"/>
        <v>140.78562150683396</v>
      </c>
      <c r="H215" s="30">
        <f>(G215-MAX(G215:G$977))/MAX(G215:G$977)</f>
        <v>-5.9414225941422386E-2</v>
      </c>
    </row>
    <row r="216" spans="1:8" x14ac:dyDescent="0.3">
      <c r="A216" s="6" t="s">
        <v>220</v>
      </c>
      <c r="B216" s="9">
        <v>183.57</v>
      </c>
      <c r="C216" s="9">
        <v>183.2</v>
      </c>
      <c r="D216" s="1">
        <v>154.52770000000001</v>
      </c>
      <c r="E216" s="10" t="str">
        <f t="shared" si="9"/>
        <v>buy</v>
      </c>
      <c r="F216" s="14">
        <f>(C216-MAX(C216:C$1037))/MAX(C216:C$1037)</f>
        <v>-3.9882605733452196E-2</v>
      </c>
      <c r="G216" s="18">
        <f t="shared" si="8"/>
        <v>143.70560798492832</v>
      </c>
      <c r="H216" s="30">
        <f>(G216-MAX(G216:G$977))/MAX(G216:G$977)</f>
        <v>-3.9905857740585603E-2</v>
      </c>
    </row>
    <row r="217" spans="1:8" x14ac:dyDescent="0.3">
      <c r="A217" s="6" t="s">
        <v>221</v>
      </c>
      <c r="B217" s="9">
        <v>179.5</v>
      </c>
      <c r="C217" s="9">
        <v>182.45</v>
      </c>
      <c r="D217" s="1">
        <v>153.70169999999999</v>
      </c>
      <c r="E217" s="10" t="str">
        <f t="shared" si="9"/>
        <v>buy</v>
      </c>
      <c r="F217" s="14">
        <f>(C217-MAX(C217:C$1037))/MAX(C217:C$1037)</f>
        <v>-4.3813217336617652E-2</v>
      </c>
      <c r="G217" s="18">
        <f t="shared" si="8"/>
        <v>140.51945651955458</v>
      </c>
      <c r="H217" s="30">
        <f>(G217-MAX(G217:G$977))/MAX(G217:G$977)</f>
        <v>-6.1192468619246668E-2</v>
      </c>
    </row>
    <row r="218" spans="1:8" x14ac:dyDescent="0.3">
      <c r="A218" s="6" t="s">
        <v>222</v>
      </c>
      <c r="B218" s="9">
        <v>184.79</v>
      </c>
      <c r="C218" s="9">
        <v>181.64</v>
      </c>
      <c r="D218" s="1">
        <v>152.90199999999999</v>
      </c>
      <c r="E218" s="10" t="str">
        <f t="shared" si="9"/>
        <v>buy</v>
      </c>
      <c r="F218" s="14">
        <f>(C218-MAX(C218:C$1037))/MAX(C218:C$1037)</f>
        <v>-4.8058277868036348E-2</v>
      </c>
      <c r="G218" s="18">
        <f t="shared" si="8"/>
        <v>144.66067058634255</v>
      </c>
      <c r="H218" s="30">
        <f>(G218-MAX(G218:G$977))/MAX(G218:G$977)</f>
        <v>-3.3525104602510396E-2</v>
      </c>
    </row>
    <row r="219" spans="1:8" x14ac:dyDescent="0.3">
      <c r="A219" s="6" t="s">
        <v>223</v>
      </c>
      <c r="B219" s="9">
        <v>182.91</v>
      </c>
      <c r="C219" s="9">
        <v>184.39</v>
      </c>
      <c r="D219" s="1">
        <v>152.1002</v>
      </c>
      <c r="E219" s="10" t="str">
        <f t="shared" si="9"/>
        <v>buy</v>
      </c>
      <c r="F219" s="14">
        <f>(C219-MAX(C219:C$1037))/MAX(C219:C$1037)</f>
        <v>-3.364603532309636E-2</v>
      </c>
      <c r="G219" s="18">
        <f t="shared" si="8"/>
        <v>143.18893477432715</v>
      </c>
      <c r="H219" s="30">
        <f>(G219-MAX(G219:G$977))/MAX(G219:G$977)</f>
        <v>-4.3357740585774032E-2</v>
      </c>
    </row>
    <row r="220" spans="1:8" x14ac:dyDescent="0.3">
      <c r="A220" s="6" t="s">
        <v>224</v>
      </c>
      <c r="B220" s="9">
        <v>184.69</v>
      </c>
      <c r="C220" s="9">
        <v>182.03</v>
      </c>
      <c r="D220" s="1">
        <v>151.22929999999999</v>
      </c>
      <c r="E220" s="10" t="str">
        <f t="shared" si="9"/>
        <v>buy</v>
      </c>
      <c r="F220" s="14">
        <f>(C220-MAX(C220:C$1037))/MAX(C220:C$1037)</f>
        <v>-4.6014359834390235E-2</v>
      </c>
      <c r="G220" s="18">
        <f t="shared" si="8"/>
        <v>144.58238676655449</v>
      </c>
      <c r="H220" s="30">
        <f>(G220-MAX(G220:G$977))/MAX(G220:G$977)</f>
        <v>-3.4048117154811666E-2</v>
      </c>
    </row>
    <row r="221" spans="1:8" x14ac:dyDescent="0.3">
      <c r="A221" s="6" t="s">
        <v>225</v>
      </c>
      <c r="B221" s="9">
        <v>191.2</v>
      </c>
      <c r="C221" s="9">
        <v>182.54</v>
      </c>
      <c r="D221" s="1">
        <v>150.41550000000001</v>
      </c>
      <c r="E221" s="10" t="str">
        <f t="shared" si="9"/>
        <v>buy</v>
      </c>
      <c r="F221" s="14">
        <f>(C221-MAX(C221:C$1037))/MAX(C221:C$1037)</f>
        <v>-4.3341543944237775E-2</v>
      </c>
      <c r="G221" s="18">
        <f t="shared" si="8"/>
        <v>149.67866343475671</v>
      </c>
      <c r="H221" s="30">
        <f>(G221-MAX(G221:G$977))/MAX(G221:G$977)</f>
        <v>0</v>
      </c>
    </row>
    <row r="222" spans="1:8" x14ac:dyDescent="0.3">
      <c r="A222" s="6" t="s">
        <v>226</v>
      </c>
      <c r="B222" s="9">
        <v>185.05</v>
      </c>
      <c r="C222" s="9">
        <v>190.81</v>
      </c>
      <c r="D222" s="1">
        <v>149.5728</v>
      </c>
      <c r="E222" s="10" t="str">
        <f t="shared" si="9"/>
        <v>buy</v>
      </c>
      <c r="F222" s="14">
        <f>(C222-MAX(C222:C$1037))/MAX(C222:C$1037)</f>
        <v>0</v>
      </c>
      <c r="G222" s="18">
        <f t="shared" si="8"/>
        <v>144.8642085177915</v>
      </c>
      <c r="H222" s="30">
        <f>(G222-MAX(G222:G$977))/MAX(G222:G$977)</f>
        <v>-3.0969217464814101E-2</v>
      </c>
    </row>
    <row r="223" spans="1:8" x14ac:dyDescent="0.3">
      <c r="A223" s="6" t="s">
        <v>227</v>
      </c>
      <c r="B223" s="9">
        <v>181.85</v>
      </c>
      <c r="C223" s="9">
        <v>185.43</v>
      </c>
      <c r="D223" s="1">
        <v>148.50200000000001</v>
      </c>
      <c r="E223" s="10" t="str">
        <f t="shared" si="9"/>
        <v>buy</v>
      </c>
      <c r="F223" s="14">
        <f>(C223-MAX(C223:C$1037))/MAX(C223:C$1037)</f>
        <v>0</v>
      </c>
      <c r="G223" s="18">
        <f t="shared" si="8"/>
        <v>142.35912628457382</v>
      </c>
      <c r="H223" s="30">
        <f>(G223-MAX(G223:G$977))/MAX(G223:G$977)</f>
        <v>-4.7726302058775649E-2</v>
      </c>
    </row>
    <row r="224" spans="1:8" x14ac:dyDescent="0.3">
      <c r="A224" s="6" t="s">
        <v>228</v>
      </c>
      <c r="B224" s="9">
        <v>170.76</v>
      </c>
      <c r="C224" s="9">
        <v>178.7</v>
      </c>
      <c r="D224" s="1">
        <v>147.5213</v>
      </c>
      <c r="E224" s="10" t="str">
        <f t="shared" si="9"/>
        <v>buy</v>
      </c>
      <c r="F224" s="14">
        <f>(C224-MAX(C224:C$1037))/MAX(C224:C$1037)</f>
        <v>-2.4765605387528849E-2</v>
      </c>
      <c r="G224" s="18">
        <f t="shared" si="8"/>
        <v>133.67745067007877</v>
      </c>
      <c r="H224" s="30">
        <f>(G224-MAX(G224:G$977))/MAX(G224:G$977)</f>
        <v>-0.10580007335472387</v>
      </c>
    </row>
    <row r="225" spans="1:8" x14ac:dyDescent="0.3">
      <c r="A225" s="6" t="s">
        <v>229</v>
      </c>
      <c r="B225" s="9">
        <v>170.29</v>
      </c>
      <c r="C225" s="9">
        <v>170.12</v>
      </c>
      <c r="D225" s="1">
        <v>146.5985</v>
      </c>
      <c r="E225" s="10" t="str">
        <f t="shared" si="9"/>
        <v>buy</v>
      </c>
      <c r="F225" s="14">
        <f>(C225-MAX(C225:C$1037))/MAX(C225:C$1037)</f>
        <v>-7.1589954048832644E-2</v>
      </c>
      <c r="G225" s="18">
        <f t="shared" si="8"/>
        <v>133.30951671707493</v>
      </c>
      <c r="H225" s="30">
        <f>(G225-MAX(G225:G$977))/MAX(G225:G$977)</f>
        <v>-0.10826127015446195</v>
      </c>
    </row>
    <row r="226" spans="1:8" x14ac:dyDescent="0.3">
      <c r="A226" s="6" t="s">
        <v>230</v>
      </c>
      <c r="B226" s="9">
        <v>167.75</v>
      </c>
      <c r="C226" s="9">
        <v>169.19</v>
      </c>
      <c r="D226" s="1">
        <v>145.78479999999999</v>
      </c>
      <c r="E226" s="10" t="str">
        <f t="shared" si="9"/>
        <v>buy</v>
      </c>
      <c r="F226" s="14">
        <f>(C226-MAX(C226:C$1037))/MAX(C226:C$1037)</f>
        <v>-7.6665320512120855E-2</v>
      </c>
      <c r="G226" s="18">
        <f t="shared" si="8"/>
        <v>131.32110769445839</v>
      </c>
      <c r="H226" s="30">
        <f>(G226-MAX(G226:G$977))/MAX(G226:G$977)</f>
        <v>-0.12156220605091897</v>
      </c>
    </row>
    <row r="227" spans="1:8" x14ac:dyDescent="0.3">
      <c r="A227" s="6" t="s">
        <v>231</v>
      </c>
      <c r="B227" s="9">
        <v>166.56</v>
      </c>
      <c r="C227" s="9">
        <v>166.98</v>
      </c>
      <c r="D227" s="1">
        <v>144.97579999999999</v>
      </c>
      <c r="E227" s="10" t="str">
        <f t="shared" si="9"/>
        <v>buy</v>
      </c>
      <c r="F227" s="14">
        <f>(C227-MAX(C227:C$1037))/MAX(C227:C$1037)</f>
        <v>-8.8726137591547655E-2</v>
      </c>
      <c r="G227" s="18">
        <f t="shared" si="8"/>
        <v>130.38953023898054</v>
      </c>
      <c r="H227" s="30">
        <f>(G227-MAX(G227:G$977))/MAX(G227:G$977)</f>
        <v>-0.12779374688429859</v>
      </c>
    </row>
    <row r="228" spans="1:8" x14ac:dyDescent="0.3">
      <c r="A228" s="6" t="s">
        <v>232</v>
      </c>
      <c r="B228" s="9">
        <v>165.06</v>
      </c>
      <c r="C228" s="9">
        <v>166.54</v>
      </c>
      <c r="D228" s="1">
        <v>144.2167</v>
      </c>
      <c r="E228" s="10" t="str">
        <f t="shared" si="9"/>
        <v>buy</v>
      </c>
      <c r="F228" s="14">
        <f>(C228-MAX(C228:C$1037))/MAX(C228:C$1037)</f>
        <v>-9.1127386240845279E-2</v>
      </c>
      <c r="G228" s="18">
        <f t="shared" si="8"/>
        <v>129.21527294215974</v>
      </c>
      <c r="H228" s="30">
        <f>(G228-MAX(G228:G$977))/MAX(G228:G$977)</f>
        <v>-0.13564863028771815</v>
      </c>
    </row>
    <row r="229" spans="1:8" x14ac:dyDescent="0.3">
      <c r="A229" s="6" t="s">
        <v>233</v>
      </c>
      <c r="B229" s="9">
        <v>160.52000000000001</v>
      </c>
      <c r="C229" s="9">
        <v>164.03</v>
      </c>
      <c r="D229" s="1">
        <v>143.45179999999999</v>
      </c>
      <c r="E229" s="10" t="str">
        <f t="shared" si="9"/>
        <v>buy</v>
      </c>
      <c r="F229" s="14">
        <f>(C229-MAX(C229:C$1037))/MAX(C229:C$1037)</f>
        <v>-0.10482541830842947</v>
      </c>
      <c r="G229" s="18">
        <f t="shared" si="8"/>
        <v>125.66118752378215</v>
      </c>
      <c r="H229" s="30">
        <f>(G229-MAX(G229:G$977))/MAX(G229:G$977)</f>
        <v>-0.15942274405540119</v>
      </c>
    </row>
    <row r="230" spans="1:8" x14ac:dyDescent="0.3">
      <c r="A230" s="6" t="s">
        <v>234</v>
      </c>
      <c r="B230" s="9">
        <v>158.9</v>
      </c>
      <c r="C230" s="9">
        <v>162.62</v>
      </c>
      <c r="D230" s="1">
        <v>142.74080000000001</v>
      </c>
      <c r="E230" s="10" t="str">
        <f t="shared" si="9"/>
        <v>buy</v>
      </c>
      <c r="F230" s="14">
        <f>(C230-MAX(C230:C$1037))/MAX(C230:C$1037)</f>
        <v>-0.1125203287527696</v>
      </c>
      <c r="G230" s="18">
        <f t="shared" si="8"/>
        <v>124.39298964321569</v>
      </c>
      <c r="H230" s="30">
        <f>(G230-MAX(G230:G$977))/MAX(G230:G$977)</f>
        <v>-0.16790601813109432</v>
      </c>
    </row>
    <row r="231" spans="1:8" x14ac:dyDescent="0.3">
      <c r="A231" s="6" t="s">
        <v>235</v>
      </c>
      <c r="B231" s="9">
        <v>162.92349999999999</v>
      </c>
      <c r="C231" s="9">
        <v>158.01</v>
      </c>
      <c r="D231" s="1">
        <v>142.0367</v>
      </c>
      <c r="E231" s="10" t="str">
        <f t="shared" si="9"/>
        <v>buy</v>
      </c>
      <c r="F231" s="14">
        <f>(C231-MAX(C231:C$1037))/MAX(C231:C$1037)</f>
        <v>-0.13767886573745625</v>
      </c>
      <c r="G231" s="18">
        <f t="shared" si="8"/>
        <v>127.54273913238798</v>
      </c>
      <c r="H231" s="30">
        <f>(G231-MAX(G231:G$977))/MAX(G231:G$977)</f>
        <v>-0.14683660254865544</v>
      </c>
    </row>
    <row r="232" spans="1:8" x14ac:dyDescent="0.3">
      <c r="A232" s="6" t="s">
        <v>236</v>
      </c>
      <c r="B232" s="9">
        <v>162.58000000000001</v>
      </c>
      <c r="C232" s="9">
        <v>162.91</v>
      </c>
      <c r="D232" s="1">
        <v>141.43369999999999</v>
      </c>
      <c r="E232" s="10" t="str">
        <f t="shared" si="9"/>
        <v>buy</v>
      </c>
      <c r="F232" s="14">
        <f>(C232-MAX(C232:C$1037))/MAX(C232:C$1037)</f>
        <v>-0.11093768759755074</v>
      </c>
      <c r="G232" s="18">
        <f t="shared" si="8"/>
        <v>127.27383421141603</v>
      </c>
      <c r="H232" s="30">
        <f>(G232-MAX(G232:G$977))/MAX(G232:G$977)</f>
        <v>-0.14863537084803843</v>
      </c>
    </row>
    <row r="233" spans="1:8" x14ac:dyDescent="0.3">
      <c r="A233" s="6" t="s">
        <v>237</v>
      </c>
      <c r="B233" s="9">
        <v>164.33</v>
      </c>
      <c r="C233" s="9">
        <v>163.21</v>
      </c>
      <c r="D233" s="1">
        <v>140.75149999999999</v>
      </c>
      <c r="E233" s="10" t="str">
        <f t="shared" si="9"/>
        <v>buy</v>
      </c>
      <c r="F233" s="14">
        <f>(C233-MAX(C233:C$1037))/MAX(C233:C$1037)</f>
        <v>-0.1093004726093932</v>
      </c>
      <c r="G233" s="18">
        <f t="shared" si="8"/>
        <v>128.64380105770695</v>
      </c>
      <c r="H233" s="30">
        <f>(G233-MAX(G233:G$977))/MAX(G233:G$977)</f>
        <v>-0.13947134021071567</v>
      </c>
    </row>
    <row r="234" spans="1:8" x14ac:dyDescent="0.3">
      <c r="A234" s="6" t="s">
        <v>238</v>
      </c>
      <c r="B234" s="9">
        <v>160.34</v>
      </c>
      <c r="C234" s="9">
        <v>163.93</v>
      </c>
      <c r="D234" s="1">
        <v>140.06479999999999</v>
      </c>
      <c r="E234" s="10" t="str">
        <f t="shared" si="9"/>
        <v>buy</v>
      </c>
      <c r="F234" s="14">
        <f>(C234-MAX(C234:C$1037))/MAX(C234:C$1037)</f>
        <v>-0.10537115663781527</v>
      </c>
      <c r="G234" s="18">
        <f t="shared" si="8"/>
        <v>125.52027664816364</v>
      </c>
      <c r="H234" s="30">
        <f>(G234-MAX(G234:G$977))/MAX(G234:G$977)</f>
        <v>-0.1603653300638116</v>
      </c>
    </row>
    <row r="235" spans="1:8" x14ac:dyDescent="0.3">
      <c r="A235" s="6" t="s">
        <v>239</v>
      </c>
      <c r="B235" s="9">
        <v>160.33000000000001</v>
      </c>
      <c r="C235" s="9">
        <v>160.41999999999999</v>
      </c>
      <c r="D235" s="1">
        <v>139.39879999999999</v>
      </c>
      <c r="E235" s="10" t="str">
        <f t="shared" si="9"/>
        <v>buy</v>
      </c>
      <c r="F235" s="14">
        <f>(C235-MAX(C235:C$1037))/MAX(C235:C$1037)</f>
        <v>-0.12452657199925786</v>
      </c>
      <c r="G235" s="18">
        <f t="shared" si="8"/>
        <v>125.51244826618483</v>
      </c>
      <c r="H235" s="30">
        <f>(G235-MAX(G235:G$977))/MAX(G235:G$977)</f>
        <v>-0.16041769595316777</v>
      </c>
    </row>
    <row r="236" spans="1:8" x14ac:dyDescent="0.3">
      <c r="A236" s="6" t="s">
        <v>240</v>
      </c>
      <c r="B236" s="9">
        <v>161.88</v>
      </c>
      <c r="C236" s="9">
        <v>159.78</v>
      </c>
      <c r="D236" s="1">
        <v>138.7747</v>
      </c>
      <c r="E236" s="10" t="str">
        <f t="shared" si="9"/>
        <v>buy</v>
      </c>
      <c r="F236" s="14">
        <f>(C236-MAX(C236:C$1037))/MAX(C236:C$1037)</f>
        <v>-0.12801929730732708</v>
      </c>
      <c r="G236" s="18">
        <f t="shared" si="8"/>
        <v>126.72584747289963</v>
      </c>
      <c r="H236" s="30">
        <f>(G236-MAX(G236:G$977))/MAX(G236:G$977)</f>
        <v>-0.15230098310296775</v>
      </c>
    </row>
    <row r="237" spans="1:8" x14ac:dyDescent="0.3">
      <c r="A237" s="6" t="s">
        <v>241</v>
      </c>
      <c r="B237" s="9">
        <v>158.62</v>
      </c>
      <c r="C237" s="9">
        <v>162.63999999999999</v>
      </c>
      <c r="D237" s="1">
        <v>138.15899999999999</v>
      </c>
      <c r="E237" s="10" t="str">
        <f t="shared" si="9"/>
        <v>buy</v>
      </c>
      <c r="F237" s="14">
        <f>(C237-MAX(C237:C$1037))/MAX(C237:C$1037)</f>
        <v>-0.11241118108689253</v>
      </c>
      <c r="G237" s="18">
        <f t="shared" si="8"/>
        <v>124.17379494780913</v>
      </c>
      <c r="H237" s="30">
        <f>(G237-MAX(G237:G$977))/MAX(G237:G$977)</f>
        <v>-0.16937226303306602</v>
      </c>
    </row>
    <row r="238" spans="1:8" x14ac:dyDescent="0.3">
      <c r="A238" s="6" t="s">
        <v>242</v>
      </c>
      <c r="B238" s="9">
        <v>159.16999999999999</v>
      </c>
      <c r="C238" s="9">
        <v>158.57</v>
      </c>
      <c r="D238" s="1">
        <v>137.47970000000001</v>
      </c>
      <c r="E238" s="10" t="str">
        <f t="shared" si="9"/>
        <v>buy</v>
      </c>
      <c r="F238" s="14">
        <f>(C238-MAX(C238:C$1037))/MAX(C238:C$1037)</f>
        <v>-0.1346227310928956</v>
      </c>
      <c r="G238" s="18">
        <f t="shared" si="8"/>
        <v>124.6043559566434</v>
      </c>
      <c r="H238" s="30">
        <f>(G238-MAX(G238:G$977))/MAX(G238:G$977)</f>
        <v>-0.16649213911847896</v>
      </c>
    </row>
    <row r="239" spans="1:8" x14ac:dyDescent="0.3">
      <c r="A239" s="6" t="s">
        <v>243</v>
      </c>
      <c r="B239" s="9">
        <v>154.16</v>
      </c>
      <c r="C239" s="9">
        <v>158.69</v>
      </c>
      <c r="D239" s="1">
        <v>136.92850000000001</v>
      </c>
      <c r="E239" s="10" t="str">
        <f t="shared" si="9"/>
        <v>buy</v>
      </c>
      <c r="F239" s="14">
        <f>(C239-MAX(C239:C$1037))/MAX(C239:C$1037)</f>
        <v>-0.1339678450976326</v>
      </c>
      <c r="G239" s="18">
        <f t="shared" si="8"/>
        <v>120.68233658526198</v>
      </c>
      <c r="H239" s="30">
        <f>(G239-MAX(G239:G$977))/MAX(G239:G$977)</f>
        <v>-0.1927274496859</v>
      </c>
    </row>
    <row r="240" spans="1:8" x14ac:dyDescent="0.3">
      <c r="A240" s="6" t="s">
        <v>244</v>
      </c>
      <c r="B240" s="9">
        <v>152.41</v>
      </c>
      <c r="C240" s="9">
        <v>152.65</v>
      </c>
      <c r="D240" s="1">
        <v>136.36369999999999</v>
      </c>
      <c r="E240" s="10" t="str">
        <f t="shared" si="9"/>
        <v>buy</v>
      </c>
      <c r="F240" s="14">
        <f>(C240-MAX(C240:C$1037))/MAX(C240:C$1037)</f>
        <v>-0.16693044019253644</v>
      </c>
      <c r="G240" s="18">
        <f t="shared" si="8"/>
        <v>119.31236973897104</v>
      </c>
      <c r="H240" s="30">
        <f>(G240-MAX(G240:G$977))/MAX(G240:G$977)</f>
        <v>-0.20189148032322285</v>
      </c>
    </row>
    <row r="241" spans="1:8" x14ac:dyDescent="0.3">
      <c r="A241" s="6" t="s">
        <v>245</v>
      </c>
      <c r="B241" s="9">
        <v>142.67500000000001</v>
      </c>
      <c r="C241" s="9">
        <v>152.25</v>
      </c>
      <c r="D241" s="1">
        <v>135.8897</v>
      </c>
      <c r="E241" s="10" t="str">
        <f t="shared" si="9"/>
        <v>buy</v>
      </c>
      <c r="F241" s="14">
        <f>(C241-MAX(C241:C$1037))/MAX(C241:C$1037)</f>
        <v>-0.16911339351007978</v>
      </c>
      <c r="G241" s="18">
        <f t="shared" si="8"/>
        <v>111.69143988260413</v>
      </c>
      <c r="H241" s="30">
        <f>(G241-MAX(G241:G$977))/MAX(G241:G$977)</f>
        <v>-0.25286967361141532</v>
      </c>
    </row>
    <row r="242" spans="1:8" x14ac:dyDescent="0.3">
      <c r="A242" s="6" t="s">
        <v>246</v>
      </c>
      <c r="B242" s="9">
        <v>137.56</v>
      </c>
      <c r="C242" s="9">
        <v>140.11000000000001</v>
      </c>
      <c r="D242" s="1">
        <v>135.4272</v>
      </c>
      <c r="E242" s="10" t="str">
        <f t="shared" si="9"/>
        <v>buy</v>
      </c>
      <c r="F242" s="14">
        <f>(C242-MAX(C242:C$1037))/MAX(C242:C$1037)</f>
        <v>-0.23536602669751899</v>
      </c>
      <c r="G242" s="18">
        <f t="shared" si="8"/>
        <v>107.68722250044523</v>
      </c>
      <c r="H242" s="30">
        <f>(G242-MAX(G242:G$977))/MAX(G242:G$977)</f>
        <v>-0.27965482601707586</v>
      </c>
    </row>
    <row r="243" spans="1:8" x14ac:dyDescent="0.3">
      <c r="A243" s="6" t="s">
        <v>247</v>
      </c>
      <c r="B243" s="9">
        <v>158.6</v>
      </c>
      <c r="C243" s="9">
        <v>143.28</v>
      </c>
      <c r="D243" s="1">
        <v>135.1397</v>
      </c>
      <c r="E243" s="10" t="str">
        <f t="shared" si="9"/>
        <v>buy</v>
      </c>
      <c r="F243" s="14">
        <f>(C243-MAX(C243:C$1037))/MAX(C243:C$1037)</f>
        <v>-0.21806612165598838</v>
      </c>
      <c r="G243" s="18">
        <f t="shared" si="8"/>
        <v>124.15813818385149</v>
      </c>
      <c r="H243" s="30">
        <f>(G243-MAX(G243:G$977))/MAX(G243:G$977)</f>
        <v>-0.16947699481177844</v>
      </c>
    </row>
    <row r="244" spans="1:8" x14ac:dyDescent="0.3">
      <c r="A244" s="6" t="s">
        <v>248</v>
      </c>
      <c r="B244" s="9">
        <v>150</v>
      </c>
      <c r="C244" s="9">
        <v>157.55000000000001</v>
      </c>
      <c r="D244" s="1">
        <v>134.7687</v>
      </c>
      <c r="E244" s="10" t="str">
        <f t="shared" si="9"/>
        <v>buy</v>
      </c>
      <c r="F244" s="14">
        <f>(C244-MAX(C244:C$1037))/MAX(C244:C$1037)</f>
        <v>-0.14018926205263094</v>
      </c>
      <c r="G244" s="18">
        <f t="shared" si="8"/>
        <v>117.42572968207898</v>
      </c>
      <c r="H244" s="30">
        <f>(G244-MAX(G244:G$977))/MAX(G244:G$977)</f>
        <v>-0.21451165965805014</v>
      </c>
    </row>
    <row r="245" spans="1:8" x14ac:dyDescent="0.3">
      <c r="A245" s="6" t="s">
        <v>249</v>
      </c>
      <c r="B245" s="9">
        <v>158.5</v>
      </c>
      <c r="C245" s="9">
        <v>148.38</v>
      </c>
      <c r="D245" s="1">
        <v>134.1728</v>
      </c>
      <c r="E245" s="10" t="str">
        <f t="shared" si="9"/>
        <v>buy</v>
      </c>
      <c r="F245" s="14">
        <f>(C245-MAX(C245:C$1037))/MAX(C245:C$1037)</f>
        <v>-0.19023346685731127</v>
      </c>
      <c r="G245" s="18">
        <f t="shared" si="8"/>
        <v>124.07985436406345</v>
      </c>
      <c r="H245" s="30">
        <f>(G245-MAX(G245:G$977))/MAX(G245:G$977)</f>
        <v>-0.17000065370533968</v>
      </c>
    </row>
    <row r="246" spans="1:8" x14ac:dyDescent="0.3">
      <c r="A246" s="6" t="s">
        <v>250</v>
      </c>
      <c r="B246" s="9">
        <v>149.88</v>
      </c>
      <c r="C246" s="9">
        <v>154.69999999999999</v>
      </c>
      <c r="D246" s="1">
        <v>133.72380000000001</v>
      </c>
      <c r="E246" s="10" t="str">
        <f t="shared" si="9"/>
        <v>buy</v>
      </c>
      <c r="F246" s="14">
        <f>(C246-MAX(C246:C$1037))/MAX(C246:C$1037)</f>
        <v>-0.15574280444012711</v>
      </c>
      <c r="G246" s="18">
        <f t="shared" si="8"/>
        <v>117.33178909833332</v>
      </c>
      <c r="H246" s="30">
        <f>(G246-MAX(G246:G$977))/MAX(G246:G$977)</f>
        <v>-0.21514005033032368</v>
      </c>
    </row>
    <row r="247" spans="1:8" x14ac:dyDescent="0.3">
      <c r="A247" s="6" t="s">
        <v>251</v>
      </c>
      <c r="B247" s="9">
        <v>148.21</v>
      </c>
      <c r="C247" s="9">
        <v>149</v>
      </c>
      <c r="D247" s="1">
        <v>133.16319999999999</v>
      </c>
      <c r="E247" s="10" t="str">
        <f t="shared" si="9"/>
        <v>buy</v>
      </c>
      <c r="F247" s="14">
        <f>(C247-MAX(C247:C$1037))/MAX(C247:C$1037)</f>
        <v>-0.18684988921511914</v>
      </c>
      <c r="G247" s="18">
        <f t="shared" si="8"/>
        <v>116.02444930787284</v>
      </c>
      <c r="H247" s="30">
        <f>(G247-MAX(G247:G$977))/MAX(G247:G$977)</f>
        <v>-0.22388515385279736</v>
      </c>
    </row>
    <row r="248" spans="1:8" x14ac:dyDescent="0.3">
      <c r="A248" s="6" t="s">
        <v>252</v>
      </c>
      <c r="B248" s="9">
        <v>148.66</v>
      </c>
      <c r="C248" s="9">
        <v>147.79</v>
      </c>
      <c r="D248" s="1">
        <v>132.6585</v>
      </c>
      <c r="E248" s="10" t="str">
        <f t="shared" si="9"/>
        <v>buy</v>
      </c>
      <c r="F248" s="14">
        <f>(C248-MAX(C248:C$1037))/MAX(C248:C$1037)</f>
        <v>-0.19345332300068768</v>
      </c>
      <c r="G248" s="18">
        <f t="shared" si="8"/>
        <v>116.37672649691906</v>
      </c>
      <c r="H248" s="30">
        <f>(G248-MAX(G248:G$977))/MAX(G248:G$977)</f>
        <v>-0.22152868883177163</v>
      </c>
    </row>
    <row r="249" spans="1:8" x14ac:dyDescent="0.3">
      <c r="A249" s="6" t="s">
        <v>253</v>
      </c>
      <c r="B249" s="9">
        <v>149.24</v>
      </c>
      <c r="C249" s="9">
        <v>149.33000000000001</v>
      </c>
      <c r="D249" s="1">
        <v>132.1463</v>
      </c>
      <c r="E249" s="10" t="str">
        <f t="shared" si="9"/>
        <v>buy</v>
      </c>
      <c r="F249" s="14">
        <f>(C249-MAX(C249:C$1037))/MAX(C249:C$1037)</f>
        <v>-0.18504895272814584</v>
      </c>
      <c r="G249" s="18">
        <f t="shared" si="8"/>
        <v>116.83077265168977</v>
      </c>
      <c r="H249" s="30">
        <f>(G249-MAX(G249:G$977))/MAX(G249:G$977)</f>
        <v>-0.21849146724911608</v>
      </c>
    </row>
    <row r="250" spans="1:8" x14ac:dyDescent="0.3">
      <c r="A250" s="6" t="s">
        <v>254</v>
      </c>
      <c r="B250" s="9">
        <v>145.77000000000001</v>
      </c>
      <c r="C250" s="9">
        <v>147.97999999999999</v>
      </c>
      <c r="D250" s="1">
        <v>131.62569999999999</v>
      </c>
      <c r="E250" s="10" t="str">
        <f t="shared" si="9"/>
        <v>buy</v>
      </c>
      <c r="F250" s="14">
        <f>(C250-MAX(C250:C$1037))/MAX(C250:C$1037)</f>
        <v>-0.19241642017485461</v>
      </c>
      <c r="G250" s="18">
        <f t="shared" si="8"/>
        <v>114.11432410504435</v>
      </c>
      <c r="H250" s="30">
        <f>(G250-MAX(G250:G$977))/MAX(G250:G$977)</f>
        <v>-0.23666243085569316</v>
      </c>
    </row>
    <row r="251" spans="1:8" x14ac:dyDescent="0.3">
      <c r="A251" s="6" t="s">
        <v>255</v>
      </c>
      <c r="B251" s="9">
        <v>146.35</v>
      </c>
      <c r="C251" s="9">
        <v>146.58000000000001</v>
      </c>
      <c r="D251" s="1">
        <v>131.08500000000001</v>
      </c>
      <c r="E251" s="10" t="str">
        <f t="shared" si="9"/>
        <v>buy</v>
      </c>
      <c r="F251" s="14">
        <f>(C251-MAX(C251:C$1037))/MAX(C251:C$1037)</f>
        <v>-0.20005675678625606</v>
      </c>
      <c r="G251" s="18">
        <f t="shared" si="8"/>
        <v>114.56837025981504</v>
      </c>
      <c r="H251" s="30">
        <f>(G251-MAX(G251:G$977))/MAX(G251:G$977)</f>
        <v>-0.2336252092730377</v>
      </c>
    </row>
    <row r="252" spans="1:8" x14ac:dyDescent="0.3">
      <c r="A252" s="6" t="s">
        <v>256</v>
      </c>
      <c r="B252" s="9">
        <v>148.44</v>
      </c>
      <c r="C252" s="9">
        <v>146.91</v>
      </c>
      <c r="D252" s="1">
        <v>130.57149999999999</v>
      </c>
      <c r="E252" s="10" t="str">
        <f t="shared" si="9"/>
        <v>buy</v>
      </c>
      <c r="F252" s="14">
        <f>(C252-MAX(C252:C$1037))/MAX(C252:C$1037)</f>
        <v>-0.1982558202992829</v>
      </c>
      <c r="G252" s="18">
        <f t="shared" si="8"/>
        <v>116.20450209338534</v>
      </c>
      <c r="H252" s="30">
        <f>(G252-MAX(G252:G$977))/MAX(G252:G$977)</f>
        <v>-0.22268073839760652</v>
      </c>
    </row>
    <row r="253" spans="1:8" x14ac:dyDescent="0.3">
      <c r="A253" s="6" t="s">
        <v>257</v>
      </c>
      <c r="B253" s="9">
        <v>142.56</v>
      </c>
      <c r="C253" s="9">
        <v>145.86000000000001</v>
      </c>
      <c r="D253" s="1">
        <v>130.05000000000001</v>
      </c>
      <c r="E253" s="10" t="str">
        <f t="shared" si="9"/>
        <v>buy</v>
      </c>
      <c r="F253" s="14">
        <f>(C253-MAX(C253:C$1037))/MAX(C253:C$1037)</f>
        <v>-0.20398607275783401</v>
      </c>
      <c r="G253" s="18">
        <f t="shared" si="8"/>
        <v>111.60141348984784</v>
      </c>
      <c r="H253" s="30">
        <f>(G253-MAX(G253:G$977))/MAX(G253:G$977)</f>
        <v>-0.253471881339011</v>
      </c>
    </row>
    <row r="254" spans="1:8" x14ac:dyDescent="0.3">
      <c r="A254" s="6" t="s">
        <v>258</v>
      </c>
      <c r="B254" s="9">
        <v>139.53</v>
      </c>
      <c r="C254" s="9">
        <v>142.33000000000001</v>
      </c>
      <c r="D254" s="1">
        <v>129.52699999999999</v>
      </c>
      <c r="E254" s="10" t="str">
        <f t="shared" si="9"/>
        <v>buy</v>
      </c>
      <c r="F254" s="14">
        <f>(C254-MAX(C254:C$1037))/MAX(C254:C$1037)</f>
        <v>-0.22325063578515367</v>
      </c>
      <c r="G254" s="18">
        <f t="shared" si="8"/>
        <v>109.22941375026984</v>
      </c>
      <c r="H254" s="30">
        <f>(G254-MAX(G254:G$977))/MAX(G254:G$977)</f>
        <v>-0.26933874581391842</v>
      </c>
    </row>
    <row r="255" spans="1:8" x14ac:dyDescent="0.3">
      <c r="A255" s="6" t="s">
        <v>259</v>
      </c>
      <c r="B255" s="9">
        <v>139.19999999999999</v>
      </c>
      <c r="C255" s="9">
        <v>139.52000000000001</v>
      </c>
      <c r="D255" s="1">
        <v>129.09899999999999</v>
      </c>
      <c r="E255" s="10" t="str">
        <f t="shared" si="9"/>
        <v>buy</v>
      </c>
      <c r="F255" s="14">
        <f>(C255-MAX(C255:C$1037))/MAX(C255:C$1037)</f>
        <v>-0.23858588284089538</v>
      </c>
      <c r="G255" s="18">
        <f t="shared" si="8"/>
        <v>108.97107714496926</v>
      </c>
      <c r="H255" s="30">
        <f>(G255-MAX(G255:G$977))/MAX(G255:G$977)</f>
        <v>-0.27106682016267075</v>
      </c>
    </row>
    <row r="256" spans="1:8" x14ac:dyDescent="0.3">
      <c r="A256" s="6" t="s">
        <v>260</v>
      </c>
      <c r="B256" s="9">
        <v>137.80000000000001</v>
      </c>
      <c r="C256" s="9">
        <v>139.05000000000001</v>
      </c>
      <c r="D256" s="1">
        <v>128.71979999999999</v>
      </c>
      <c r="E256" s="10" t="str">
        <f t="shared" si="9"/>
        <v>buy</v>
      </c>
      <c r="F256" s="14">
        <f>(C256-MAX(C256:C$1037))/MAX(C256:C$1037)</f>
        <v>-0.24115085298900876</v>
      </c>
      <c r="G256" s="18">
        <f t="shared" si="8"/>
        <v>107.87510366793654</v>
      </c>
      <c r="H256" s="30">
        <f>(G256-MAX(G256:G$977))/MAX(G256:G$977)</f>
        <v>-0.27839804467252882</v>
      </c>
    </row>
    <row r="257" spans="1:8" x14ac:dyDescent="0.3">
      <c r="A257" s="6" t="s">
        <v>261</v>
      </c>
      <c r="B257" s="9">
        <v>137.32</v>
      </c>
      <c r="C257" s="9">
        <v>137.62</v>
      </c>
      <c r="D257" s="1">
        <v>128.33580000000001</v>
      </c>
      <c r="E257" s="10" t="str">
        <f t="shared" si="9"/>
        <v>buy</v>
      </c>
      <c r="F257" s="14">
        <f>(C257-MAX(C257:C$1037))/MAX(C257:C$1037)</f>
        <v>-0.24895491109922613</v>
      </c>
      <c r="G257" s="18">
        <f t="shared" ref="G257:G290" si="10">G258*(B257/B258)</f>
        <v>107.49934133295389</v>
      </c>
      <c r="H257" s="30">
        <f>(G257-MAX(G257:G$977))/MAX(G257:G$977)</f>
        <v>-0.28091160736162307</v>
      </c>
    </row>
    <row r="258" spans="1:8" x14ac:dyDescent="0.3">
      <c r="A258" s="6" t="s">
        <v>262</v>
      </c>
      <c r="B258" s="9">
        <v>137.32</v>
      </c>
      <c r="C258" s="9">
        <v>137.86000000000001</v>
      </c>
      <c r="D258" s="1">
        <v>127.9627</v>
      </c>
      <c r="E258" s="10" t="str">
        <f t="shared" si="9"/>
        <v>buy</v>
      </c>
      <c r="F258" s="14">
        <f>(C258-MAX(C258:C$1037))/MAX(C258:C$1037)</f>
        <v>-0.24764513910870009</v>
      </c>
      <c r="G258" s="18">
        <f t="shared" si="10"/>
        <v>107.49934133295389</v>
      </c>
      <c r="H258" s="30">
        <f>(G258-MAX(G258:G$977))/MAX(G258:G$977)</f>
        <v>-0.28091160736162307</v>
      </c>
    </row>
    <row r="259" spans="1:8" x14ac:dyDescent="0.3">
      <c r="A259" s="6" t="s">
        <v>263</v>
      </c>
      <c r="B259" s="9">
        <v>138.44</v>
      </c>
      <c r="C259" s="9">
        <v>137.74</v>
      </c>
      <c r="D259" s="1">
        <v>127.5617</v>
      </c>
      <c r="E259" s="10" t="str">
        <f t="shared" ref="E259:E322" si="11">IF(C260&gt;=D260, "buy", "sell")</f>
        <v>buy</v>
      </c>
      <c r="F259" s="14">
        <f>(C259-MAX(C259:C$1037))/MAX(C259:C$1037)</f>
        <v>-0.2483000251039631</v>
      </c>
      <c r="G259" s="18">
        <f t="shared" si="10"/>
        <v>108.37612011458009</v>
      </c>
      <c r="H259" s="30">
        <f>(G259-MAX(G259:G$977))/MAX(G259:G$977)</f>
        <v>-0.27504662775373645</v>
      </c>
    </row>
    <row r="260" spans="1:8" x14ac:dyDescent="0.3">
      <c r="A260" s="6" t="s">
        <v>264</v>
      </c>
      <c r="B260" s="9">
        <v>137.61000000000001</v>
      </c>
      <c r="C260" s="9">
        <v>138.21</v>
      </c>
      <c r="D260" s="1">
        <v>127.14530000000001</v>
      </c>
      <c r="E260" s="10" t="str">
        <f t="shared" si="11"/>
        <v>buy</v>
      </c>
      <c r="F260" s="14">
        <f>(C260-MAX(C260:C$1037))/MAX(C260:C$1037)</f>
        <v>-0.24573505495584971</v>
      </c>
      <c r="G260" s="18">
        <f t="shared" si="10"/>
        <v>107.72636441033926</v>
      </c>
      <c r="H260" s="30">
        <f>(G260-MAX(G260:G$977))/MAX(G260:G$977)</f>
        <v>-0.2793929965702952</v>
      </c>
    </row>
    <row r="261" spans="1:8" x14ac:dyDescent="0.3">
      <c r="A261" s="6" t="s">
        <v>265</v>
      </c>
      <c r="B261" s="9">
        <v>142.26</v>
      </c>
      <c r="C261" s="9">
        <v>137.38999999999999</v>
      </c>
      <c r="D261" s="1">
        <v>126.7333</v>
      </c>
      <c r="E261" s="10" t="str">
        <f t="shared" si="11"/>
        <v>buy</v>
      </c>
      <c r="F261" s="14">
        <f>(C261-MAX(C261:C$1037))/MAX(C261:C$1037)</f>
        <v>-0.25021010925681364</v>
      </c>
      <c r="G261" s="18">
        <f t="shared" si="10"/>
        <v>111.36656203048369</v>
      </c>
      <c r="H261" s="30">
        <f>(G261-MAX(G261:G$977))/MAX(G261:G$977)</f>
        <v>-0.25504285801969484</v>
      </c>
    </row>
    <row r="262" spans="1:8" x14ac:dyDescent="0.3">
      <c r="A262" s="6" t="s">
        <v>266</v>
      </c>
      <c r="B262" s="9">
        <v>141.25</v>
      </c>
      <c r="C262" s="9">
        <v>142.56</v>
      </c>
      <c r="D262" s="1">
        <v>126.3272</v>
      </c>
      <c r="E262" s="10" t="str">
        <f t="shared" si="11"/>
        <v>buy</v>
      </c>
      <c r="F262" s="14">
        <f>(C262-MAX(C262:C$1037))/MAX(C262:C$1037)</f>
        <v>-0.22199543762756632</v>
      </c>
      <c r="G262" s="18">
        <f t="shared" si="10"/>
        <v>110.57589545062436</v>
      </c>
      <c r="H262" s="30">
        <f>(G262-MAX(G262:G$977))/MAX(G262:G$977)</f>
        <v>-0.26033181284466395</v>
      </c>
    </row>
    <row r="263" spans="1:8" x14ac:dyDescent="0.3">
      <c r="A263" s="6" t="s">
        <v>267</v>
      </c>
      <c r="B263" s="9">
        <v>140.72</v>
      </c>
      <c r="C263" s="9">
        <v>141.86000000000001</v>
      </c>
      <c r="D263" s="1">
        <v>125.8383</v>
      </c>
      <c r="E263" s="10" t="str">
        <f t="shared" si="11"/>
        <v>buy</v>
      </c>
      <c r="F263" s="14">
        <f>(C263-MAX(C263:C$1037))/MAX(C263:C$1037)</f>
        <v>-0.22581560593326705</v>
      </c>
      <c r="G263" s="18">
        <f t="shared" si="10"/>
        <v>110.16099120574768</v>
      </c>
      <c r="H263" s="30">
        <f>(G263-MAX(G263:G$977))/MAX(G263:G$977)</f>
        <v>-0.26310720498053886</v>
      </c>
    </row>
    <row r="264" spans="1:8" x14ac:dyDescent="0.3">
      <c r="A264" s="6" t="s">
        <v>268</v>
      </c>
      <c r="B264" s="9">
        <v>140.44999999999999</v>
      </c>
      <c r="C264" s="9">
        <v>140.46</v>
      </c>
      <c r="D264" s="1">
        <v>125.36579999999999</v>
      </c>
      <c r="E264" s="10" t="str">
        <f t="shared" si="11"/>
        <v>buy</v>
      </c>
      <c r="F264" s="14">
        <f>(C264-MAX(C264:C$1037))/MAX(C264:C$1037)</f>
        <v>-0.23345594254466864</v>
      </c>
      <c r="G264" s="18">
        <f t="shared" si="10"/>
        <v>109.94962489231993</v>
      </c>
      <c r="H264" s="30">
        <f>(G264-MAX(G264:G$977))/MAX(G264:G$977)</f>
        <v>-0.26452108399315438</v>
      </c>
    </row>
    <row r="265" spans="1:8" x14ac:dyDescent="0.3">
      <c r="A265" s="6" t="s">
        <v>269</v>
      </c>
      <c r="B265" s="9">
        <v>141.16</v>
      </c>
      <c r="C265" s="9">
        <v>140.03</v>
      </c>
      <c r="D265" s="1">
        <v>124.92749999999999</v>
      </c>
      <c r="E265" s="10" t="str">
        <f t="shared" si="11"/>
        <v>buy</v>
      </c>
      <c r="F265" s="14">
        <f>(C265-MAX(C265:C$1037))/MAX(C265:C$1037)</f>
        <v>-0.23580261736102773</v>
      </c>
      <c r="G265" s="18">
        <f t="shared" si="10"/>
        <v>110.50544001281511</v>
      </c>
      <c r="H265" s="30">
        <f>(G265-MAX(G265:G$977))/MAX(G265:G$977)</f>
        <v>-0.26080310584886912</v>
      </c>
    </row>
    <row r="266" spans="1:8" x14ac:dyDescent="0.3">
      <c r="A266" s="6" t="s">
        <v>270</v>
      </c>
      <c r="B266" s="9">
        <v>139.77000000000001</v>
      </c>
      <c r="C266" s="9">
        <v>141.9</v>
      </c>
      <c r="D266" s="1">
        <v>124.46250000000001</v>
      </c>
      <c r="E266" s="10" t="str">
        <f t="shared" si="11"/>
        <v>buy</v>
      </c>
      <c r="F266" s="14">
        <f>(C266-MAX(C266:C$1037))/MAX(C266:C$1037)</f>
        <v>-0.22559731060151275</v>
      </c>
      <c r="G266" s="18">
        <f t="shared" si="10"/>
        <v>109.4172949177612</v>
      </c>
      <c r="H266" s="30">
        <f>(G266-MAX(G266:G$977))/MAX(G266:G$977)</f>
        <v>-0.2680819644693711</v>
      </c>
    </row>
    <row r="267" spans="1:8" x14ac:dyDescent="0.3">
      <c r="A267" s="6" t="s">
        <v>271</v>
      </c>
      <c r="B267" s="9">
        <v>143.22</v>
      </c>
      <c r="C267" s="9">
        <v>141.06</v>
      </c>
      <c r="D267" s="1">
        <v>124.009</v>
      </c>
      <c r="E267" s="10" t="str">
        <f t="shared" si="11"/>
        <v>buy</v>
      </c>
      <c r="F267" s="14">
        <f>(C267-MAX(C267:C$1037))/MAX(C267:C$1037)</f>
        <v>-0.2301815125683537</v>
      </c>
      <c r="G267" s="18">
        <f t="shared" si="10"/>
        <v>112.11808670044901</v>
      </c>
      <c r="H267" s="30">
        <f>(G267-MAX(G267:G$977))/MAX(G267:G$977)</f>
        <v>-0.25001573264150623</v>
      </c>
    </row>
    <row r="268" spans="1:8" x14ac:dyDescent="0.3">
      <c r="A268" s="6" t="s">
        <v>272</v>
      </c>
      <c r="B268" s="9">
        <v>141.6</v>
      </c>
      <c r="C268" s="9">
        <v>142.94999999999999</v>
      </c>
      <c r="D268" s="1">
        <v>123.5733</v>
      </c>
      <c r="E268" s="10" t="str">
        <f t="shared" si="11"/>
        <v>buy</v>
      </c>
      <c r="F268" s="14">
        <f>(C268-MAX(C268:C$1037))/MAX(C268:C$1037)</f>
        <v>-0.21986705814296167</v>
      </c>
      <c r="G268" s="18">
        <f t="shared" si="10"/>
        <v>110.84988881988255</v>
      </c>
      <c r="H268" s="30">
        <f>(G268-MAX(G268:G$977))/MAX(G268:G$977)</f>
        <v>-0.25849900671719939</v>
      </c>
    </row>
    <row r="269" spans="1:8" x14ac:dyDescent="0.3">
      <c r="A269" s="6" t="s">
        <v>273</v>
      </c>
      <c r="B269" s="9">
        <v>142.37</v>
      </c>
      <c r="C269" s="9">
        <v>140.15</v>
      </c>
      <c r="D269" s="1">
        <v>123.12130000000001</v>
      </c>
      <c r="E269" s="10" t="str">
        <f t="shared" si="11"/>
        <v>buy</v>
      </c>
      <c r="F269" s="14">
        <f>(C269-MAX(C269:C$1037))/MAX(C269:C$1037)</f>
        <v>-0.23514773136576472</v>
      </c>
      <c r="G269" s="18">
        <f t="shared" si="10"/>
        <v>111.45267423225057</v>
      </c>
      <c r="H269" s="30">
        <f>(G269-MAX(G269:G$977))/MAX(G269:G$977)</f>
        <v>-0.25446683323677727</v>
      </c>
    </row>
    <row r="270" spans="1:8" x14ac:dyDescent="0.3">
      <c r="A270" s="6" t="s">
        <v>274</v>
      </c>
      <c r="B270" s="9">
        <v>144.96</v>
      </c>
      <c r="C270" s="9">
        <v>141.91999999999999</v>
      </c>
      <c r="D270" s="1">
        <v>122.7282</v>
      </c>
      <c r="E270" s="10" t="str">
        <f t="shared" si="11"/>
        <v>buy</v>
      </c>
      <c r="F270" s="14">
        <f>(C270-MAX(C270:C$1037))/MAX(C270:C$1037)</f>
        <v>-0.2254881629356357</v>
      </c>
      <c r="G270" s="18">
        <f t="shared" si="10"/>
        <v>113.48022516476114</v>
      </c>
      <c r="H270" s="30">
        <f>(G270-MAX(G270:G$977))/MAX(G270:G$977)</f>
        <v>-0.24090406789353958</v>
      </c>
    </row>
    <row r="271" spans="1:8" x14ac:dyDescent="0.3">
      <c r="A271" s="6" t="s">
        <v>275</v>
      </c>
      <c r="B271" s="9">
        <v>144.35</v>
      </c>
      <c r="C271" s="9">
        <v>143.75</v>
      </c>
      <c r="D271" s="1">
        <v>122.32299999999999</v>
      </c>
      <c r="E271" s="10" t="str">
        <f t="shared" si="11"/>
        <v>buy</v>
      </c>
      <c r="F271" s="14">
        <f>(C271-MAX(C271:C$1037))/MAX(C271:C$1037)</f>
        <v>-0.21550115150787499</v>
      </c>
      <c r="G271" s="18">
        <f t="shared" si="10"/>
        <v>113.00269386405401</v>
      </c>
      <c r="H271" s="30">
        <f>(G271-MAX(G271:G$977))/MAX(G271:G$977)</f>
        <v>-0.24409838714426355</v>
      </c>
    </row>
    <row r="272" spans="1:8" x14ac:dyDescent="0.3">
      <c r="A272" s="6" t="s">
        <v>276</v>
      </c>
      <c r="B272" s="9">
        <v>141.33000000000001</v>
      </c>
      <c r="C272" s="9">
        <v>144.16999999999999</v>
      </c>
      <c r="D272" s="1">
        <v>121.90819999999999</v>
      </c>
      <c r="E272" s="10" t="str">
        <f t="shared" si="11"/>
        <v>buy</v>
      </c>
      <c r="F272" s="14">
        <f>(C272-MAX(C272:C$1037))/MAX(C272:C$1037)</f>
        <v>-0.2132090505244546</v>
      </c>
      <c r="G272" s="18">
        <f t="shared" si="10"/>
        <v>110.63852250645483</v>
      </c>
      <c r="H272" s="30">
        <f>(G272-MAX(G272:G$977))/MAX(G272:G$977)</f>
        <v>-0.25991288572981469</v>
      </c>
    </row>
    <row r="273" spans="1:8" x14ac:dyDescent="0.3">
      <c r="A273" s="6" t="s">
        <v>277</v>
      </c>
      <c r="B273" s="9">
        <v>141.66999999999999</v>
      </c>
      <c r="C273" s="9">
        <v>142.78</v>
      </c>
      <c r="D273" s="1">
        <v>121.4828</v>
      </c>
      <c r="E273" s="10" t="str">
        <f t="shared" si="11"/>
        <v>buy</v>
      </c>
      <c r="F273" s="14">
        <f>(C273-MAX(C273:C$1037))/MAX(C273:C$1037)</f>
        <v>-0.2207948133029175</v>
      </c>
      <c r="G273" s="18">
        <f t="shared" si="10"/>
        <v>110.90468749373419</v>
      </c>
      <c r="H273" s="30">
        <f>(G273-MAX(G273:G$977))/MAX(G273:G$977)</f>
        <v>-0.25813244549170644</v>
      </c>
    </row>
    <row r="274" spans="1:8" x14ac:dyDescent="0.3">
      <c r="A274" s="6" t="s">
        <v>278</v>
      </c>
      <c r="B274" s="9">
        <v>137.93</v>
      </c>
      <c r="C274" s="9">
        <v>141.26</v>
      </c>
      <c r="D274" s="1">
        <v>121.1088</v>
      </c>
      <c r="E274" s="10" t="str">
        <f t="shared" si="11"/>
        <v>buy</v>
      </c>
      <c r="F274" s="14">
        <f>(C274-MAX(C274:C$1037))/MAX(C274:C$1037)</f>
        <v>-0.22909003590958213</v>
      </c>
      <c r="G274" s="18">
        <f t="shared" si="10"/>
        <v>107.97687263366102</v>
      </c>
      <c r="H274" s="30">
        <f>(G274-MAX(G274:G$977))/MAX(G274:G$977)</f>
        <v>-0.27771728811089907</v>
      </c>
    </row>
    <row r="275" spans="1:8" x14ac:dyDescent="0.3">
      <c r="A275" s="6" t="s">
        <v>279</v>
      </c>
      <c r="B275" s="9">
        <v>134.06</v>
      </c>
      <c r="C275" s="9">
        <v>135.88999999999999</v>
      </c>
      <c r="D275" s="1">
        <v>120.77679999999999</v>
      </c>
      <c r="E275" s="10" t="str">
        <f t="shared" si="11"/>
        <v>buy</v>
      </c>
      <c r="F275" s="14">
        <f>(C275-MAX(C275:C$1037))/MAX(C275:C$1037)</f>
        <v>-0.25839618419760102</v>
      </c>
      <c r="G275" s="18">
        <f t="shared" si="10"/>
        <v>104.94728880786339</v>
      </c>
      <c r="H275" s="30">
        <f>(G275-MAX(G275:G$977))/MAX(G275:G$977)</f>
        <v>-0.29798288729172134</v>
      </c>
    </row>
    <row r="276" spans="1:8" x14ac:dyDescent="0.3">
      <c r="A276" s="6" t="s">
        <v>280</v>
      </c>
      <c r="B276" s="9">
        <v>134.56</v>
      </c>
      <c r="C276" s="9">
        <v>133.63999999999999</v>
      </c>
      <c r="D276" s="1">
        <v>120.5622</v>
      </c>
      <c r="E276" s="10" t="str">
        <f t="shared" si="11"/>
        <v>buy</v>
      </c>
      <c r="F276" s="14">
        <f>(C276-MAX(C276:C$1037))/MAX(C276:C$1037)</f>
        <v>-0.27067529660878209</v>
      </c>
      <c r="G276" s="18">
        <f t="shared" si="10"/>
        <v>105.33870790680365</v>
      </c>
      <c r="H276" s="30">
        <f>(G276-MAX(G276:G$977))/MAX(G276:G$977)</f>
        <v>-0.29536459282391486</v>
      </c>
    </row>
    <row r="277" spans="1:8" x14ac:dyDescent="0.3">
      <c r="A277" s="6" t="s">
        <v>281</v>
      </c>
      <c r="B277" s="9">
        <v>133.18</v>
      </c>
      <c r="C277" s="9">
        <v>134.47</v>
      </c>
      <c r="D277" s="1">
        <v>120.3763</v>
      </c>
      <c r="E277" s="10" t="str">
        <f t="shared" si="11"/>
        <v>buy</v>
      </c>
      <c r="F277" s="14">
        <f>(C277-MAX(C277:C$1037))/MAX(C277:C$1037)</f>
        <v>-0.26614566847487969</v>
      </c>
      <c r="G277" s="18">
        <f t="shared" si="10"/>
        <v>104.25839119372853</v>
      </c>
      <c r="H277" s="30">
        <f>(G277-MAX(G277:G$977))/MAX(G277:G$977)</f>
        <v>-0.30259108555506076</v>
      </c>
    </row>
    <row r="278" spans="1:8" x14ac:dyDescent="0.3">
      <c r="A278" s="6" t="s">
        <v>282</v>
      </c>
      <c r="B278" s="9">
        <v>132.18</v>
      </c>
      <c r="C278" s="9">
        <v>133.53</v>
      </c>
      <c r="D278" s="1">
        <v>120.1887</v>
      </c>
      <c r="E278" s="10" t="str">
        <f t="shared" si="11"/>
        <v>buy</v>
      </c>
      <c r="F278" s="14">
        <f>(C278-MAX(C278:C$1037))/MAX(C278:C$1037)</f>
        <v>-0.2712756087711064</v>
      </c>
      <c r="G278" s="18">
        <f t="shared" si="10"/>
        <v>103.47555299584799</v>
      </c>
      <c r="H278" s="30">
        <f>(G278-MAX(G278:G$977))/MAX(G278:G$977)</f>
        <v>-0.30782767449067383</v>
      </c>
    </row>
    <row r="279" spans="1:8" x14ac:dyDescent="0.3">
      <c r="A279" s="6" t="s">
        <v>283</v>
      </c>
      <c r="B279" s="9">
        <v>131.56</v>
      </c>
      <c r="C279" s="9">
        <v>132.13999999999999</v>
      </c>
      <c r="D279" s="1">
        <v>120.0033</v>
      </c>
      <c r="E279" s="10" t="str">
        <f t="shared" si="11"/>
        <v>buy</v>
      </c>
      <c r="F279" s="14">
        <f>(C279-MAX(C279:C$1037))/MAX(C279:C$1037)</f>
        <v>-0.27886137154956947</v>
      </c>
      <c r="G279" s="18">
        <f t="shared" si="10"/>
        <v>102.99019331316207</v>
      </c>
      <c r="H279" s="30">
        <f>(G279-MAX(G279:G$977))/MAX(G279:G$977)</f>
        <v>-0.31107435963075386</v>
      </c>
    </row>
    <row r="280" spans="1:8" x14ac:dyDescent="0.3">
      <c r="A280" s="6" t="s">
        <v>284</v>
      </c>
      <c r="B280" s="9">
        <v>132.77000000000001</v>
      </c>
      <c r="C280" s="9">
        <v>133.19999999999999</v>
      </c>
      <c r="D280" s="1">
        <v>119.8843</v>
      </c>
      <c r="E280" s="10" t="str">
        <f t="shared" si="11"/>
        <v>buy</v>
      </c>
      <c r="F280" s="14">
        <f>(C280-MAX(C280:C$1037))/MAX(C280:C$1037)</f>
        <v>-0.27307654525807973</v>
      </c>
      <c r="G280" s="18">
        <f t="shared" si="10"/>
        <v>103.93742753259751</v>
      </c>
      <c r="H280" s="30">
        <f>(G280-MAX(G280:G$977))/MAX(G280:G$977)</f>
        <v>-0.30473808701866206</v>
      </c>
    </row>
    <row r="281" spans="1:8" x14ac:dyDescent="0.3">
      <c r="A281" s="6" t="s">
        <v>285</v>
      </c>
      <c r="B281" s="9">
        <v>126.7</v>
      </c>
      <c r="C281" s="9">
        <v>131.97999999999999</v>
      </c>
      <c r="D281" s="1">
        <v>119.74</v>
      </c>
      <c r="E281" s="10" t="str">
        <f t="shared" si="11"/>
        <v>buy</v>
      </c>
      <c r="F281" s="14">
        <f>(C281-MAX(C281:C$1037))/MAX(C281:C$1037)</f>
        <v>-0.27973455287658677</v>
      </c>
      <c r="G281" s="18">
        <f t="shared" si="10"/>
        <v>99.185599671462697</v>
      </c>
      <c r="H281" s="30">
        <f>(G281-MAX(G281:G$977))/MAX(G281:G$977)</f>
        <v>-0.33652418185783312</v>
      </c>
    </row>
    <row r="282" spans="1:8" x14ac:dyDescent="0.3">
      <c r="A282" s="6" t="s">
        <v>286</v>
      </c>
      <c r="B282" s="9">
        <v>125.46</v>
      </c>
      <c r="C282" s="9">
        <v>126.56</v>
      </c>
      <c r="D282" s="1">
        <v>119.63200000000001</v>
      </c>
      <c r="E282" s="10" t="str">
        <f t="shared" si="11"/>
        <v>buy</v>
      </c>
      <c r="F282" s="14">
        <f>(C282-MAX(C282:C$1037))/MAX(C282:C$1037)</f>
        <v>-0.30931357032929852</v>
      </c>
      <c r="G282" s="18">
        <f t="shared" si="10"/>
        <v>98.214880306090834</v>
      </c>
      <c r="H282" s="30">
        <f>(G282-MAX(G282:G$977))/MAX(G282:G$977)</f>
        <v>-0.34301755213799329</v>
      </c>
    </row>
    <row r="283" spans="1:8" x14ac:dyDescent="0.3">
      <c r="A283" s="6" t="s">
        <v>287</v>
      </c>
      <c r="B283" s="9">
        <v>124.09</v>
      </c>
      <c r="C283" s="9">
        <v>126.59</v>
      </c>
      <c r="D283" s="1">
        <v>119.6332</v>
      </c>
      <c r="E283" s="10" t="str">
        <f t="shared" si="11"/>
        <v>buy</v>
      </c>
      <c r="F283" s="14">
        <f>(C283-MAX(C283:C$1037))/MAX(C283:C$1037)</f>
        <v>-0.30914984883048274</v>
      </c>
      <c r="G283" s="18">
        <f t="shared" si="10"/>
        <v>97.142391974994524</v>
      </c>
      <c r="H283" s="30">
        <f>(G283-MAX(G283:G$977))/MAX(G283:G$977)</f>
        <v>-0.35019167897978304</v>
      </c>
    </row>
    <row r="284" spans="1:8" x14ac:dyDescent="0.3">
      <c r="A284" s="6" t="s">
        <v>288</v>
      </c>
      <c r="B284" s="9">
        <v>120.8</v>
      </c>
      <c r="C284" s="9">
        <v>123.33</v>
      </c>
      <c r="D284" s="1">
        <v>119.64749999999999</v>
      </c>
      <c r="E284" s="10" t="str">
        <f t="shared" si="11"/>
        <v>buy</v>
      </c>
      <c r="F284" s="14">
        <f>(C284-MAX(C284:C$1037))/MAX(C284:C$1037)</f>
        <v>-0.32694091836846068</v>
      </c>
      <c r="G284" s="18">
        <f t="shared" si="10"/>
        <v>94.566854303967588</v>
      </c>
      <c r="H284" s="30">
        <f>(G284-MAX(G284:G$977))/MAX(G284:G$977)</f>
        <v>-0.36742005657794979</v>
      </c>
    </row>
    <row r="285" spans="1:8" x14ac:dyDescent="0.3">
      <c r="A285" s="6" t="s">
        <v>289</v>
      </c>
      <c r="B285" s="9">
        <v>120.51</v>
      </c>
      <c r="C285" s="9">
        <v>121.3</v>
      </c>
      <c r="D285" s="1">
        <v>119.6985</v>
      </c>
      <c r="E285" s="10" t="str">
        <f t="shared" si="11"/>
        <v>buy</v>
      </c>
      <c r="F285" s="14">
        <f>(C285-MAX(C285:C$1037))/MAX(C285:C$1037)</f>
        <v>-0.33801940645499295</v>
      </c>
      <c r="G285" s="18">
        <f t="shared" si="10"/>
        <v>94.339831226582248</v>
      </c>
      <c r="H285" s="30">
        <f>(G285-MAX(G285:G$977))/MAX(G285:G$977)</f>
        <v>-0.3689386673692775</v>
      </c>
    </row>
    <row r="286" spans="1:8" x14ac:dyDescent="0.3">
      <c r="A286" s="6" t="s">
        <v>290</v>
      </c>
      <c r="B286" s="9">
        <v>122.63</v>
      </c>
      <c r="C286" s="9">
        <v>120.65</v>
      </c>
      <c r="D286" s="1">
        <v>119.77330000000001</v>
      </c>
      <c r="E286" s="10" t="str">
        <f t="shared" si="11"/>
        <v>buy</v>
      </c>
      <c r="F286" s="14">
        <f>(C286-MAX(C286:C$1037))/MAX(C286:C$1037)</f>
        <v>-0.34156670559600077</v>
      </c>
      <c r="G286" s="18">
        <f t="shared" si="10"/>
        <v>95.999448206088957</v>
      </c>
      <c r="H286" s="30">
        <f>(G286-MAX(G286:G$977))/MAX(G286:G$977)</f>
        <v>-0.35783709882577802</v>
      </c>
    </row>
    <row r="287" spans="1:8" x14ac:dyDescent="0.3">
      <c r="A287" s="6" t="s">
        <v>291</v>
      </c>
      <c r="B287" s="9">
        <v>120.61</v>
      </c>
      <c r="C287" s="9">
        <v>121.43</v>
      </c>
      <c r="D287" s="1">
        <v>119.88930000000001</v>
      </c>
      <c r="E287" s="10" t="str">
        <f t="shared" si="11"/>
        <v>buy</v>
      </c>
      <c r="F287" s="14">
        <f>(C287-MAX(C287:C$1037))/MAX(C287:C$1037)</f>
        <v>-0.33730994662679137</v>
      </c>
      <c r="G287" s="18">
        <f t="shared" si="10"/>
        <v>94.418115046370303</v>
      </c>
      <c r="H287" s="30">
        <f>(G287-MAX(G287:G$977))/MAX(G287:G$977)</f>
        <v>-0.36841500847571618</v>
      </c>
    </row>
    <row r="288" spans="1:8" x14ac:dyDescent="0.3">
      <c r="A288" s="6" t="s">
        <v>292</v>
      </c>
      <c r="B288" s="9">
        <v>120.88</v>
      </c>
      <c r="C288" s="9">
        <v>120.65</v>
      </c>
      <c r="D288" s="1">
        <v>119.9422</v>
      </c>
      <c r="E288" s="10" t="str">
        <f t="shared" si="11"/>
        <v>buy</v>
      </c>
      <c r="F288" s="14">
        <f>(C288-MAX(C288:C$1037))/MAX(C288:C$1037)</f>
        <v>-0.34156670559600077</v>
      </c>
      <c r="G288" s="18">
        <f t="shared" si="10"/>
        <v>94.629481359798049</v>
      </c>
      <c r="H288" s="30">
        <f>(G288-MAX(G288:G$977))/MAX(G288:G$977)</f>
        <v>-0.36700112946310065</v>
      </c>
    </row>
    <row r="289" spans="1:8" x14ac:dyDescent="0.3">
      <c r="A289" s="6" t="s">
        <v>293</v>
      </c>
      <c r="B289" s="9">
        <v>120.46</v>
      </c>
      <c r="C289" s="9">
        <v>121.37</v>
      </c>
      <c r="D289" s="1">
        <v>120.02370000000001</v>
      </c>
      <c r="E289" s="10" t="str">
        <f t="shared" si="11"/>
        <v>buy</v>
      </c>
      <c r="F289" s="14">
        <f>(C289-MAX(C289:C$1037))/MAX(C289:C$1037)</f>
        <v>-0.33763738962442286</v>
      </c>
      <c r="G289" s="18">
        <f t="shared" si="10"/>
        <v>94.300689316688221</v>
      </c>
      <c r="H289" s="30">
        <f>(G289-MAX(G289:G$977))/MAX(G289:G$977)</f>
        <v>-0.36920049681605815</v>
      </c>
    </row>
    <row r="290" spans="1:8" x14ac:dyDescent="0.3">
      <c r="A290" s="6" t="s">
        <v>294</v>
      </c>
      <c r="B290" s="9">
        <v>121.2</v>
      </c>
      <c r="C290" s="9">
        <v>120.37</v>
      </c>
      <c r="D290" s="1">
        <v>120.0907</v>
      </c>
      <c r="E290" s="10" t="str">
        <f t="shared" si="11"/>
        <v>buy</v>
      </c>
      <c r="F290" s="14">
        <f>(C290-MAX(C290:C$1037))/MAX(C290:C$1037)</f>
        <v>-0.34309477291828111</v>
      </c>
      <c r="G290" s="18">
        <f t="shared" si="10"/>
        <v>94.879989583119823</v>
      </c>
      <c r="H290" s="30">
        <f>(G290-MAX(G290:G$977))/MAX(G290:G$977)</f>
        <v>-0.36532542100370446</v>
      </c>
    </row>
    <row r="291" spans="1:8" x14ac:dyDescent="0.3">
      <c r="A291" s="6" t="s">
        <v>295</v>
      </c>
      <c r="B291" s="9">
        <v>122.97</v>
      </c>
      <c r="C291" s="9">
        <v>121.83</v>
      </c>
      <c r="D291" s="1">
        <v>120.18680000000001</v>
      </c>
      <c r="E291" s="10" t="str">
        <f t="shared" si="11"/>
        <v>buy</v>
      </c>
      <c r="F291" s="14">
        <f>(C291-MAX(C291:C$1037))/MAX(C291:C$1037)</f>
        <v>-0.33512699330924811</v>
      </c>
      <c r="G291" s="18">
        <f t="shared" ref="G289:G304" si="12">G292*(B291/B292)</f>
        <v>96.265613193368353</v>
      </c>
      <c r="H291" s="30">
        <f>(G291-MAX(G291:G$977))/MAX(G291:G$977)</f>
        <v>-0.35605665858766944</v>
      </c>
    </row>
    <row r="292" spans="1:8" x14ac:dyDescent="0.3">
      <c r="A292" s="6" t="s">
        <v>296</v>
      </c>
      <c r="B292" s="9">
        <v>122.4</v>
      </c>
      <c r="C292" s="9">
        <v>121.98</v>
      </c>
      <c r="D292" s="1">
        <v>120.289</v>
      </c>
      <c r="E292" s="10" t="str">
        <f t="shared" si="11"/>
        <v>buy</v>
      </c>
      <c r="F292" s="14">
        <f>(C292-MAX(C292:C$1037))/MAX(C292:C$1037)</f>
        <v>-0.33430838581516931</v>
      </c>
      <c r="G292" s="18">
        <f t="shared" si="12"/>
        <v>95.819395420576456</v>
      </c>
      <c r="H292" s="30">
        <f>(G292-MAX(G292:G$977))/MAX(G292:G$977)</f>
        <v>-0.35904151428096887</v>
      </c>
    </row>
    <row r="293" spans="1:8" x14ac:dyDescent="0.3">
      <c r="A293" s="6" t="s">
        <v>297</v>
      </c>
      <c r="B293" s="9">
        <v>124.56</v>
      </c>
      <c r="C293" s="9">
        <v>122.01</v>
      </c>
      <c r="D293" s="1">
        <v>120.3355</v>
      </c>
      <c r="E293" s="10" t="str">
        <f t="shared" si="11"/>
        <v>buy</v>
      </c>
      <c r="F293" s="14">
        <f>(C293-MAX(C293:C$1037))/MAX(C293:C$1037)</f>
        <v>-0.33414466431635359</v>
      </c>
      <c r="G293" s="18">
        <f t="shared" si="12"/>
        <v>97.51032592799838</v>
      </c>
      <c r="H293" s="30">
        <f>(G293-MAX(G293:G$977))/MAX(G293:G$977)</f>
        <v>-0.34773048218004488</v>
      </c>
    </row>
    <row r="294" spans="1:8" x14ac:dyDescent="0.3">
      <c r="A294" s="6" t="s">
        <v>298</v>
      </c>
      <c r="B294" s="9">
        <v>123.3</v>
      </c>
      <c r="C294" s="9">
        <v>123.97</v>
      </c>
      <c r="D294" s="1">
        <v>120.4085</v>
      </c>
      <c r="E294" s="10" t="str">
        <f t="shared" si="11"/>
        <v>buy</v>
      </c>
      <c r="F294" s="14">
        <f>(C294-MAX(C294:C$1037))/MAX(C294:C$1037)</f>
        <v>-0.32344819306039141</v>
      </c>
      <c r="G294" s="18">
        <f t="shared" si="12"/>
        <v>96.523949798668923</v>
      </c>
      <c r="H294" s="30">
        <f>(G294-MAX(G294:G$977))/MAX(G294:G$977)</f>
        <v>-0.35432858423891722</v>
      </c>
    </row>
    <row r="295" spans="1:8" x14ac:dyDescent="0.3">
      <c r="A295" s="6" t="s">
        <v>299</v>
      </c>
      <c r="B295" s="9">
        <v>122.52</v>
      </c>
      <c r="C295" s="9">
        <v>122.97</v>
      </c>
      <c r="D295" s="1">
        <v>120.4768</v>
      </c>
      <c r="E295" s="10" t="str">
        <f t="shared" si="11"/>
        <v>buy</v>
      </c>
      <c r="F295" s="14">
        <f>(C295-MAX(C295:C$1037))/MAX(C295:C$1037)</f>
        <v>-0.32890557635424966</v>
      </c>
      <c r="G295" s="18">
        <f t="shared" si="12"/>
        <v>95.913336004322119</v>
      </c>
      <c r="H295" s="30">
        <f>(G295-MAX(G295:G$977))/MAX(G295:G$977)</f>
        <v>-0.35841312360869532</v>
      </c>
    </row>
    <row r="296" spans="1:8" x14ac:dyDescent="0.3">
      <c r="A296" s="6" t="s">
        <v>300</v>
      </c>
      <c r="B296" s="9">
        <v>121.56</v>
      </c>
      <c r="C296" s="9">
        <v>122.84</v>
      </c>
      <c r="D296" s="1">
        <v>120.5343</v>
      </c>
      <c r="E296" s="10" t="str">
        <f t="shared" si="11"/>
        <v>buy</v>
      </c>
      <c r="F296" s="14">
        <f>(C296-MAX(C296:C$1037))/MAX(C296:C$1037)</f>
        <v>-0.32961503618245119</v>
      </c>
      <c r="G296" s="18">
        <f t="shared" si="12"/>
        <v>95.161811334356827</v>
      </c>
      <c r="H296" s="30">
        <f>(G296-MAX(G296:G$977))/MAX(G296:G$977)</f>
        <v>-0.36344024898688371</v>
      </c>
    </row>
    <row r="297" spans="1:8" x14ac:dyDescent="0.3">
      <c r="A297" s="6" t="s">
        <v>301</v>
      </c>
      <c r="B297" s="9">
        <v>125.78</v>
      </c>
      <c r="C297" s="9">
        <v>121.88</v>
      </c>
      <c r="D297" s="1">
        <v>120.60299999999999</v>
      </c>
      <c r="E297" s="10" t="str">
        <f t="shared" si="11"/>
        <v>buy</v>
      </c>
      <c r="F297" s="14">
        <f>(C297-MAX(C297:C$1037))/MAX(C297:C$1037)</f>
        <v>-0.33485412414455518</v>
      </c>
      <c r="G297" s="18">
        <f t="shared" si="12"/>
        <v>98.46538852941265</v>
      </c>
      <c r="H297" s="30">
        <f>(G297-MAX(G297:G$977))/MAX(G297:G$977)</f>
        <v>-0.34134184367859682</v>
      </c>
    </row>
    <row r="298" spans="1:8" x14ac:dyDescent="0.3">
      <c r="A298" s="6" t="s">
        <v>302</v>
      </c>
      <c r="B298" s="9">
        <v>125.98</v>
      </c>
      <c r="C298" s="9">
        <v>125.5</v>
      </c>
      <c r="D298" s="1">
        <v>120.6605</v>
      </c>
      <c r="E298" s="10" t="str">
        <f t="shared" si="11"/>
        <v>buy</v>
      </c>
      <c r="F298" s="14">
        <f>(C298-MAX(C298:C$1037))/MAX(C298:C$1037)</f>
        <v>-0.31509839662078826</v>
      </c>
      <c r="G298" s="18">
        <f t="shared" si="12"/>
        <v>98.62195616898876</v>
      </c>
      <c r="H298" s="30">
        <f>(G298-MAX(G298:G$977))/MAX(G298:G$977)</f>
        <v>-0.34029452589147419</v>
      </c>
    </row>
    <row r="299" spans="1:8" x14ac:dyDescent="0.3">
      <c r="A299" s="6" t="s">
        <v>303</v>
      </c>
      <c r="B299" s="9">
        <v>123.19</v>
      </c>
      <c r="C299" s="9">
        <v>124.8</v>
      </c>
      <c r="D299" s="1">
        <v>120.6297</v>
      </c>
      <c r="E299" s="10" t="str">
        <f t="shared" si="11"/>
        <v>buy</v>
      </c>
      <c r="F299" s="14">
        <f>(C299-MAX(C299:C$1037))/MAX(C299:C$1037)</f>
        <v>-0.31891856492648907</v>
      </c>
      <c r="G299" s="18">
        <f t="shared" si="12"/>
        <v>96.437837596902085</v>
      </c>
      <c r="H299" s="30">
        <f>(G299-MAX(G299:G$977))/MAX(G299:G$977)</f>
        <v>-0.35490460902183452</v>
      </c>
    </row>
    <row r="300" spans="1:8" x14ac:dyDescent="0.3">
      <c r="A300" s="6" t="s">
        <v>304</v>
      </c>
      <c r="B300" s="9">
        <v>123.99</v>
      </c>
      <c r="C300" s="9">
        <v>124.21</v>
      </c>
      <c r="D300" s="1">
        <v>120.56529999999999</v>
      </c>
      <c r="E300" s="10" t="str">
        <f t="shared" si="11"/>
        <v>buy</v>
      </c>
      <c r="F300" s="14">
        <f>(C300-MAX(C300:C$1037))/MAX(C300:C$1037)</f>
        <v>-0.32213842106986545</v>
      </c>
      <c r="G300" s="18">
        <f t="shared" si="12"/>
        <v>97.064108155206512</v>
      </c>
      <c r="H300" s="30">
        <f>(G300-MAX(G300:G$977))/MAX(G300:G$977)</f>
        <v>-0.35071533787334408</v>
      </c>
    </row>
    <row r="301" spans="1:8" x14ac:dyDescent="0.3">
      <c r="A301" s="6" t="s">
        <v>305</v>
      </c>
      <c r="B301" s="9">
        <v>122.75</v>
      </c>
      <c r="C301" s="9">
        <v>124.5</v>
      </c>
      <c r="D301" s="1">
        <v>120.4815</v>
      </c>
      <c r="E301" s="10" t="str">
        <f t="shared" si="11"/>
        <v>buy</v>
      </c>
      <c r="F301" s="14">
        <f>(C301-MAX(C301:C$1037))/MAX(C301:C$1037)</f>
        <v>-0.32055577991464651</v>
      </c>
      <c r="G301" s="18">
        <f t="shared" si="12"/>
        <v>96.093388789834663</v>
      </c>
      <c r="H301" s="30">
        <f>(G301-MAX(G301:G$977))/MAX(G301:G$977)</f>
        <v>-0.35720870815350414</v>
      </c>
    </row>
    <row r="302" spans="1:8" x14ac:dyDescent="0.3">
      <c r="A302" s="6" t="s">
        <v>306</v>
      </c>
      <c r="B302" s="9">
        <v>121.18</v>
      </c>
      <c r="C302" s="9">
        <v>122.86</v>
      </c>
      <c r="D302" s="1">
        <v>120.38120000000001</v>
      </c>
      <c r="E302" s="10" t="str">
        <f t="shared" si="11"/>
        <v>buy</v>
      </c>
      <c r="F302" s="14">
        <f>(C302-MAX(C302:C$1037))/MAX(C302:C$1037)</f>
        <v>-0.32950588851657409</v>
      </c>
      <c r="G302" s="18">
        <f t="shared" si="12"/>
        <v>94.864332819162243</v>
      </c>
      <c r="H302" s="30">
        <f>(G302-MAX(G302:G$977))/MAX(G302:G$977)</f>
        <v>-0.36543015278241653</v>
      </c>
    </row>
    <row r="303" spans="1:8" x14ac:dyDescent="0.3">
      <c r="A303" s="6" t="s">
        <v>307</v>
      </c>
      <c r="B303" s="9">
        <v>122.15</v>
      </c>
      <c r="C303" s="9">
        <v>121.02</v>
      </c>
      <c r="D303" s="1">
        <v>120.36</v>
      </c>
      <c r="E303" s="10" t="str">
        <f t="shared" si="11"/>
        <v>buy</v>
      </c>
      <c r="F303" s="14">
        <f>(C303-MAX(C303:C$1037))/MAX(C303:C$1037)</f>
        <v>-0.33954747377727329</v>
      </c>
      <c r="G303" s="18">
        <f t="shared" si="12"/>
        <v>95.623685871106346</v>
      </c>
      <c r="H303" s="30">
        <f>(G303-MAX(G303:G$977))/MAX(G303:G$977)</f>
        <v>-0.36035066151487194</v>
      </c>
    </row>
    <row r="304" spans="1:8" x14ac:dyDescent="0.3">
      <c r="A304" s="6" t="s">
        <v>308</v>
      </c>
      <c r="B304" s="9">
        <v>122.16</v>
      </c>
      <c r="C304" s="9">
        <v>121.8</v>
      </c>
      <c r="D304" s="1">
        <v>120.3817</v>
      </c>
      <c r="E304" s="10" t="str">
        <f t="shared" si="11"/>
        <v>buy</v>
      </c>
      <c r="F304" s="14">
        <f>(C304-MAX(C304:C$1037))/MAX(C304:C$1037)</f>
        <v>-0.33529071480806383</v>
      </c>
      <c r="G304" s="18">
        <f t="shared" si="12"/>
        <v>95.631514253085143</v>
      </c>
      <c r="H304" s="30">
        <f>(G304-MAX(G304:G$977))/MAX(G304:G$977)</f>
        <v>-0.36029829562551591</v>
      </c>
    </row>
    <row r="305" spans="1:8" x14ac:dyDescent="0.3">
      <c r="A305" s="6" t="s">
        <v>309</v>
      </c>
      <c r="B305" s="9">
        <v>120.98</v>
      </c>
      <c r="C305" s="9">
        <v>121.44</v>
      </c>
      <c r="D305" s="1">
        <v>120.3993</v>
      </c>
      <c r="E305" s="10" t="str">
        <f t="shared" si="11"/>
        <v>buy</v>
      </c>
      <c r="F305" s="14">
        <f>(C305-MAX(C305:C$1037))/MAX(C305:C$1037)</f>
        <v>-0.33725537279385281</v>
      </c>
      <c r="G305" s="19">
        <f>G333</f>
        <v>94.707765179586119</v>
      </c>
      <c r="H305" s="30">
        <f>(G305-MAX(G305:G$977))/MAX(G305:G$977)</f>
        <v>-0.36647747056953922</v>
      </c>
    </row>
    <row r="306" spans="1:8" x14ac:dyDescent="0.3">
      <c r="A306" s="6" t="s">
        <v>310</v>
      </c>
      <c r="B306" s="9">
        <v>119.57</v>
      </c>
      <c r="C306" s="9">
        <v>121.06</v>
      </c>
      <c r="D306" s="1">
        <v>120.3942</v>
      </c>
      <c r="E306" s="10" t="str">
        <f t="shared" si="11"/>
        <v>sell</v>
      </c>
      <c r="F306" s="14">
        <f>(C306-MAX(C306:C$1037))/MAX(C306:C$1037)</f>
        <v>-0.33932917844551891</v>
      </c>
      <c r="H306" s="30"/>
    </row>
    <row r="307" spans="1:8" x14ac:dyDescent="0.3">
      <c r="A307" s="6" t="s">
        <v>311</v>
      </c>
      <c r="B307" s="9">
        <v>117.37</v>
      </c>
      <c r="C307" s="9">
        <v>118.72</v>
      </c>
      <c r="D307" s="1">
        <v>120.38679999999999</v>
      </c>
      <c r="E307" s="10" t="str">
        <f t="shared" si="11"/>
        <v>sell</v>
      </c>
      <c r="F307" s="14">
        <f>(C307-MAX(C307:C$1037))/MAX(C307:C$1037)</f>
        <v>-0.35209945535314729</v>
      </c>
      <c r="H307" s="30"/>
    </row>
    <row r="308" spans="1:8" x14ac:dyDescent="0.3">
      <c r="A308" s="6" t="s">
        <v>312</v>
      </c>
      <c r="B308" s="9">
        <v>117.7</v>
      </c>
      <c r="C308" s="9">
        <v>117.06</v>
      </c>
      <c r="D308" s="1">
        <v>120.42319999999999</v>
      </c>
      <c r="E308" s="10" t="str">
        <f t="shared" si="11"/>
        <v>sell</v>
      </c>
      <c r="F308" s="14">
        <f>(C308-MAX(C308:C$1037))/MAX(C308:C$1037)</f>
        <v>-0.36115871162095198</v>
      </c>
      <c r="H308" s="30"/>
    </row>
    <row r="309" spans="1:8" x14ac:dyDescent="0.3">
      <c r="A309" s="6" t="s">
        <v>313</v>
      </c>
      <c r="B309" s="9">
        <v>116.6</v>
      </c>
      <c r="C309" s="9">
        <v>118.09</v>
      </c>
      <c r="D309" s="1">
        <v>120.499</v>
      </c>
      <c r="E309" s="10" t="str">
        <f t="shared" si="11"/>
        <v>sell</v>
      </c>
      <c r="F309" s="14">
        <f>(C309-MAX(C309:C$1037))/MAX(C309:C$1037)</f>
        <v>-0.35553760682827795</v>
      </c>
      <c r="H309" s="30"/>
    </row>
    <row r="310" spans="1:8" x14ac:dyDescent="0.3">
      <c r="A310" s="6" t="s">
        <v>314</v>
      </c>
      <c r="B310" s="9">
        <v>115.84</v>
      </c>
      <c r="C310" s="9">
        <v>115.54</v>
      </c>
      <c r="D310" s="1">
        <v>120.5945</v>
      </c>
      <c r="E310" s="10" t="str">
        <f t="shared" si="11"/>
        <v>sell</v>
      </c>
      <c r="F310" s="14">
        <f>(C310-MAX(C310:C$1037))/MAX(C310:C$1037)</f>
        <v>-0.36945393422761652</v>
      </c>
      <c r="H310" s="30"/>
    </row>
    <row r="311" spans="1:8" x14ac:dyDescent="0.3">
      <c r="A311" s="6" t="s">
        <v>315</v>
      </c>
      <c r="B311" s="9">
        <v>115.45</v>
      </c>
      <c r="C311" s="9">
        <v>115.77</v>
      </c>
      <c r="D311" s="1">
        <v>120.687</v>
      </c>
      <c r="E311" s="10" t="str">
        <f t="shared" si="11"/>
        <v>sell</v>
      </c>
      <c r="F311" s="14">
        <f>(C311-MAX(C311:C$1037))/MAX(C311:C$1037)</f>
        <v>-0.36819873607002918</v>
      </c>
      <c r="H311" s="30"/>
    </row>
    <row r="312" spans="1:8" x14ac:dyDescent="0.3">
      <c r="A312" s="6" t="s">
        <v>316</v>
      </c>
      <c r="B312" s="9">
        <v>114.01</v>
      </c>
      <c r="C312" s="9">
        <v>115.62</v>
      </c>
      <c r="D312" s="1">
        <v>120.7838</v>
      </c>
      <c r="E312" s="10" t="str">
        <f t="shared" si="11"/>
        <v>sell</v>
      </c>
      <c r="F312" s="14">
        <f>(C312-MAX(C312:C$1037))/MAX(C312:C$1037)</f>
        <v>-0.36901734356410787</v>
      </c>
      <c r="H312" s="30"/>
    </row>
    <row r="313" spans="1:8" x14ac:dyDescent="0.3">
      <c r="A313" s="6" t="s">
        <v>317</v>
      </c>
      <c r="B313" s="9">
        <v>116.28</v>
      </c>
      <c r="C313" s="9">
        <v>114.48</v>
      </c>
      <c r="D313" s="1">
        <v>120.91079999999999</v>
      </c>
      <c r="E313" s="10" t="str">
        <f t="shared" si="11"/>
        <v>sell</v>
      </c>
      <c r="F313" s="14">
        <f>(C313-MAX(C313:C$1037))/MAX(C313:C$1037)</f>
        <v>-0.37523876051910626</v>
      </c>
      <c r="H313" s="30"/>
    </row>
    <row r="314" spans="1:8" x14ac:dyDescent="0.3">
      <c r="A314" s="6" t="s">
        <v>318</v>
      </c>
      <c r="B314" s="9">
        <v>116.41</v>
      </c>
      <c r="C314" s="9">
        <v>116.65</v>
      </c>
      <c r="D314" s="1">
        <v>121.095</v>
      </c>
      <c r="E314" s="10" t="str">
        <f t="shared" si="11"/>
        <v>sell</v>
      </c>
      <c r="F314" s="14">
        <f>(C314-MAX(C314:C$1037))/MAX(C314:C$1037)</f>
        <v>-0.36339623877143384</v>
      </c>
      <c r="H314" s="30"/>
    </row>
    <row r="315" spans="1:8" x14ac:dyDescent="0.3">
      <c r="A315" s="6" t="s">
        <v>319</v>
      </c>
      <c r="B315" s="9">
        <v>115.57</v>
      </c>
      <c r="C315" s="9">
        <v>116.77</v>
      </c>
      <c r="D315" s="1">
        <v>121.2837</v>
      </c>
      <c r="E315" s="10" t="str">
        <f t="shared" si="11"/>
        <v>sell</v>
      </c>
      <c r="F315" s="14">
        <f>(C315-MAX(C315:C$1037))/MAX(C315:C$1037)</f>
        <v>-0.36274135277617092</v>
      </c>
      <c r="H315" s="30"/>
    </row>
    <row r="316" spans="1:8" x14ac:dyDescent="0.3">
      <c r="A316" s="6" t="s">
        <v>320</v>
      </c>
      <c r="B316" s="9">
        <v>116.12</v>
      </c>
      <c r="C316" s="9">
        <v>116.01</v>
      </c>
      <c r="D316" s="1">
        <v>121.4385</v>
      </c>
      <c r="E316" s="10" t="str">
        <f t="shared" si="11"/>
        <v>sell</v>
      </c>
      <c r="F316" s="14">
        <f>(C316-MAX(C316:C$1037))/MAX(C316:C$1037)</f>
        <v>-0.36688896407950311</v>
      </c>
      <c r="H316" s="30"/>
    </row>
    <row r="317" spans="1:8" x14ac:dyDescent="0.3">
      <c r="A317" s="6" t="s">
        <v>321</v>
      </c>
      <c r="B317" s="9">
        <v>112.25</v>
      </c>
      <c r="C317" s="9">
        <v>115.23</v>
      </c>
      <c r="D317" s="1">
        <v>121.55070000000001</v>
      </c>
      <c r="E317" s="10" t="str">
        <f t="shared" si="11"/>
        <v>sell</v>
      </c>
      <c r="F317" s="14">
        <f>(C317-MAX(C317:C$1037))/MAX(C317:C$1037)</f>
        <v>-0.37114572304871257</v>
      </c>
      <c r="H317" s="30"/>
    </row>
    <row r="318" spans="1:8" x14ac:dyDescent="0.3">
      <c r="A318" s="6" t="s">
        <v>322</v>
      </c>
      <c r="B318" s="9">
        <v>112.4</v>
      </c>
      <c r="C318" s="9">
        <v>113.8</v>
      </c>
      <c r="D318" s="1">
        <v>121.66849999999999</v>
      </c>
      <c r="E318" s="10" t="str">
        <f t="shared" si="11"/>
        <v>sell</v>
      </c>
      <c r="F318" s="14">
        <f>(C318-MAX(C318:C$1037))/MAX(C318:C$1037)</f>
        <v>-0.37894978115892991</v>
      </c>
      <c r="H318" s="30"/>
    </row>
    <row r="319" spans="1:8" x14ac:dyDescent="0.3">
      <c r="A319" s="6" t="s">
        <v>323</v>
      </c>
      <c r="B319" s="9">
        <v>113.68</v>
      </c>
      <c r="C319" s="9">
        <v>112.76</v>
      </c>
      <c r="D319" s="1">
        <v>121.81829999999999</v>
      </c>
      <c r="E319" s="10" t="str">
        <f t="shared" si="11"/>
        <v>sell</v>
      </c>
      <c r="F319" s="14">
        <f>(C319-MAX(C319:C$1037))/MAX(C319:C$1037)</f>
        <v>-0.38462545978454249</v>
      </c>
      <c r="H319" s="30"/>
    </row>
    <row r="320" spans="1:8" x14ac:dyDescent="0.3">
      <c r="A320" s="6" t="s">
        <v>324</v>
      </c>
      <c r="B320" s="9">
        <v>113.6</v>
      </c>
      <c r="C320" s="9">
        <v>113.49</v>
      </c>
      <c r="D320" s="1">
        <v>121.9332</v>
      </c>
      <c r="E320" s="10" t="str">
        <f t="shared" si="11"/>
        <v>sell</v>
      </c>
      <c r="F320" s="14">
        <f>(C320-MAX(C320:C$1037))/MAX(C320:C$1037)</f>
        <v>-0.38064156998002602</v>
      </c>
      <c r="H320" s="30"/>
    </row>
    <row r="321" spans="1:8" x14ac:dyDescent="0.3">
      <c r="A321" s="6" t="s">
        <v>325</v>
      </c>
      <c r="B321" s="9">
        <v>113.26</v>
      </c>
      <c r="C321" s="9">
        <v>113.02</v>
      </c>
      <c r="D321" s="1">
        <v>122.0532</v>
      </c>
      <c r="E321" s="10" t="str">
        <f t="shared" si="11"/>
        <v>sell</v>
      </c>
      <c r="F321" s="14">
        <f>(C321-MAX(C321:C$1037))/MAX(C321:C$1037)</f>
        <v>-0.38320654012813937</v>
      </c>
      <c r="H321" s="30"/>
    </row>
    <row r="322" spans="1:8" x14ac:dyDescent="0.3">
      <c r="A322" s="6" t="s">
        <v>326</v>
      </c>
      <c r="B322" s="9">
        <v>112.75</v>
      </c>
      <c r="C322" s="9">
        <v>113.23</v>
      </c>
      <c r="D322" s="1">
        <v>122.1572</v>
      </c>
      <c r="E322" s="10" t="str">
        <f t="shared" si="11"/>
        <v>sell</v>
      </c>
      <c r="F322" s="14">
        <f>(C322-MAX(C322:C$1037))/MAX(C322:C$1037)</f>
        <v>-0.38206048963642908</v>
      </c>
      <c r="H322" s="30"/>
    </row>
    <row r="323" spans="1:8" x14ac:dyDescent="0.3">
      <c r="A323" s="6" t="s">
        <v>327</v>
      </c>
      <c r="B323" s="9">
        <v>114.12</v>
      </c>
      <c r="C323" s="9">
        <v>113.51</v>
      </c>
      <c r="D323" s="1">
        <v>122.2162</v>
      </c>
      <c r="E323" s="10" t="str">
        <f t="shared" ref="E323:E386" si="13">IF(C324&gt;=D324, "buy", "sell")</f>
        <v>sell</v>
      </c>
      <c r="F323" s="14">
        <f>(C323-MAX(C323:C$1037))/MAX(C323:C$1037)</f>
        <v>-0.3805324223141488</v>
      </c>
      <c r="H323" s="30"/>
    </row>
    <row r="324" spans="1:8" x14ac:dyDescent="0.3">
      <c r="A324" s="6" t="s">
        <v>328</v>
      </c>
      <c r="B324" s="9">
        <v>112.38</v>
      </c>
      <c r="C324" s="9">
        <v>114.16</v>
      </c>
      <c r="D324" s="1">
        <v>122.2457</v>
      </c>
      <c r="E324" s="10" t="str">
        <f t="shared" si="13"/>
        <v>sell</v>
      </c>
      <c r="F324" s="14">
        <f>(C324-MAX(C324:C$1037))/MAX(C324:C$1037)</f>
        <v>-0.37698512317314098</v>
      </c>
      <c r="H324" s="30"/>
    </row>
    <row r="325" spans="1:8" x14ac:dyDescent="0.3">
      <c r="A325" s="6" t="s">
        <v>329</v>
      </c>
      <c r="B325" s="9">
        <v>113.81</v>
      </c>
      <c r="C325" s="9">
        <v>112.13</v>
      </c>
      <c r="D325" s="1">
        <v>122.31</v>
      </c>
      <c r="E325" s="10" t="str">
        <f t="shared" si="13"/>
        <v>sell</v>
      </c>
      <c r="F325" s="14">
        <f>(C325-MAX(C325:C$1037))/MAX(C325:C$1037)</f>
        <v>-0.38806361125967326</v>
      </c>
      <c r="H325" s="30"/>
    </row>
    <row r="326" spans="1:8" x14ac:dyDescent="0.3">
      <c r="A326" s="6" t="s">
        <v>330</v>
      </c>
      <c r="B326" s="9">
        <v>114.56</v>
      </c>
      <c r="C326" s="9">
        <v>114.69</v>
      </c>
      <c r="D326" s="1">
        <v>122.43170000000001</v>
      </c>
      <c r="E326" s="10" t="str">
        <f t="shared" si="13"/>
        <v>sell</v>
      </c>
      <c r="F326" s="14">
        <f>(C326-MAX(C326:C$1037))/MAX(C326:C$1037)</f>
        <v>-0.37409271002739608</v>
      </c>
      <c r="H326" s="30"/>
    </row>
    <row r="327" spans="1:8" x14ac:dyDescent="0.3">
      <c r="A327" s="6" t="s">
        <v>331</v>
      </c>
      <c r="B327" s="9">
        <v>115.8</v>
      </c>
      <c r="C327" s="9">
        <v>114.92</v>
      </c>
      <c r="D327" s="1">
        <v>122.50920000000001</v>
      </c>
      <c r="E327" s="10" t="str">
        <f t="shared" si="13"/>
        <v>sell</v>
      </c>
      <c r="F327" s="14">
        <f>(C327-MAX(C327:C$1037))/MAX(C327:C$1037)</f>
        <v>-0.37283751186980868</v>
      </c>
      <c r="H327" s="30"/>
    </row>
    <row r="328" spans="1:8" x14ac:dyDescent="0.3">
      <c r="A328" s="6" t="s">
        <v>332</v>
      </c>
      <c r="B328" s="9">
        <v>116.25</v>
      </c>
      <c r="C328" s="9">
        <v>115.83</v>
      </c>
      <c r="D328" s="1">
        <v>122.6028</v>
      </c>
      <c r="E328" s="10" t="str">
        <f t="shared" si="13"/>
        <v>sell</v>
      </c>
      <c r="F328" s="14">
        <f>(C328-MAX(C328:C$1037))/MAX(C328:C$1037)</f>
        <v>-0.36787129307239763</v>
      </c>
      <c r="H328" s="30"/>
    </row>
    <row r="329" spans="1:8" x14ac:dyDescent="0.3">
      <c r="A329" s="6" t="s">
        <v>333</v>
      </c>
      <c r="B329" s="9">
        <v>117.51</v>
      </c>
      <c r="C329" s="9">
        <v>116.56</v>
      </c>
      <c r="D329" s="1">
        <v>122.6992</v>
      </c>
      <c r="E329" s="10" t="str">
        <f t="shared" si="13"/>
        <v>sell</v>
      </c>
      <c r="F329" s="14">
        <f>(C329-MAX(C329:C$1037))/MAX(C329:C$1037)</f>
        <v>-0.3638874032678811</v>
      </c>
      <c r="H329" s="30"/>
    </row>
    <row r="330" spans="1:8" x14ac:dyDescent="0.3">
      <c r="A330" s="6" t="s">
        <v>334</v>
      </c>
      <c r="B330" s="9">
        <v>119.65</v>
      </c>
      <c r="C330" s="9">
        <v>117.61</v>
      </c>
      <c r="D330" s="1">
        <v>122.7655</v>
      </c>
      <c r="E330" s="10" t="str">
        <f t="shared" si="13"/>
        <v>sell</v>
      </c>
      <c r="F330" s="14">
        <f>(C330-MAX(C330:C$1037))/MAX(C330:C$1037)</f>
        <v>-0.35815715080932997</v>
      </c>
      <c r="H330" s="30"/>
    </row>
    <row r="331" spans="1:8" x14ac:dyDescent="0.3">
      <c r="A331" s="6" t="s">
        <v>335</v>
      </c>
      <c r="B331" s="9">
        <v>118.18</v>
      </c>
      <c r="C331" s="9">
        <v>118.86</v>
      </c>
      <c r="D331" s="1">
        <v>122.7953</v>
      </c>
      <c r="E331" s="10" t="str">
        <f t="shared" si="13"/>
        <v>sell</v>
      </c>
      <c r="F331" s="14">
        <f>(C331-MAX(C331:C$1037))/MAX(C331:C$1037)</f>
        <v>-0.3513354216920071</v>
      </c>
      <c r="H331" s="30"/>
    </row>
    <row r="332" spans="1:8" x14ac:dyDescent="0.3">
      <c r="A332" s="6" t="s">
        <v>336</v>
      </c>
      <c r="B332" s="9">
        <v>120</v>
      </c>
      <c r="C332" s="9">
        <v>118.65</v>
      </c>
      <c r="D332" s="1">
        <v>122.7615</v>
      </c>
      <c r="E332" s="10" t="str">
        <f t="shared" si="13"/>
        <v>sell</v>
      </c>
      <c r="F332" s="14">
        <f>(C332-MAX(C332:C$1037))/MAX(C332:C$1037)</f>
        <v>-0.35248147218371734</v>
      </c>
      <c r="H332" s="30"/>
    </row>
    <row r="333" spans="1:8" x14ac:dyDescent="0.3">
      <c r="A333" s="6" t="s">
        <v>337</v>
      </c>
      <c r="B333" s="9">
        <v>121.35</v>
      </c>
      <c r="C333" s="9">
        <v>120.34</v>
      </c>
      <c r="D333" s="1">
        <v>122.7342</v>
      </c>
      <c r="E333" s="10" t="str">
        <f t="shared" si="13"/>
        <v>sell</v>
      </c>
      <c r="F333" s="14">
        <f>(C333-MAX(C333:C$1037))/MAX(C333:C$1037)</f>
        <v>-0.34325849441709688</v>
      </c>
      <c r="G333" s="20">
        <f t="shared" ref="G333:G380" si="14">G334*(B333/B334)</f>
        <v>94.707765179586119</v>
      </c>
      <c r="H333" s="30">
        <f>(G333-MAX(G333:G$977))/MAX(G333:G$977)</f>
        <v>-0.36647747056953922</v>
      </c>
    </row>
    <row r="334" spans="1:8" x14ac:dyDescent="0.3">
      <c r="A334" s="6" t="s">
        <v>338</v>
      </c>
      <c r="B334" s="9">
        <v>123.1</v>
      </c>
      <c r="C334" s="9">
        <v>121.34</v>
      </c>
      <c r="D334" s="1">
        <v>122.7413</v>
      </c>
      <c r="E334" s="10" t="str">
        <f t="shared" si="13"/>
        <v>buy</v>
      </c>
      <c r="F334" s="14">
        <f>(C334-MAX(C334:C$1037))/MAX(C334:C$1037)</f>
        <v>-0.33780111112323863</v>
      </c>
      <c r="G334" s="19">
        <f>G335</f>
        <v>96.073554953498572</v>
      </c>
      <c r="H334" s="30">
        <f>(G334-MAX(G334:G$977))/MAX(G334:G$977)</f>
        <v>-0.35734138135237148</v>
      </c>
    </row>
    <row r="335" spans="1:8" x14ac:dyDescent="0.3">
      <c r="A335" s="6" t="s">
        <v>339</v>
      </c>
      <c r="B335" s="9">
        <v>122.85</v>
      </c>
      <c r="C335" s="9">
        <v>123.01</v>
      </c>
      <c r="D335" s="1">
        <v>122.75749999999999</v>
      </c>
      <c r="E335" s="10" t="str">
        <f t="shared" si="13"/>
        <v>sell</v>
      </c>
      <c r="F335" s="14">
        <f>(C335-MAX(C335:C$1037))/MAX(C335:C$1037)</f>
        <v>-0.32868728102249528</v>
      </c>
      <c r="G335" s="20">
        <f t="shared" si="14"/>
        <v>96.073554953498572</v>
      </c>
      <c r="H335" s="30">
        <f>(G335-MAX(G335:G$977))/MAX(G335:G$977)</f>
        <v>-0.35734138135237148</v>
      </c>
    </row>
    <row r="336" spans="1:8" x14ac:dyDescent="0.3">
      <c r="A336" s="6" t="s">
        <v>340</v>
      </c>
      <c r="B336" s="9">
        <v>122.84</v>
      </c>
      <c r="C336" s="9">
        <v>122.49</v>
      </c>
      <c r="D336" s="1">
        <v>122.75069999999999</v>
      </c>
      <c r="E336" s="10" t="str">
        <f t="shared" si="13"/>
        <v>buy</v>
      </c>
      <c r="F336" s="14">
        <f>(C336-MAX(C336:C$1037))/MAX(C336:C$1037)</f>
        <v>-0.33152512033530168</v>
      </c>
      <c r="G336" s="19">
        <f>G337</f>
        <v>96.065734558304968</v>
      </c>
      <c r="H336" s="30">
        <f>(G336-MAX(G336:G$977))/MAX(G336:G$977)</f>
        <v>-0.35739369381624181</v>
      </c>
    </row>
    <row r="337" spans="1:8" x14ac:dyDescent="0.3">
      <c r="A337" s="6" t="s">
        <v>341</v>
      </c>
      <c r="B337" s="9">
        <v>122.16</v>
      </c>
      <c r="C337" s="9">
        <v>123.21</v>
      </c>
      <c r="D337" s="1">
        <v>122.7002</v>
      </c>
      <c r="E337" s="10" t="str">
        <f t="shared" si="13"/>
        <v>sell</v>
      </c>
      <c r="F337" s="14">
        <f>(C337-MAX(C337:C$1037))/MAX(C337:C$1037)</f>
        <v>-0.32759580436372371</v>
      </c>
      <c r="G337" s="20">
        <f t="shared" si="14"/>
        <v>96.065734558304968</v>
      </c>
      <c r="H337" s="30">
        <f>(G337-MAX(G337:G$977))/MAX(G337:G$977)</f>
        <v>-0.35739369381624181</v>
      </c>
    </row>
    <row r="338" spans="1:8" x14ac:dyDescent="0.3">
      <c r="A338" s="6" t="s">
        <v>342</v>
      </c>
      <c r="B338" s="9">
        <v>125.16</v>
      </c>
      <c r="C338" s="9">
        <v>122.41</v>
      </c>
      <c r="D338" s="1">
        <v>122.6253</v>
      </c>
      <c r="E338" s="10" t="str">
        <f t="shared" si="13"/>
        <v>buy</v>
      </c>
      <c r="F338" s="14">
        <f>(C338-MAX(C338:C$1037))/MAX(C338:C$1037)</f>
        <v>-0.33196171099881033</v>
      </c>
      <c r="G338" s="18">
        <f t="shared" si="14"/>
        <v>98.42491271543426</v>
      </c>
      <c r="H338" s="30">
        <f>(G338-MAX(G338:G$977))/MAX(G338:G$977)</f>
        <v>-0.3416125959237134</v>
      </c>
    </row>
    <row r="339" spans="1:8" x14ac:dyDescent="0.3">
      <c r="A339" s="6" t="s">
        <v>343</v>
      </c>
      <c r="B339" s="9">
        <v>124.5</v>
      </c>
      <c r="C339" s="9">
        <v>125</v>
      </c>
      <c r="D339" s="1">
        <v>122.56619999999999</v>
      </c>
      <c r="E339" s="10" t="str">
        <f t="shared" si="13"/>
        <v>buy</v>
      </c>
      <c r="F339" s="14">
        <f>(C339-MAX(C339:C$1037))/MAX(C339:C$1037)</f>
        <v>-0.31782708826771738</v>
      </c>
      <c r="G339" s="18">
        <f t="shared" si="14"/>
        <v>97.905893520865817</v>
      </c>
      <c r="H339" s="30">
        <f>(G339-MAX(G339:G$977))/MAX(G339:G$977)</f>
        <v>-0.34508443746006962</v>
      </c>
    </row>
    <row r="340" spans="1:8" x14ac:dyDescent="0.3">
      <c r="A340" s="6" t="s">
        <v>344</v>
      </c>
      <c r="B340" s="9">
        <v>124.41</v>
      </c>
      <c r="C340" s="9">
        <v>124.54</v>
      </c>
      <c r="D340" s="1">
        <v>122.4327</v>
      </c>
      <c r="E340" s="10" t="str">
        <f t="shared" si="13"/>
        <v>buy</v>
      </c>
      <c r="F340" s="14">
        <f>(C340-MAX(C340:C$1037))/MAX(C340:C$1037)</f>
        <v>-0.32033748458289218</v>
      </c>
      <c r="G340" s="18">
        <f t="shared" si="14"/>
        <v>97.835118176151937</v>
      </c>
      <c r="H340" s="30">
        <f>(G340-MAX(G340:G$977))/MAX(G340:G$977)</f>
        <v>-0.34555787039684549</v>
      </c>
    </row>
    <row r="341" spans="1:8" x14ac:dyDescent="0.3">
      <c r="A341" s="6" t="s">
        <v>345</v>
      </c>
      <c r="B341" s="9">
        <v>125.62</v>
      </c>
      <c r="C341" s="9">
        <v>125.5</v>
      </c>
      <c r="D341" s="1">
        <v>122.26900000000001</v>
      </c>
      <c r="E341" s="10" t="str">
        <f t="shared" si="13"/>
        <v>buy</v>
      </c>
      <c r="F341" s="14">
        <f>(C341-MAX(C341:C$1037))/MAX(C341:C$1037)</f>
        <v>-0.31509839662078826</v>
      </c>
      <c r="G341" s="18">
        <f t="shared" si="14"/>
        <v>98.786653366194088</v>
      </c>
      <c r="H341" s="30">
        <f>(G341-MAX(G341:G$977))/MAX(G341:G$977)</f>
        <v>-0.33919282758019237</v>
      </c>
    </row>
    <row r="342" spans="1:8" x14ac:dyDescent="0.3">
      <c r="A342" s="6" t="s">
        <v>346</v>
      </c>
      <c r="B342" s="9">
        <v>127.74</v>
      </c>
      <c r="C342" s="9">
        <v>126.63</v>
      </c>
      <c r="D342" s="1">
        <v>122.1358</v>
      </c>
      <c r="E342" s="10" t="str">
        <f t="shared" si="13"/>
        <v>buy</v>
      </c>
      <c r="F342" s="14">
        <f>(C342-MAX(C342:C$1037))/MAX(C342:C$1037)</f>
        <v>-0.30893155349872847</v>
      </c>
      <c r="G342" s="18">
        <f t="shared" si="14"/>
        <v>100.45380593056545</v>
      </c>
      <c r="H342" s="30">
        <f>(G342-MAX(G342:G$977))/MAX(G342:G$977)</f>
        <v>-0.32804085173613895</v>
      </c>
    </row>
    <row r="343" spans="1:8" x14ac:dyDescent="0.3">
      <c r="A343" s="6" t="s">
        <v>347</v>
      </c>
      <c r="B343" s="9">
        <v>126.45</v>
      </c>
      <c r="C343" s="9">
        <v>127.45</v>
      </c>
      <c r="D343" s="1">
        <v>122.02030000000001</v>
      </c>
      <c r="E343" s="10" t="str">
        <f t="shared" si="13"/>
        <v>buy</v>
      </c>
      <c r="F343" s="14">
        <f>(C343-MAX(C343:C$1037))/MAX(C343:C$1037)</f>
        <v>-0.30445649919776463</v>
      </c>
      <c r="G343" s="18">
        <f t="shared" si="14"/>
        <v>99.439359322999863</v>
      </c>
      <c r="H343" s="30">
        <f>(G343-MAX(G343:G$977))/MAX(G343:G$977)</f>
        <v>-0.33482672382992612</v>
      </c>
    </row>
    <row r="344" spans="1:8" x14ac:dyDescent="0.3">
      <c r="A344" s="6" t="s">
        <v>348</v>
      </c>
      <c r="B344" s="9">
        <v>126.65</v>
      </c>
      <c r="C344" s="9">
        <v>126.39</v>
      </c>
      <c r="D344" s="1">
        <v>121.8575</v>
      </c>
      <c r="E344" s="10" t="str">
        <f t="shared" si="13"/>
        <v>buy</v>
      </c>
      <c r="F344" s="14">
        <f>(C344-MAX(C344:C$1037))/MAX(C344:C$1037)</f>
        <v>-0.31024132548925443</v>
      </c>
      <c r="G344" s="18">
        <f t="shared" si="14"/>
        <v>99.596637866808479</v>
      </c>
      <c r="H344" s="30">
        <f>(G344-MAX(G344:G$977))/MAX(G344:G$977)</f>
        <v>-0.33377465063709094</v>
      </c>
    </row>
    <row r="345" spans="1:8" x14ac:dyDescent="0.3">
      <c r="A345" s="6" t="s">
        <v>349</v>
      </c>
      <c r="B345" s="9">
        <v>128.05000000000001</v>
      </c>
      <c r="C345" s="9">
        <v>125.79</v>
      </c>
      <c r="D345" s="1">
        <v>121.711</v>
      </c>
      <c r="E345" s="10" t="str">
        <f t="shared" si="13"/>
        <v>buy</v>
      </c>
      <c r="F345" s="14">
        <f>(C345-MAX(C345:C$1037))/MAX(C345:C$1037)</f>
        <v>-0.31351575546556931</v>
      </c>
      <c r="G345" s="18">
        <f t="shared" si="14"/>
        <v>100.69758767346883</v>
      </c>
      <c r="H345" s="30">
        <f>(G345-MAX(G345:G$977))/MAX(G345:G$977)</f>
        <v>-0.32641013828724424</v>
      </c>
    </row>
    <row r="346" spans="1:8" x14ac:dyDescent="0.3">
      <c r="A346" s="6" t="s">
        <v>350</v>
      </c>
      <c r="B346" s="9">
        <v>124.57</v>
      </c>
      <c r="C346" s="9">
        <v>127.61</v>
      </c>
      <c r="D346" s="1">
        <v>121.55</v>
      </c>
      <c r="E346" s="10" t="str">
        <f t="shared" si="13"/>
        <v>buy</v>
      </c>
      <c r="F346" s="14">
        <f>(C346-MAX(C346:C$1037))/MAX(C346:C$1037)</f>
        <v>-0.30358331787074733</v>
      </c>
      <c r="G346" s="18">
        <f t="shared" si="14"/>
        <v>97.960941011198841</v>
      </c>
      <c r="H346" s="30">
        <f>(G346-MAX(G346:G$977))/MAX(G346:G$977)</f>
        <v>-0.34471621184257728</v>
      </c>
    </row>
    <row r="347" spans="1:8" x14ac:dyDescent="0.3">
      <c r="A347" s="6" t="s">
        <v>351</v>
      </c>
      <c r="B347" s="9">
        <v>125.04</v>
      </c>
      <c r="C347" s="9">
        <v>124.6</v>
      </c>
      <c r="D347" s="1">
        <v>121.3147</v>
      </c>
      <c r="E347" s="10" t="str">
        <f t="shared" si="13"/>
        <v>buy</v>
      </c>
      <c r="F347" s="14">
        <f>(C347-MAX(C347:C$1037))/MAX(C347:C$1037)</f>
        <v>-0.32001004158526075</v>
      </c>
      <c r="G347" s="18">
        <f t="shared" si="14"/>
        <v>98.330545589149111</v>
      </c>
      <c r="H347" s="30">
        <f>(G347-MAX(G347:G$977))/MAX(G347:G$977)</f>
        <v>-0.34224383983941437</v>
      </c>
    </row>
    <row r="348" spans="1:8" x14ac:dyDescent="0.3">
      <c r="A348" s="6" t="s">
        <v>352</v>
      </c>
      <c r="B348" s="9">
        <v>125.35</v>
      </c>
      <c r="C348" s="9">
        <v>125.54</v>
      </c>
      <c r="D348" s="1">
        <v>121.1555</v>
      </c>
      <c r="E348" s="10" t="str">
        <f t="shared" si="13"/>
        <v>buy</v>
      </c>
      <c r="F348" s="14">
        <f>(C348-MAX(C348:C$1037))/MAX(C348:C$1037)</f>
        <v>-0.31488010128903388</v>
      </c>
      <c r="G348" s="18">
        <f t="shared" si="14"/>
        <v>98.574327332052462</v>
      </c>
      <c r="H348" s="30">
        <f>(G348-MAX(G348:G$977))/MAX(G348:G$977)</f>
        <v>-0.34061312639051983</v>
      </c>
    </row>
    <row r="349" spans="1:8" x14ac:dyDescent="0.3">
      <c r="A349" s="6" t="s">
        <v>353</v>
      </c>
      <c r="B349" s="9">
        <v>126.45</v>
      </c>
      <c r="C349" s="9">
        <v>125.39</v>
      </c>
      <c r="D349" s="1">
        <v>120.9667</v>
      </c>
      <c r="E349" s="10" t="str">
        <f t="shared" si="13"/>
        <v>buy</v>
      </c>
      <c r="F349" s="14">
        <f>(C349-MAX(C349:C$1037))/MAX(C349:C$1037)</f>
        <v>-0.31569870878311268</v>
      </c>
      <c r="G349" s="18">
        <f t="shared" si="14"/>
        <v>99.439359322999877</v>
      </c>
      <c r="H349" s="30">
        <f>(G349-MAX(G349:G$977))/MAX(G349:G$977)</f>
        <v>-0.33482672382992601</v>
      </c>
    </row>
    <row r="350" spans="1:8" x14ac:dyDescent="0.3">
      <c r="A350" s="6" t="s">
        <v>354</v>
      </c>
      <c r="B350" s="9">
        <v>127.28</v>
      </c>
      <c r="C350" s="9">
        <v>126.14</v>
      </c>
      <c r="D350" s="1">
        <v>120.7393</v>
      </c>
      <c r="E350" s="10" t="str">
        <f t="shared" si="13"/>
        <v>buy</v>
      </c>
      <c r="F350" s="14">
        <f>(C350-MAX(C350:C$1037))/MAX(C350:C$1037)</f>
        <v>-0.31160567131271899</v>
      </c>
      <c r="G350" s="18">
        <f t="shared" si="14"/>
        <v>100.09206527980565</v>
      </c>
      <c r="H350" s="30">
        <f>(G350-MAX(G350:G$977))/MAX(G350:G$977)</f>
        <v>-0.33046062007965982</v>
      </c>
    </row>
    <row r="351" spans="1:8" x14ac:dyDescent="0.3">
      <c r="A351" s="6" t="s">
        <v>355</v>
      </c>
      <c r="B351" s="9">
        <v>125.19</v>
      </c>
      <c r="C351" s="9">
        <v>127.96</v>
      </c>
      <c r="D351" s="1">
        <v>120.46380000000001</v>
      </c>
      <c r="E351" s="10" t="str">
        <f t="shared" si="13"/>
        <v>buy</v>
      </c>
      <c r="F351" s="14">
        <f>(C351-MAX(C351:C$1037))/MAX(C351:C$1037)</f>
        <v>-0.30167323371789695</v>
      </c>
      <c r="G351" s="18">
        <f t="shared" si="14"/>
        <v>98.448504497005572</v>
      </c>
      <c r="H351" s="30">
        <f>(G351-MAX(G351:G$977))/MAX(G351:G$977)</f>
        <v>-0.34145478494478798</v>
      </c>
    </row>
    <row r="352" spans="1:8" x14ac:dyDescent="0.3">
      <c r="A352" s="6" t="s">
        <v>356</v>
      </c>
      <c r="B352" s="9">
        <v>126.82</v>
      </c>
      <c r="C352" s="9">
        <v>124.77</v>
      </c>
      <c r="D352" s="1">
        <v>120.13</v>
      </c>
      <c r="E352" s="10" t="str">
        <f t="shared" si="13"/>
        <v>buy</v>
      </c>
      <c r="F352" s="14">
        <f>(C352-MAX(C352:C$1037))/MAX(C352:C$1037)</f>
        <v>-0.31908228642530484</v>
      </c>
      <c r="G352" s="18">
        <f t="shared" si="14"/>
        <v>99.730324629045811</v>
      </c>
      <c r="H352" s="30">
        <f>(G352-MAX(G352:G$977))/MAX(G352:G$977)</f>
        <v>-0.33288038842318096</v>
      </c>
    </row>
    <row r="353" spans="1:8" x14ac:dyDescent="0.3">
      <c r="A353" s="6" t="s">
        <v>357</v>
      </c>
      <c r="B353" s="9">
        <v>127.58</v>
      </c>
      <c r="C353" s="9">
        <v>126.39</v>
      </c>
      <c r="D353" s="1">
        <v>119.85129999999999</v>
      </c>
      <c r="E353" s="10" t="str">
        <f t="shared" si="13"/>
        <v>buy</v>
      </c>
      <c r="F353" s="14">
        <f>(C353-MAX(C353:C$1037))/MAX(C353:C$1037)</f>
        <v>-0.31024132548925443</v>
      </c>
      <c r="G353" s="18">
        <f t="shared" si="14"/>
        <v>100.32798309551858</v>
      </c>
      <c r="H353" s="30">
        <f>(G353-MAX(G353:G$977))/MAX(G353:G$977)</f>
        <v>-0.32888251029040699</v>
      </c>
    </row>
    <row r="354" spans="1:8" x14ac:dyDescent="0.3">
      <c r="A354" s="6" t="s">
        <v>358</v>
      </c>
      <c r="B354" s="9">
        <v>126.51</v>
      </c>
      <c r="C354" s="9">
        <v>128.07</v>
      </c>
      <c r="D354" s="1">
        <v>119.5848</v>
      </c>
      <c r="E354" s="10" t="str">
        <f t="shared" si="13"/>
        <v>buy</v>
      </c>
      <c r="F354" s="14">
        <f>(C354-MAX(C354:C$1037))/MAX(C354:C$1037)</f>
        <v>-0.30107292155557258</v>
      </c>
      <c r="G354" s="18">
        <f t="shared" si="14"/>
        <v>99.486542886142473</v>
      </c>
      <c r="H354" s="30">
        <f>(G354-MAX(G354:G$977))/MAX(G354:G$977)</f>
        <v>-0.33451110187207539</v>
      </c>
    </row>
    <row r="355" spans="1:8" x14ac:dyDescent="0.3">
      <c r="A355" s="6" t="s">
        <v>359</v>
      </c>
      <c r="B355" s="9">
        <v>126.6</v>
      </c>
      <c r="C355" s="9">
        <v>126.42</v>
      </c>
      <c r="D355" s="1">
        <v>119.3193</v>
      </c>
      <c r="E355" s="10" t="str">
        <f t="shared" si="13"/>
        <v>buy</v>
      </c>
      <c r="F355" s="14">
        <f>(C355-MAX(C355:C$1037))/MAX(C355:C$1037)</f>
        <v>-0.31007760399043865</v>
      </c>
      <c r="G355" s="18">
        <f t="shared" si="14"/>
        <v>99.557318230856339</v>
      </c>
      <c r="H355" s="30">
        <f>(G355-MAX(G355:G$977))/MAX(G355:G$977)</f>
        <v>-0.33403766893529963</v>
      </c>
    </row>
    <row r="356" spans="1:8" x14ac:dyDescent="0.3">
      <c r="A356" s="6" t="s">
        <v>360</v>
      </c>
      <c r="B356" s="9">
        <v>125.2</v>
      </c>
      <c r="C356" s="9">
        <v>126.96</v>
      </c>
      <c r="D356" s="1">
        <v>119.08920000000001</v>
      </c>
      <c r="E356" s="10" t="str">
        <f t="shared" si="13"/>
        <v>buy</v>
      </c>
      <c r="F356" s="14">
        <f>(C356-MAX(C356:C$1037))/MAX(C356:C$1037)</f>
        <v>-0.30713061701175526</v>
      </c>
      <c r="G356" s="18">
        <f t="shared" si="14"/>
        <v>98.456368424196</v>
      </c>
      <c r="H356" s="30">
        <f>(G356-MAX(G356:G$977))/MAX(G356:G$977)</f>
        <v>-0.34140218128514627</v>
      </c>
    </row>
    <row r="357" spans="1:8" x14ac:dyDescent="0.3">
      <c r="A357" s="6" t="s">
        <v>361</v>
      </c>
      <c r="B357" s="9">
        <v>124.66</v>
      </c>
      <c r="C357" s="9">
        <v>125.33</v>
      </c>
      <c r="D357" s="1">
        <v>118.89230000000001</v>
      </c>
      <c r="E357" s="10" t="str">
        <f t="shared" si="13"/>
        <v>buy</v>
      </c>
      <c r="F357" s="14">
        <f>(C357-MAX(C357:C$1037))/MAX(C357:C$1037)</f>
        <v>-0.31602615178074417</v>
      </c>
      <c r="G357" s="18">
        <f t="shared" si="14"/>
        <v>98.031716355912721</v>
      </c>
      <c r="H357" s="30">
        <f>(G357-MAX(G357:G$977))/MAX(G357:G$977)</f>
        <v>-0.34424277890580141</v>
      </c>
    </row>
    <row r="358" spans="1:8" x14ac:dyDescent="0.3">
      <c r="A358" s="6" t="s">
        <v>362</v>
      </c>
      <c r="B358" s="9">
        <v>121.55</v>
      </c>
      <c r="C358" s="9">
        <v>123.65</v>
      </c>
      <c r="D358" s="1">
        <v>118.7552</v>
      </c>
      <c r="E358" s="10" t="str">
        <f t="shared" si="13"/>
        <v>buy</v>
      </c>
      <c r="F358" s="14">
        <f>(C358-MAX(C358:C$1037))/MAX(C358:C$1037)</f>
        <v>-0.32519455571442601</v>
      </c>
      <c r="G358" s="18">
        <f t="shared" si="14"/>
        <v>95.586034999688678</v>
      </c>
      <c r="H358" s="30">
        <f>(G358-MAX(G358:G$977))/MAX(G358:G$977)</f>
        <v>-0.36060251705438923</v>
      </c>
    </row>
    <row r="359" spans="1:8" x14ac:dyDescent="0.3">
      <c r="A359" s="6" t="s">
        <v>363</v>
      </c>
      <c r="B359" s="9">
        <v>119.63</v>
      </c>
      <c r="C359" s="9">
        <v>120.94</v>
      </c>
      <c r="D359" s="1">
        <v>118.7675</v>
      </c>
      <c r="E359" s="10" t="str">
        <f t="shared" si="13"/>
        <v>buy</v>
      </c>
      <c r="F359" s="14">
        <f>(C359-MAX(C359:C$1037))/MAX(C359:C$1037)</f>
        <v>-0.33998406444078194</v>
      </c>
      <c r="G359" s="19">
        <f>G360</f>
        <v>94.07616097912593</v>
      </c>
      <c r="H359" s="30">
        <f>(G359-MAX(G359:G$977))/MAX(G359:G$977)</f>
        <v>-0.37070241970560747</v>
      </c>
    </row>
    <row r="360" spans="1:8" x14ac:dyDescent="0.3">
      <c r="A360" s="6" t="s">
        <v>364</v>
      </c>
      <c r="B360" s="9">
        <v>118.37</v>
      </c>
      <c r="C360" s="9">
        <v>119.18</v>
      </c>
      <c r="D360" s="1">
        <v>118.7782</v>
      </c>
      <c r="E360" s="10" t="str">
        <f t="shared" si="13"/>
        <v>sell</v>
      </c>
      <c r="F360" s="14">
        <f>(C360-MAX(C360:C$1037))/MAX(C360:C$1037)</f>
        <v>-0.34958905903797244</v>
      </c>
      <c r="G360" s="20">
        <f t="shared" si="14"/>
        <v>94.07616097912593</v>
      </c>
      <c r="H360" s="30">
        <f>(G360-MAX(G360:G$977))/MAX(G360:G$977)</f>
        <v>-0.37070241970560747</v>
      </c>
    </row>
    <row r="361" spans="1:8" x14ac:dyDescent="0.3">
      <c r="A361" s="6" t="s">
        <v>365</v>
      </c>
      <c r="B361" s="9">
        <v>121.15</v>
      </c>
      <c r="C361" s="9">
        <v>118.48</v>
      </c>
      <c r="D361" s="1">
        <v>118.8057</v>
      </c>
      <c r="E361" s="10" t="str">
        <f t="shared" si="13"/>
        <v>buy</v>
      </c>
      <c r="F361" s="14">
        <f>(C361-MAX(C361:C$1037))/MAX(C361:C$1037)</f>
        <v>-0.35340922734367325</v>
      </c>
      <c r="G361" s="18">
        <f t="shared" si="14"/>
        <v>96.285603637924353</v>
      </c>
      <c r="H361" s="30">
        <f>(G361-MAX(G361:G$977))/MAX(G361:G$977)</f>
        <v>-0.35592293779956363</v>
      </c>
    </row>
    <row r="362" spans="1:8" x14ac:dyDescent="0.3">
      <c r="A362" s="6" t="s">
        <v>366</v>
      </c>
      <c r="B362" s="9">
        <v>123.26</v>
      </c>
      <c r="C362" s="9">
        <v>121.59</v>
      </c>
      <c r="D362" s="1">
        <v>118.8203</v>
      </c>
      <c r="E362" s="10" t="str">
        <f t="shared" si="13"/>
        <v>buy</v>
      </c>
      <c r="F362" s="14">
        <f>(C362-MAX(C362:C$1037))/MAX(C362:C$1037)</f>
        <v>-0.33643676529977407</v>
      </c>
      <c r="G362" s="18">
        <f t="shared" si="14"/>
        <v>97.962554720681425</v>
      </c>
      <c r="H362" s="30">
        <f>(G362-MAX(G362:G$977))/MAX(G362:G$977)</f>
        <v>-0.34470541736008437</v>
      </c>
    </row>
    <row r="363" spans="1:8" x14ac:dyDescent="0.3">
      <c r="A363" s="6" t="s">
        <v>367</v>
      </c>
      <c r="B363" s="9">
        <v>122.3</v>
      </c>
      <c r="C363" s="9">
        <v>122.32</v>
      </c>
      <c r="D363" s="1">
        <v>118.7895</v>
      </c>
      <c r="E363" s="10" t="str">
        <f t="shared" si="13"/>
        <v>buy</v>
      </c>
      <c r="F363" s="14">
        <f>(C363-MAX(C363:C$1037))/MAX(C363:C$1037)</f>
        <v>-0.33245287549525759</v>
      </c>
      <c r="G363" s="18">
        <f t="shared" si="14"/>
        <v>97.199581716204264</v>
      </c>
      <c r="H363" s="30">
        <f>(G363-MAX(G363:G$977))/MAX(G363:G$977)</f>
        <v>-0.34980912334202757</v>
      </c>
    </row>
    <row r="364" spans="1:8" x14ac:dyDescent="0.3">
      <c r="A364" s="6" t="s">
        <v>368</v>
      </c>
      <c r="B364" s="9">
        <v>121.43</v>
      </c>
      <c r="C364" s="9">
        <v>122.86</v>
      </c>
      <c r="D364" s="1">
        <v>118.84480000000001</v>
      </c>
      <c r="E364" s="10" t="str">
        <f t="shared" si="13"/>
        <v>buy</v>
      </c>
      <c r="F364" s="14">
        <f>(C364-MAX(C364:C$1037))/MAX(C364:C$1037)</f>
        <v>-0.32950588851657409</v>
      </c>
      <c r="G364" s="18">
        <f t="shared" si="14"/>
        <v>96.508137430896852</v>
      </c>
      <c r="H364" s="30">
        <f>(G364-MAX(G364:G$977))/MAX(G364:G$977)</f>
        <v>-0.35443435688816355</v>
      </c>
    </row>
    <row r="365" spans="1:8" x14ac:dyDescent="0.3">
      <c r="A365" s="6" t="s">
        <v>369</v>
      </c>
      <c r="B365" s="9">
        <v>120.72</v>
      </c>
      <c r="C365" s="9">
        <v>121.13</v>
      </c>
      <c r="D365" s="1">
        <v>118.9247</v>
      </c>
      <c r="E365" s="10" t="str">
        <f t="shared" si="13"/>
        <v>buy</v>
      </c>
      <c r="F365" s="14">
        <f>(C365-MAX(C365:C$1037))/MAX(C365:C$1037)</f>
        <v>-0.33894716161494887</v>
      </c>
      <c r="G365" s="18">
        <f t="shared" si="14"/>
        <v>95.943855313002288</v>
      </c>
      <c r="H365" s="30">
        <f>(G365-MAX(G365:G$977))/MAX(G365:G$977)</f>
        <v>-0.3582089727706424</v>
      </c>
    </row>
    <row r="366" spans="1:8" x14ac:dyDescent="0.3">
      <c r="A366" s="6" t="s">
        <v>370</v>
      </c>
      <c r="B366" s="9">
        <v>120.93</v>
      </c>
      <c r="C366" s="9">
        <v>120.62</v>
      </c>
      <c r="D366" s="1">
        <v>118.9902</v>
      </c>
      <c r="E366" s="10" t="str">
        <f t="shared" si="13"/>
        <v>buy</v>
      </c>
      <c r="F366" s="14">
        <f>(C366-MAX(C366:C$1037))/MAX(C366:C$1037)</f>
        <v>-0.34173042709481655</v>
      </c>
      <c r="G366" s="18">
        <f t="shared" si="14"/>
        <v>96.110755657731673</v>
      </c>
      <c r="H366" s="30">
        <f>(G366-MAX(G366:G$977))/MAX(G366:G$977)</f>
        <v>-0.35709253708709227</v>
      </c>
    </row>
    <row r="367" spans="1:8" x14ac:dyDescent="0.3">
      <c r="A367" s="6" t="s">
        <v>371</v>
      </c>
      <c r="B367" s="9">
        <v>120.98</v>
      </c>
      <c r="C367" s="9">
        <v>120.9</v>
      </c>
      <c r="D367" s="1">
        <v>119.09229999999999</v>
      </c>
      <c r="E367" s="10" t="str">
        <f t="shared" si="13"/>
        <v>buy</v>
      </c>
      <c r="F367" s="14">
        <f>(C367-MAX(C367:C$1037))/MAX(C367:C$1037)</f>
        <v>-0.34020235977253621</v>
      </c>
      <c r="G367" s="18">
        <f t="shared" si="14"/>
        <v>96.150493835048195</v>
      </c>
      <c r="H367" s="30">
        <f>(G367-MAX(G367:G$977))/MAX(G367:G$977)</f>
        <v>-0.35682671906719937</v>
      </c>
    </row>
    <row r="368" spans="1:8" x14ac:dyDescent="0.3">
      <c r="A368" s="6" t="s">
        <v>372</v>
      </c>
      <c r="B368" s="9">
        <v>123.82</v>
      </c>
      <c r="C368" s="9">
        <v>121.61</v>
      </c>
      <c r="D368" s="1">
        <v>119.18680000000001</v>
      </c>
      <c r="E368" s="10" t="str">
        <f t="shared" si="13"/>
        <v>buy</v>
      </c>
      <c r="F368" s="14">
        <f>(C368-MAX(C368:C$1037))/MAX(C368:C$1037)</f>
        <v>-0.3363276176338969</v>
      </c>
      <c r="G368" s="18">
        <f t="shared" si="14"/>
        <v>98.407622306626436</v>
      </c>
      <c r="H368" s="30">
        <f>(G368-MAX(G368:G$977))/MAX(G368:G$977)</f>
        <v>-0.34172825553728414</v>
      </c>
    </row>
    <row r="369" spans="1:8" x14ac:dyDescent="0.3">
      <c r="A369" s="6" t="s">
        <v>373</v>
      </c>
      <c r="B369" s="9">
        <v>121.64</v>
      </c>
      <c r="C369" s="9">
        <v>123.82</v>
      </c>
      <c r="D369" s="1">
        <v>119.2608</v>
      </c>
      <c r="E369" s="10" t="str">
        <f t="shared" si="13"/>
        <v>buy</v>
      </c>
      <c r="F369" s="14">
        <f>(C369-MAX(C369:C$1037))/MAX(C369:C$1037)</f>
        <v>-0.32426680055447016</v>
      </c>
      <c r="G369" s="18">
        <f t="shared" si="14"/>
        <v>96.675037775626237</v>
      </c>
      <c r="H369" s="30">
        <f>(G369-MAX(G369:G$977))/MAX(G369:G$977)</f>
        <v>-0.35331792120461342</v>
      </c>
    </row>
    <row r="370" spans="1:8" x14ac:dyDescent="0.3">
      <c r="A370" s="6" t="s">
        <v>374</v>
      </c>
      <c r="B370" s="9">
        <v>121.17</v>
      </c>
      <c r="C370" s="9">
        <v>121.09</v>
      </c>
      <c r="D370" s="1">
        <v>119.33</v>
      </c>
      <c r="E370" s="10" t="str">
        <f t="shared" si="13"/>
        <v>buy</v>
      </c>
      <c r="F370" s="14">
        <f>(C370-MAX(C370:C$1037))/MAX(C370:C$1037)</f>
        <v>-0.33916545694670319</v>
      </c>
      <c r="G370" s="18">
        <f t="shared" si="14"/>
        <v>96.301498908850959</v>
      </c>
      <c r="H370" s="30">
        <f>(G370-MAX(G370:G$977))/MAX(G370:G$977)</f>
        <v>-0.35581661059160646</v>
      </c>
    </row>
    <row r="371" spans="1:8" x14ac:dyDescent="0.3">
      <c r="A371" s="6" t="s">
        <v>375</v>
      </c>
      <c r="B371" s="9">
        <v>122.78</v>
      </c>
      <c r="C371" s="9">
        <v>121.58</v>
      </c>
      <c r="D371" s="1">
        <v>119.43519999999999</v>
      </c>
      <c r="E371" s="10" t="str">
        <f t="shared" si="13"/>
        <v>buy</v>
      </c>
      <c r="F371" s="14">
        <f>(C371-MAX(C371:C$1037))/MAX(C371:C$1037)</f>
        <v>-0.33649133913271267</v>
      </c>
      <c r="G371" s="18">
        <f t="shared" si="14"/>
        <v>97.581068218442866</v>
      </c>
      <c r="H371" s="30">
        <f>(G371-MAX(G371:G$977))/MAX(G371:G$977)</f>
        <v>-0.34725727035105586</v>
      </c>
    </row>
    <row r="372" spans="1:8" x14ac:dyDescent="0.3">
      <c r="A372" s="6" t="s">
        <v>376</v>
      </c>
      <c r="B372" s="9">
        <v>124.71</v>
      </c>
      <c r="C372" s="9">
        <v>123.24</v>
      </c>
      <c r="D372" s="1">
        <v>119.5347</v>
      </c>
      <c r="E372" s="10" t="str">
        <f t="shared" si="13"/>
        <v>buy</v>
      </c>
      <c r="F372" s="14">
        <f>(C372-MAX(C372:C$1037))/MAX(C372:C$1037)</f>
        <v>-0.32743208286490794</v>
      </c>
      <c r="G372" s="18">
        <f t="shared" si="14"/>
        <v>99.114961862860483</v>
      </c>
      <c r="H372" s="30">
        <f>(G372-MAX(G372:G$977))/MAX(G372:G$977)</f>
        <v>-0.33699669478319083</v>
      </c>
    </row>
    <row r="373" spans="1:8" x14ac:dyDescent="0.3">
      <c r="A373" s="6" t="s">
        <v>377</v>
      </c>
      <c r="B373" s="9">
        <v>126.74</v>
      </c>
      <c r="C373" s="9">
        <v>125.53</v>
      </c>
      <c r="D373" s="1">
        <v>119.63030000000001</v>
      </c>
      <c r="E373" s="10" t="str">
        <f t="shared" si="13"/>
        <v>buy</v>
      </c>
      <c r="F373" s="14">
        <f>(C373-MAX(C373:C$1037))/MAX(C373:C$1037)</f>
        <v>-0.31493467512197248</v>
      </c>
      <c r="G373" s="18">
        <f t="shared" si="14"/>
        <v>100.72833186191113</v>
      </c>
      <c r="H373" s="30">
        <f>(G373-MAX(G373:G$977))/MAX(G373:G$977)</f>
        <v>-0.32620448317554013</v>
      </c>
    </row>
    <row r="374" spans="1:8" x14ac:dyDescent="0.3">
      <c r="A374" s="6" t="s">
        <v>378</v>
      </c>
      <c r="B374" s="9">
        <v>126.65</v>
      </c>
      <c r="C374" s="9">
        <v>127.97</v>
      </c>
      <c r="D374" s="1">
        <v>119.64400000000001</v>
      </c>
      <c r="E374" s="10" t="str">
        <f t="shared" si="13"/>
        <v>buy</v>
      </c>
      <c r="F374" s="14">
        <f>(C374-MAX(C374:C$1037))/MAX(C374:C$1037)</f>
        <v>-0.30161865988495834</v>
      </c>
      <c r="G374" s="18">
        <f t="shared" si="14"/>
        <v>100.65680314274141</v>
      </c>
      <c r="H374" s="30">
        <f>(G374-MAX(G374:G$977))/MAX(G374:G$977)</f>
        <v>-0.32668295561134725</v>
      </c>
    </row>
    <row r="375" spans="1:8" x14ac:dyDescent="0.3">
      <c r="A375" s="6" t="s">
        <v>379</v>
      </c>
      <c r="B375" s="9">
        <v>123.33</v>
      </c>
      <c r="C375" s="9">
        <v>126.06</v>
      </c>
      <c r="D375" s="1">
        <v>119.62520000000001</v>
      </c>
      <c r="E375" s="10" t="str">
        <f t="shared" si="13"/>
        <v>buy</v>
      </c>
      <c r="F375" s="14">
        <f>(C375-MAX(C375:C$1037))/MAX(C375:C$1037)</f>
        <v>-0.31204226197622764</v>
      </c>
      <c r="G375" s="18">
        <f t="shared" si="14"/>
        <v>98.018188168924567</v>
      </c>
      <c r="H375" s="30">
        <f>(G375-MAX(G375:G$977))/MAX(G375:G$977)</f>
        <v>-0.34433327213223425</v>
      </c>
    </row>
    <row r="376" spans="1:8" x14ac:dyDescent="0.3">
      <c r="A376" s="6" t="s">
        <v>380</v>
      </c>
      <c r="B376" s="9">
        <v>122.54</v>
      </c>
      <c r="C376" s="9">
        <v>122.74</v>
      </c>
      <c r="D376" s="1">
        <v>119.6995</v>
      </c>
      <c r="E376" s="10" t="str">
        <f t="shared" si="13"/>
        <v>buy</v>
      </c>
      <c r="F376" s="14">
        <f>(C376-MAX(C376:C$1037))/MAX(C376:C$1037)</f>
        <v>-0.33016077451183706</v>
      </c>
      <c r="G376" s="18">
        <f t="shared" si="14"/>
        <v>97.390324967323579</v>
      </c>
      <c r="H376" s="30">
        <f>(G376-MAX(G376:G$977))/MAX(G376:G$977)</f>
        <v>-0.3485331968465416</v>
      </c>
    </row>
    <row r="377" spans="1:8" x14ac:dyDescent="0.3">
      <c r="A377" s="6" t="s">
        <v>381</v>
      </c>
      <c r="B377" s="9">
        <v>121.98</v>
      </c>
      <c r="C377" s="9">
        <v>122.3</v>
      </c>
      <c r="D377" s="1">
        <v>119.794</v>
      </c>
      <c r="E377" s="10" t="str">
        <f t="shared" si="13"/>
        <v>buy</v>
      </c>
      <c r="F377" s="14">
        <f>(C377-MAX(C377:C$1037))/MAX(C377:C$1037)</f>
        <v>-0.3325620231611347</v>
      </c>
      <c r="G377" s="19">
        <f>G378</f>
        <v>96.945257381378568</v>
      </c>
      <c r="H377" s="30">
        <f>(G377-MAX(G377:G$977))/MAX(G377:G$977)</f>
        <v>-0.35151035866934183</v>
      </c>
    </row>
    <row r="378" spans="1:8" x14ac:dyDescent="0.3">
      <c r="A378" s="6" t="s">
        <v>382</v>
      </c>
      <c r="B378" s="9">
        <v>119.43</v>
      </c>
      <c r="C378" s="9">
        <v>122.79</v>
      </c>
      <c r="D378" s="1">
        <v>119.8558</v>
      </c>
      <c r="E378" s="10" t="str">
        <f t="shared" si="13"/>
        <v>sell</v>
      </c>
      <c r="F378" s="14">
        <f>(C378-MAX(C378:C$1037))/MAX(C378:C$1037)</f>
        <v>-0.32988790534714413</v>
      </c>
      <c r="G378" s="20">
        <f t="shared" si="14"/>
        <v>96.945257381378568</v>
      </c>
      <c r="H378" s="30">
        <f>(G378-MAX(G378:G$977))/MAX(G378:G$977)</f>
        <v>-0.35151035866934183</v>
      </c>
    </row>
    <row r="379" spans="1:8" x14ac:dyDescent="0.3">
      <c r="A379" s="6" t="s">
        <v>383</v>
      </c>
      <c r="B379" s="9">
        <v>120.5</v>
      </c>
      <c r="C379" s="9">
        <v>119.65</v>
      </c>
      <c r="D379" s="1">
        <v>119.87520000000001</v>
      </c>
      <c r="E379" s="10" t="str">
        <f t="shared" si="13"/>
        <v>buy</v>
      </c>
      <c r="F379" s="14">
        <f>(C379-MAX(C379:C$1037))/MAX(C379:C$1037)</f>
        <v>-0.34702408888985908</v>
      </c>
      <c r="G379" s="19">
        <f>G385</f>
        <v>97.813811558704813</v>
      </c>
      <c r="H379" s="30">
        <f>(G379-MAX(G379:G$977))/MAX(G379:G$977)</f>
        <v>-0.34570039537516289</v>
      </c>
    </row>
    <row r="380" spans="1:8" x14ac:dyDescent="0.3">
      <c r="A380" s="6" t="s">
        <v>384</v>
      </c>
      <c r="B380" s="9">
        <v>119.52</v>
      </c>
      <c r="C380" s="9">
        <v>120.69</v>
      </c>
      <c r="D380" s="1">
        <v>119.91</v>
      </c>
      <c r="E380" s="10" t="str">
        <f t="shared" si="13"/>
        <v>sell</v>
      </c>
      <c r="F380" s="14">
        <f>(C380-MAX(C380:C$1037))/MAX(C380:C$1037)</f>
        <v>-0.3413484102642465</v>
      </c>
      <c r="H380" s="30"/>
    </row>
    <row r="381" spans="1:8" x14ac:dyDescent="0.3">
      <c r="A381" s="6" t="s">
        <v>385</v>
      </c>
      <c r="B381" s="9">
        <v>117.42</v>
      </c>
      <c r="C381" s="9">
        <v>119.26</v>
      </c>
      <c r="D381" s="1">
        <v>119.8798</v>
      </c>
      <c r="E381" s="10" t="str">
        <f t="shared" si="13"/>
        <v>sell</v>
      </c>
      <c r="F381" s="14">
        <f>(C381-MAX(C381:C$1037))/MAX(C381:C$1037)</f>
        <v>-0.34915246837446379</v>
      </c>
      <c r="H381" s="30"/>
    </row>
    <row r="382" spans="1:8" x14ac:dyDescent="0.3">
      <c r="A382" s="6" t="s">
        <v>386</v>
      </c>
      <c r="B382" s="9">
        <v>115.02</v>
      </c>
      <c r="C382" s="9">
        <v>116.77</v>
      </c>
      <c r="D382" s="1">
        <v>119.8192</v>
      </c>
      <c r="E382" s="10" t="str">
        <f t="shared" si="13"/>
        <v>sell</v>
      </c>
      <c r="F382" s="14">
        <f>(C382-MAX(C382:C$1037))/MAX(C382:C$1037)</f>
        <v>-0.36274135277617092</v>
      </c>
      <c r="H382" s="30"/>
    </row>
    <row r="383" spans="1:8" x14ac:dyDescent="0.3">
      <c r="A383" s="6" t="s">
        <v>387</v>
      </c>
      <c r="B383" s="9">
        <v>116.54</v>
      </c>
      <c r="C383" s="9">
        <v>115.28</v>
      </c>
      <c r="D383" s="1">
        <v>119.8682</v>
      </c>
      <c r="E383" s="10" t="str">
        <f t="shared" si="13"/>
        <v>sell</v>
      </c>
      <c r="F383" s="14">
        <f>(C383-MAX(C383:C$1037))/MAX(C383:C$1037)</f>
        <v>-0.37087285388401969</v>
      </c>
      <c r="H383" s="30"/>
    </row>
    <row r="384" spans="1:8" x14ac:dyDescent="0.3">
      <c r="A384" s="6" t="s">
        <v>388</v>
      </c>
      <c r="B384" s="9">
        <v>118.29</v>
      </c>
      <c r="C384" s="9">
        <v>118.02</v>
      </c>
      <c r="D384" s="1">
        <v>119.9753</v>
      </c>
      <c r="E384" s="10" t="str">
        <f t="shared" si="13"/>
        <v>sell</v>
      </c>
      <c r="F384" s="14">
        <f>(C384-MAX(C384:C$1037))/MAX(C384:C$1037)</f>
        <v>-0.35591962365884805</v>
      </c>
      <c r="H384" s="30"/>
    </row>
    <row r="385" spans="1:8" x14ac:dyDescent="0.3">
      <c r="A385" s="6" t="s">
        <v>389</v>
      </c>
      <c r="B385" s="9">
        <v>118.74</v>
      </c>
      <c r="C385" s="9">
        <v>119.43</v>
      </c>
      <c r="D385" s="1">
        <v>120.0613</v>
      </c>
      <c r="E385" s="10" t="str">
        <f t="shared" si="13"/>
        <v>sell</v>
      </c>
      <c r="F385" s="14">
        <f>(C385-MAX(C385:C$1037))/MAX(C385:C$1037)</f>
        <v>-0.34822471321450787</v>
      </c>
      <c r="G385" s="20">
        <f t="shared" ref="G382:G397" si="15">G386*(B385/B386)</f>
        <v>97.813811558704813</v>
      </c>
      <c r="H385" s="30">
        <f>(G385-MAX(G385:G$977))/MAX(G385:G$977)</f>
        <v>-0.34570039537516289</v>
      </c>
    </row>
    <row r="386" spans="1:8" x14ac:dyDescent="0.3">
      <c r="A386" s="6" t="s">
        <v>390</v>
      </c>
      <c r="B386" s="9">
        <v>120.33</v>
      </c>
      <c r="C386" s="9">
        <v>119.34</v>
      </c>
      <c r="D386" s="1">
        <v>120.1317</v>
      </c>
      <c r="E386" s="10" t="str">
        <f t="shared" si="13"/>
        <v>buy</v>
      </c>
      <c r="F386" s="14">
        <f>(C386-MAX(C386:C$1037))/MAX(C386:C$1037)</f>
        <v>-0.34871587771095514</v>
      </c>
      <c r="G386" s="18">
        <f t="shared" si="15"/>
        <v>99.123597312270093</v>
      </c>
      <c r="H386" s="30">
        <f>(G386-MAX(G386:G$977))/MAX(G386:G$977)</f>
        <v>-0.33693893022985805</v>
      </c>
    </row>
    <row r="387" spans="1:8" x14ac:dyDescent="0.3">
      <c r="A387" s="6" t="s">
        <v>391</v>
      </c>
      <c r="B387" s="9">
        <v>121.91</v>
      </c>
      <c r="C387" s="9">
        <v>120.54</v>
      </c>
      <c r="D387" s="1">
        <v>120.1075</v>
      </c>
      <c r="E387" s="10" t="str">
        <f t="shared" ref="E387:E450" si="16">IF(C388&gt;=D388, "buy", "sell")</f>
        <v>buy</v>
      </c>
      <c r="F387" s="14">
        <f>(C387-MAX(C387:C$1037))/MAX(C387:C$1037)</f>
        <v>-0.3421670177583252</v>
      </c>
      <c r="G387" s="18">
        <f t="shared" si="15"/>
        <v>100.42514541958653</v>
      </c>
      <c r="H387" s="30">
        <f>(G387-MAX(G387:G$977))/MAX(G387:G$977)</f>
        <v>-0.32823256863892625</v>
      </c>
    </row>
    <row r="388" spans="1:8" x14ac:dyDescent="0.3">
      <c r="A388" s="6" t="s">
        <v>392</v>
      </c>
      <c r="B388" s="9">
        <v>120.24</v>
      </c>
      <c r="C388" s="9">
        <v>121.61</v>
      </c>
      <c r="D388" s="1">
        <v>120.0638</v>
      </c>
      <c r="E388" s="10" t="str">
        <f t="shared" si="16"/>
        <v>buy</v>
      </c>
      <c r="F388" s="14">
        <f>(C388-MAX(C388:C$1037))/MAX(C388:C$1037)</f>
        <v>-0.3363276176338969</v>
      </c>
      <c r="G388" s="19">
        <f>G391</f>
        <v>99.049458496030553</v>
      </c>
      <c r="H388" s="30">
        <f>(G388-MAX(G388:G$977))/MAX(G388:G$977)</f>
        <v>-0.33743486221921493</v>
      </c>
    </row>
    <row r="389" spans="1:8" x14ac:dyDescent="0.3">
      <c r="A389" s="6" t="s">
        <v>393</v>
      </c>
      <c r="B389" s="9">
        <v>119.63</v>
      </c>
      <c r="C389" s="9">
        <v>120.54</v>
      </c>
      <c r="D389" s="1">
        <v>120.0108</v>
      </c>
      <c r="E389" s="10" t="str">
        <f t="shared" si="16"/>
        <v>sell</v>
      </c>
      <c r="F389" s="14">
        <f>(C389-MAX(C389:C$1037))/MAX(C389:C$1037)</f>
        <v>-0.3421670177583252</v>
      </c>
      <c r="H389" s="30"/>
    </row>
    <row r="390" spans="1:8" x14ac:dyDescent="0.3">
      <c r="A390" s="6" t="s">
        <v>394</v>
      </c>
      <c r="B390" s="9">
        <v>117.52</v>
      </c>
      <c r="C390" s="9">
        <v>119.4</v>
      </c>
      <c r="D390" s="1">
        <v>119.9507</v>
      </c>
      <c r="E390" s="10" t="str">
        <f t="shared" si="16"/>
        <v>sell</v>
      </c>
      <c r="F390" s="14">
        <f>(C390-MAX(C390:C$1037))/MAX(C390:C$1037)</f>
        <v>-0.34838843471332365</v>
      </c>
      <c r="H390" s="30"/>
    </row>
    <row r="391" spans="1:8" x14ac:dyDescent="0.3">
      <c r="A391" s="6" t="s">
        <v>395</v>
      </c>
      <c r="B391" s="9">
        <v>117.03</v>
      </c>
      <c r="C391" s="9">
        <v>116.83</v>
      </c>
      <c r="D391" s="1">
        <v>119.8995</v>
      </c>
      <c r="E391" s="10" t="str">
        <f t="shared" si="16"/>
        <v>sell</v>
      </c>
      <c r="F391" s="14">
        <f>(C391-MAX(C391:C$1037))/MAX(C391:C$1037)</f>
        <v>-0.36241390977853938</v>
      </c>
      <c r="G391" s="20">
        <f t="shared" si="15"/>
        <v>99.049458496030553</v>
      </c>
      <c r="H391" s="30">
        <f>(G391-MAX(G391:G$977))/MAX(G391:G$977)</f>
        <v>-0.33743486221921493</v>
      </c>
    </row>
    <row r="392" spans="1:8" x14ac:dyDescent="0.3">
      <c r="A392" s="6" t="s">
        <v>396</v>
      </c>
      <c r="B392" s="9">
        <v>120.21</v>
      </c>
      <c r="C392" s="9">
        <v>117.01</v>
      </c>
      <c r="D392" s="1">
        <v>119.949</v>
      </c>
      <c r="E392" s="10" t="str">
        <f t="shared" si="16"/>
        <v>buy</v>
      </c>
      <c r="F392" s="14">
        <f>(C392-MAX(C392:C$1037))/MAX(C392:C$1037)</f>
        <v>-0.36143158078564486</v>
      </c>
      <c r="G392" s="18">
        <f t="shared" si="15"/>
        <v>101.7408818747999</v>
      </c>
      <c r="H392" s="30">
        <f>(G392-MAX(G392:G$977))/MAX(G392:G$977)</f>
        <v>-0.31943129784988317</v>
      </c>
    </row>
    <row r="393" spans="1:8" x14ac:dyDescent="0.3">
      <c r="A393" s="6" t="s">
        <v>397</v>
      </c>
      <c r="B393" s="9">
        <v>120.77</v>
      </c>
      <c r="C393" s="9">
        <v>120.77</v>
      </c>
      <c r="D393" s="1">
        <v>119.989</v>
      </c>
      <c r="E393" s="10" t="str">
        <f t="shared" si="16"/>
        <v>buy</v>
      </c>
      <c r="F393" s="14">
        <f>(C393-MAX(C393:C$1037))/MAX(C393:C$1037)</f>
        <v>-0.34091181960073785</v>
      </c>
      <c r="G393" s="18">
        <f t="shared" si="15"/>
        <v>102.21484322452028</v>
      </c>
      <c r="H393" s="30">
        <f>(G393-MAX(G393:G$977))/MAX(G393:G$977)</f>
        <v>-0.31626085884144745</v>
      </c>
    </row>
    <row r="394" spans="1:8" x14ac:dyDescent="0.3">
      <c r="A394" s="6" t="s">
        <v>398</v>
      </c>
      <c r="B394" s="9">
        <v>122.55</v>
      </c>
      <c r="C394" s="9">
        <v>122.31</v>
      </c>
      <c r="D394" s="1">
        <v>119.98520000000001</v>
      </c>
      <c r="E394" s="10" t="str">
        <f t="shared" si="16"/>
        <v>buy</v>
      </c>
      <c r="F394" s="14">
        <f>(C394-MAX(C394:C$1037))/MAX(C394:C$1037)</f>
        <v>-0.33250744932819609</v>
      </c>
      <c r="G394" s="19">
        <f>G400</f>
        <v>103.72136322898866</v>
      </c>
      <c r="H394" s="30">
        <f>(G394-MAX(G394:G$977))/MAX(G394:G$977)</f>
        <v>-0.3061833919932051</v>
      </c>
    </row>
    <row r="395" spans="1:8" x14ac:dyDescent="0.3">
      <c r="A395" s="6" t="s">
        <v>399</v>
      </c>
      <c r="B395" s="9">
        <v>119.04</v>
      </c>
      <c r="C395" s="9">
        <v>122.6</v>
      </c>
      <c r="D395" s="1">
        <v>119.8985</v>
      </c>
      <c r="E395" s="10" t="str">
        <f t="shared" si="16"/>
        <v>sell</v>
      </c>
      <c r="F395" s="14">
        <f>(C395-MAX(C395:C$1037))/MAX(C395:C$1037)</f>
        <v>-0.33092480817297726</v>
      </c>
      <c r="H395" s="30"/>
    </row>
    <row r="396" spans="1:8" x14ac:dyDescent="0.3">
      <c r="A396" s="6" t="s">
        <v>400</v>
      </c>
      <c r="B396" s="9">
        <v>118.69</v>
      </c>
      <c r="C396" s="9">
        <v>119.46</v>
      </c>
      <c r="D396" s="1">
        <v>119.81480000000001</v>
      </c>
      <c r="E396" s="10" t="str">
        <f t="shared" si="16"/>
        <v>sell</v>
      </c>
      <c r="F396" s="14">
        <f>(C396-MAX(C396:C$1037))/MAX(C396:C$1037)</f>
        <v>-0.34806099171569221</v>
      </c>
      <c r="H396" s="30"/>
    </row>
    <row r="397" spans="1:8" x14ac:dyDescent="0.3">
      <c r="A397" s="6" t="s">
        <v>401</v>
      </c>
      <c r="B397" s="9">
        <v>119.93</v>
      </c>
      <c r="C397" s="9">
        <v>118.72</v>
      </c>
      <c r="D397" s="1">
        <v>119.79649999999999</v>
      </c>
      <c r="E397" s="10" t="str">
        <f t="shared" si="16"/>
        <v>sell</v>
      </c>
      <c r="F397" s="14">
        <f>(C397-MAX(C397:C$1037))/MAX(C397:C$1037)</f>
        <v>-0.35209945535314729</v>
      </c>
      <c r="H397" s="30"/>
    </row>
    <row r="398" spans="1:8" x14ac:dyDescent="0.3">
      <c r="A398" s="6" t="s">
        <v>402</v>
      </c>
      <c r="B398" s="9">
        <v>117.31</v>
      </c>
      <c r="C398" s="9">
        <v>118.86</v>
      </c>
      <c r="D398" s="1">
        <v>119.68980000000001</v>
      </c>
      <c r="E398" s="10" t="str">
        <f t="shared" si="16"/>
        <v>sell</v>
      </c>
      <c r="F398" s="14">
        <f>(C398-MAX(C398:C$1037))/MAX(C398:C$1037)</f>
        <v>-0.3513354216920071</v>
      </c>
      <c r="H398" s="30"/>
    </row>
    <row r="399" spans="1:8" x14ac:dyDescent="0.3">
      <c r="A399" s="6" t="s">
        <v>403</v>
      </c>
      <c r="B399" s="9">
        <v>114.63</v>
      </c>
      <c r="C399" s="9">
        <v>116.99</v>
      </c>
      <c r="D399" s="1">
        <v>119.4913</v>
      </c>
      <c r="E399" s="10" t="str">
        <f t="shared" si="16"/>
        <v>sell</v>
      </c>
      <c r="F399" s="14">
        <f>(C399-MAX(C399:C$1037))/MAX(C399:C$1037)</f>
        <v>-0.36154072845152208</v>
      </c>
      <c r="H399" s="30"/>
    </row>
    <row r="400" spans="1:8" x14ac:dyDescent="0.3">
      <c r="A400" s="6" t="s">
        <v>404</v>
      </c>
      <c r="B400" s="9">
        <v>117.35</v>
      </c>
      <c r="C400" s="9">
        <v>114.72</v>
      </c>
      <c r="D400" s="1">
        <v>119.2915</v>
      </c>
      <c r="E400" s="10" t="str">
        <f t="shared" si="16"/>
        <v>sell</v>
      </c>
      <c r="F400" s="14">
        <f>(C400-MAX(C400:C$1037))/MAX(C400:C$1037)</f>
        <v>-0.37392898852858031</v>
      </c>
      <c r="G400" s="20">
        <f t="shared" ref="G399:G403" si="17">G401*(B400/B401)</f>
        <v>103.72136322898866</v>
      </c>
      <c r="H400" s="30">
        <f>(G400-MAX(G400:G$977))/MAX(G400:G$977)</f>
        <v>-0.3061833919932051</v>
      </c>
    </row>
    <row r="401" spans="1:8" x14ac:dyDescent="0.3">
      <c r="A401" s="6" t="s">
        <v>405</v>
      </c>
      <c r="B401" s="9">
        <v>119.73</v>
      </c>
      <c r="C401" s="9">
        <v>117.51</v>
      </c>
      <c r="D401" s="1">
        <v>119.1142</v>
      </c>
      <c r="E401" s="10" t="str">
        <f t="shared" si="16"/>
        <v>buy</v>
      </c>
      <c r="F401" s="14">
        <f>(C401-MAX(C401:C$1037))/MAX(C401:C$1037)</f>
        <v>-0.35870288913871573</v>
      </c>
      <c r="G401" s="19">
        <f>G415</f>
        <v>105.82495798386718</v>
      </c>
      <c r="H401" s="30">
        <f>(G401-MAX(G401:G$977))/MAX(G401:G$977)</f>
        <v>-0.29211195162630116</v>
      </c>
    </row>
    <row r="402" spans="1:8" x14ac:dyDescent="0.3">
      <c r="A402" s="6" t="s">
        <v>406</v>
      </c>
      <c r="B402" s="9">
        <v>117.04</v>
      </c>
      <c r="C402" s="9">
        <v>119.7</v>
      </c>
      <c r="D402" s="1">
        <v>118.917</v>
      </c>
      <c r="E402" s="10" t="str">
        <f t="shared" si="16"/>
        <v>sell</v>
      </c>
      <c r="F402" s="14">
        <f>(C402-MAX(C402:C$1037))/MAX(C402:C$1037)</f>
        <v>-0.34675121972516615</v>
      </c>
      <c r="H402" s="30"/>
    </row>
    <row r="403" spans="1:8" x14ac:dyDescent="0.3">
      <c r="A403" s="6" t="s">
        <v>407</v>
      </c>
      <c r="B403" s="9">
        <v>116.73</v>
      </c>
      <c r="C403" s="9">
        <v>117.68</v>
      </c>
      <c r="D403" s="1">
        <v>118.613</v>
      </c>
      <c r="E403" s="10" t="str">
        <f t="shared" si="16"/>
        <v>sell</v>
      </c>
      <c r="F403" s="14">
        <f>(C403-MAX(C403:C$1037))/MAX(C403:C$1037)</f>
        <v>-0.35777513397875982</v>
      </c>
      <c r="H403" s="30"/>
    </row>
    <row r="404" spans="1:8" x14ac:dyDescent="0.3">
      <c r="A404" s="6" t="s">
        <v>408</v>
      </c>
      <c r="B404" s="9">
        <v>117.07</v>
      </c>
      <c r="C404" s="9">
        <v>117.6</v>
      </c>
      <c r="D404" s="1">
        <v>118.36920000000001</v>
      </c>
      <c r="E404" s="10" t="str">
        <f t="shared" si="16"/>
        <v>sell</v>
      </c>
      <c r="F404" s="14">
        <f>(C404-MAX(C404:C$1037))/MAX(C404:C$1037)</f>
        <v>-0.35821172464226858</v>
      </c>
      <c r="H404" s="30"/>
    </row>
    <row r="405" spans="1:8" x14ac:dyDescent="0.3">
      <c r="A405" s="6" t="s">
        <v>409</v>
      </c>
      <c r="B405" s="9">
        <v>113.61</v>
      </c>
      <c r="C405" s="9">
        <v>116.13</v>
      </c>
      <c r="D405" s="1">
        <v>118.10980000000001</v>
      </c>
      <c r="E405" s="10" t="str">
        <f t="shared" si="16"/>
        <v>sell</v>
      </c>
      <c r="F405" s="14">
        <f>(C405-MAX(C405:C$1037))/MAX(C405:C$1037)</f>
        <v>-0.36623407808424019</v>
      </c>
      <c r="H405" s="30"/>
    </row>
    <row r="406" spans="1:8" x14ac:dyDescent="0.3">
      <c r="A406" s="6" t="s">
        <v>410</v>
      </c>
      <c r="B406" s="9">
        <v>115.51</v>
      </c>
      <c r="C406" s="9">
        <v>113.49</v>
      </c>
      <c r="D406" s="1">
        <v>117.89279999999999</v>
      </c>
      <c r="E406" s="10" t="str">
        <f t="shared" si="16"/>
        <v>sell</v>
      </c>
      <c r="F406" s="14">
        <f>(C406-MAX(C406:C$1037))/MAX(C406:C$1037)</f>
        <v>-0.38064156998002602</v>
      </c>
      <c r="H406" s="30"/>
    </row>
    <row r="407" spans="1:8" x14ac:dyDescent="0.3">
      <c r="A407" s="6" t="s">
        <v>411</v>
      </c>
      <c r="B407" s="9">
        <v>115.89</v>
      </c>
      <c r="C407" s="9">
        <v>115.05</v>
      </c>
      <c r="D407" s="1">
        <v>117.735</v>
      </c>
      <c r="E407" s="10" t="str">
        <f t="shared" si="16"/>
        <v>sell</v>
      </c>
      <c r="F407" s="14">
        <f>(C407-MAX(C407:C$1037))/MAX(C407:C$1037)</f>
        <v>-0.37212805204160709</v>
      </c>
      <c r="H407" s="30"/>
    </row>
    <row r="408" spans="1:8" x14ac:dyDescent="0.3">
      <c r="A408" s="6" t="s">
        <v>412</v>
      </c>
      <c r="B408" s="9">
        <v>112.39</v>
      </c>
      <c r="C408" s="9">
        <v>114.21</v>
      </c>
      <c r="D408" s="1">
        <v>117.505</v>
      </c>
      <c r="E408" s="10" t="str">
        <f t="shared" si="16"/>
        <v>sell</v>
      </c>
      <c r="F408" s="14">
        <f>(C408-MAX(C408:C$1037))/MAX(C408:C$1037)</f>
        <v>-0.37671225400844804</v>
      </c>
      <c r="H408" s="30"/>
    </row>
    <row r="409" spans="1:8" x14ac:dyDescent="0.3">
      <c r="A409" s="6" t="s">
        <v>413</v>
      </c>
      <c r="B409" s="9">
        <v>109.62</v>
      </c>
      <c r="C409" s="9">
        <v>111.75</v>
      </c>
      <c r="D409" s="1">
        <v>117.3197</v>
      </c>
      <c r="E409" s="10" t="str">
        <f t="shared" si="16"/>
        <v>sell</v>
      </c>
      <c r="F409" s="14">
        <f>(C409-MAX(C409:C$1037))/MAX(C409:C$1037)</f>
        <v>-0.39013741691133935</v>
      </c>
      <c r="H409" s="30"/>
    </row>
    <row r="410" spans="1:8" x14ac:dyDescent="0.3">
      <c r="A410" s="6" t="s">
        <v>414</v>
      </c>
      <c r="B410" s="9">
        <v>108.61</v>
      </c>
      <c r="C410" s="9">
        <v>109.61</v>
      </c>
      <c r="D410" s="1">
        <v>117.1832</v>
      </c>
      <c r="E410" s="10" t="str">
        <f t="shared" si="16"/>
        <v>sell</v>
      </c>
      <c r="F410" s="14">
        <f>(C410-MAX(C410:C$1037))/MAX(C410:C$1037)</f>
        <v>-0.40181621716019605</v>
      </c>
      <c r="H410" s="30"/>
    </row>
    <row r="411" spans="1:8" x14ac:dyDescent="0.3">
      <c r="A411" s="6" t="s">
        <v>415</v>
      </c>
      <c r="B411" s="9">
        <v>108.6</v>
      </c>
      <c r="C411" s="9">
        <v>107.93</v>
      </c>
      <c r="D411" s="1">
        <v>117.0913</v>
      </c>
      <c r="E411" s="10" t="str">
        <f t="shared" si="16"/>
        <v>sell</v>
      </c>
      <c r="F411" s="14">
        <f>(C411-MAX(C411:C$1037))/MAX(C411:C$1037)</f>
        <v>-0.41098462109387784</v>
      </c>
      <c r="H411" s="30"/>
    </row>
    <row r="412" spans="1:8" x14ac:dyDescent="0.3">
      <c r="A412" s="6" t="s">
        <v>416</v>
      </c>
      <c r="B412" s="9">
        <v>110.59</v>
      </c>
      <c r="C412" s="9">
        <v>108.05</v>
      </c>
      <c r="D412" s="1">
        <v>117.1142</v>
      </c>
      <c r="E412" s="10" t="str">
        <f t="shared" si="16"/>
        <v>sell</v>
      </c>
      <c r="F412" s="14">
        <f>(C412-MAX(C412:C$1037))/MAX(C412:C$1037)</f>
        <v>-0.41032973509861492</v>
      </c>
      <c r="H412" s="30"/>
    </row>
    <row r="413" spans="1:8" x14ac:dyDescent="0.3">
      <c r="A413" s="6" t="s">
        <v>417</v>
      </c>
      <c r="B413" s="9">
        <v>111.15</v>
      </c>
      <c r="C413" s="9">
        <v>110.4</v>
      </c>
      <c r="D413" s="1">
        <v>117.1717</v>
      </c>
      <c r="E413" s="10" t="str">
        <f t="shared" si="16"/>
        <v>sell</v>
      </c>
      <c r="F413" s="14">
        <f>(C413-MAX(C413:C$1037))/MAX(C413:C$1037)</f>
        <v>-0.39750488435804798</v>
      </c>
      <c r="H413" s="30"/>
    </row>
    <row r="414" spans="1:8" x14ac:dyDescent="0.3">
      <c r="A414" s="6" t="s">
        <v>418</v>
      </c>
      <c r="B414" s="9">
        <v>113.23</v>
      </c>
      <c r="C414" s="9">
        <v>112.14</v>
      </c>
      <c r="D414" s="1">
        <v>117.20650000000001</v>
      </c>
      <c r="E414" s="10" t="str">
        <f t="shared" si="16"/>
        <v>sell</v>
      </c>
      <c r="F414" s="14">
        <f>(C414-MAX(C414:C$1037))/MAX(C414:C$1037)</f>
        <v>-0.38800903742673465</v>
      </c>
      <c r="H414" s="30"/>
    </row>
    <row r="415" spans="1:8" x14ac:dyDescent="0.3">
      <c r="A415" s="6" t="s">
        <v>419</v>
      </c>
      <c r="B415" s="9">
        <v>115.72</v>
      </c>
      <c r="C415" s="9">
        <v>112.61</v>
      </c>
      <c r="D415" s="1">
        <v>117.1853</v>
      </c>
      <c r="E415" s="10" t="str">
        <f t="shared" si="16"/>
        <v>sell</v>
      </c>
      <c r="F415" s="14">
        <f>(C415-MAX(C415:C$1037))/MAX(C415:C$1037)</f>
        <v>-0.38544406727862124</v>
      </c>
      <c r="G415" s="20">
        <f t="shared" ref="G415:G455" si="18">G416*(B415/B416)</f>
        <v>105.82495798386718</v>
      </c>
      <c r="H415" s="30">
        <f>(G415-MAX(G415:G$977))/MAX(G415:G$977)</f>
        <v>-0.29211195162630116</v>
      </c>
    </row>
    <row r="416" spans="1:8" x14ac:dyDescent="0.3">
      <c r="A416" s="6" t="s">
        <v>420</v>
      </c>
      <c r="B416" s="9">
        <v>116.12</v>
      </c>
      <c r="C416" s="9">
        <v>115.15</v>
      </c>
      <c r="D416" s="1">
        <v>117.125</v>
      </c>
      <c r="E416" s="10" t="str">
        <f t="shared" si="16"/>
        <v>buy</v>
      </c>
      <c r="F416" s="14">
        <f>(C416-MAX(C416:C$1037))/MAX(C416:C$1037)</f>
        <v>-0.37158231371222122</v>
      </c>
      <c r="G416" s="18">
        <f t="shared" si="18"/>
        <v>106.19075458941114</v>
      </c>
      <c r="H416" s="30">
        <f>(G416-MAX(G416:G$977))/MAX(G416:G$977)</f>
        <v>-0.289665052046717</v>
      </c>
    </row>
    <row r="417" spans="1:8" x14ac:dyDescent="0.3">
      <c r="A417" s="6" t="s">
        <v>421</v>
      </c>
      <c r="B417" s="9">
        <v>122.66</v>
      </c>
      <c r="C417" s="9">
        <v>117.1</v>
      </c>
      <c r="D417" s="1">
        <v>117.036</v>
      </c>
      <c r="E417" s="10" t="str">
        <f t="shared" si="16"/>
        <v>buy</v>
      </c>
      <c r="F417" s="14">
        <f>(C417-MAX(C417:C$1037))/MAX(C417:C$1037)</f>
        <v>-0.36094041628919771</v>
      </c>
      <c r="G417" s="18">
        <f t="shared" si="18"/>
        <v>112.17152909005486</v>
      </c>
      <c r="H417" s="30">
        <f>(G417-MAX(G417:G$977))/MAX(G417:G$977)</f>
        <v>-0.24965824392051589</v>
      </c>
    </row>
    <row r="418" spans="1:8" x14ac:dyDescent="0.3">
      <c r="A418" s="6" t="s">
        <v>422</v>
      </c>
      <c r="B418" s="9">
        <v>121.51</v>
      </c>
      <c r="C418" s="9">
        <v>124.39</v>
      </c>
      <c r="D418" s="1">
        <v>116.9045</v>
      </c>
      <c r="E418" s="10" t="str">
        <f t="shared" si="16"/>
        <v>buy</v>
      </c>
      <c r="F418" s="14">
        <f>(C418-MAX(C418:C$1037))/MAX(C418:C$1037)</f>
        <v>-0.32115609207697093</v>
      </c>
      <c r="G418" s="18">
        <f t="shared" si="18"/>
        <v>111.11986384911597</v>
      </c>
      <c r="H418" s="30">
        <f>(G418-MAX(G418:G$977))/MAX(G418:G$977)</f>
        <v>-0.25669308021182041</v>
      </c>
    </row>
    <row r="419" spans="1:8" x14ac:dyDescent="0.3">
      <c r="A419" s="6" t="s">
        <v>423</v>
      </c>
      <c r="B419" s="9">
        <v>121.28</v>
      </c>
      <c r="C419" s="9">
        <v>121.58</v>
      </c>
      <c r="D419" s="1">
        <v>116.6007</v>
      </c>
      <c r="E419" s="10" t="str">
        <f t="shared" si="16"/>
        <v>buy</v>
      </c>
      <c r="F419" s="14">
        <f>(C419-MAX(C419:C$1037))/MAX(C419:C$1037)</f>
        <v>-0.33649133913271267</v>
      </c>
      <c r="G419" s="18">
        <f t="shared" si="18"/>
        <v>110.90953080092818</v>
      </c>
      <c r="H419" s="30">
        <f>(G419-MAX(G419:G$977))/MAX(G419:G$977)</f>
        <v>-0.25810004747008142</v>
      </c>
    </row>
    <row r="420" spans="1:8" x14ac:dyDescent="0.3">
      <c r="A420" s="6" t="s">
        <v>424</v>
      </c>
      <c r="B420" s="9">
        <v>119.7</v>
      </c>
      <c r="C420" s="9">
        <v>120.83</v>
      </c>
      <c r="D420" s="1">
        <v>116.36579999999999</v>
      </c>
      <c r="E420" s="10" t="str">
        <f t="shared" si="16"/>
        <v>buy</v>
      </c>
      <c r="F420" s="14">
        <f>(C420-MAX(C420:C$1037))/MAX(C420:C$1037)</f>
        <v>-0.34058437660310636</v>
      </c>
      <c r="G420" s="18">
        <f t="shared" si="18"/>
        <v>109.46463420902954</v>
      </c>
      <c r="H420" s="30">
        <f>(G420-MAX(G420:G$977))/MAX(G420:G$977)</f>
        <v>-0.26776530080943889</v>
      </c>
    </row>
    <row r="421" spans="1:8" x14ac:dyDescent="0.3">
      <c r="A421" s="6" t="s">
        <v>425</v>
      </c>
      <c r="B421" s="9">
        <v>120.16</v>
      </c>
      <c r="C421" s="9">
        <v>119.36</v>
      </c>
      <c r="D421" s="1">
        <v>116.16370000000001</v>
      </c>
      <c r="E421" s="10" t="str">
        <f t="shared" si="16"/>
        <v>buy</v>
      </c>
      <c r="F421" s="14">
        <f>(C421-MAX(C421:C$1037))/MAX(C421:C$1037)</f>
        <v>-0.34860673004507797</v>
      </c>
      <c r="G421" s="18">
        <f t="shared" si="18"/>
        <v>109.88530030540508</v>
      </c>
      <c r="H421" s="30">
        <f>(G421-MAX(G421:G$977))/MAX(G421:G$977)</f>
        <v>-0.26495136629291716</v>
      </c>
    </row>
    <row r="422" spans="1:8" x14ac:dyDescent="0.3">
      <c r="A422" s="6" t="s">
        <v>426</v>
      </c>
      <c r="B422" s="9">
        <v>125.32</v>
      </c>
      <c r="C422" s="9">
        <v>119.74</v>
      </c>
      <c r="D422" s="1">
        <v>116.0265</v>
      </c>
      <c r="E422" s="10" t="str">
        <f t="shared" si="16"/>
        <v>buy</v>
      </c>
      <c r="F422" s="14">
        <f>(C422-MAX(C422:C$1037))/MAX(C422:C$1037)</f>
        <v>-0.34653292439341188</v>
      </c>
      <c r="G422" s="18">
        <f t="shared" si="18"/>
        <v>114.60407651692213</v>
      </c>
      <c r="H422" s="30">
        <f>(G422-MAX(G422:G$977))/MAX(G422:G$977)</f>
        <v>-0.23338636171628152</v>
      </c>
    </row>
    <row r="423" spans="1:8" x14ac:dyDescent="0.3">
      <c r="A423" s="6" t="s">
        <v>427</v>
      </c>
      <c r="B423" s="9">
        <v>127.96</v>
      </c>
      <c r="C423" s="9">
        <v>125.64</v>
      </c>
      <c r="D423" s="1">
        <v>115.8117</v>
      </c>
      <c r="E423" s="10" t="str">
        <f t="shared" si="16"/>
        <v>buy</v>
      </c>
      <c r="F423" s="14">
        <f>(C423-MAX(C423:C$1037))/MAX(C423:C$1037)</f>
        <v>-0.31433436295964812</v>
      </c>
      <c r="G423" s="18">
        <f t="shared" si="18"/>
        <v>117.01833411351227</v>
      </c>
      <c r="H423" s="30">
        <f>(G423-MAX(G423:G$977))/MAX(G423:G$977)</f>
        <v>-0.21723682449102599</v>
      </c>
    </row>
    <row r="424" spans="1:8" x14ac:dyDescent="0.3">
      <c r="A424" s="6" t="s">
        <v>428</v>
      </c>
      <c r="B424" s="9">
        <v>125.61</v>
      </c>
      <c r="C424" s="9">
        <v>127.65</v>
      </c>
      <c r="D424" s="1">
        <v>115.4618</v>
      </c>
      <c r="E424" s="10" t="str">
        <f t="shared" si="16"/>
        <v>buy</v>
      </c>
      <c r="F424" s="14">
        <f>(C424-MAX(C424:C$1037))/MAX(C424:C$1037)</f>
        <v>-0.30336502253899295</v>
      </c>
      <c r="G424" s="18">
        <f t="shared" si="18"/>
        <v>114.86927905594153</v>
      </c>
      <c r="H424" s="30">
        <f>(G424-MAX(G424:G$977))/MAX(G424:G$977)</f>
        <v>-0.23161235952108283</v>
      </c>
    </row>
    <row r="425" spans="1:8" x14ac:dyDescent="0.3">
      <c r="A425" s="6" t="s">
        <v>429</v>
      </c>
      <c r="B425" s="9">
        <v>126.31</v>
      </c>
      <c r="C425" s="9">
        <v>125.06</v>
      </c>
      <c r="D425" s="1">
        <v>115.08320000000001</v>
      </c>
      <c r="E425" s="10" t="str">
        <f t="shared" si="16"/>
        <v>buy</v>
      </c>
      <c r="F425" s="14">
        <f>(C425-MAX(C425:C$1037))/MAX(C425:C$1037)</f>
        <v>-0.3174996452700859</v>
      </c>
      <c r="G425" s="18">
        <f t="shared" si="18"/>
        <v>115.50942311564347</v>
      </c>
      <c r="H425" s="30">
        <f>(G425-MAX(G425:G$977))/MAX(G425:G$977)</f>
        <v>-0.22733028525681045</v>
      </c>
    </row>
    <row r="426" spans="1:8" x14ac:dyDescent="0.3">
      <c r="A426" s="6" t="s">
        <v>430</v>
      </c>
      <c r="B426" s="9">
        <v>127.4</v>
      </c>
      <c r="C426" s="9">
        <v>126.75</v>
      </c>
      <c r="D426" s="1">
        <v>114.7547</v>
      </c>
      <c r="E426" s="10" t="str">
        <f t="shared" si="16"/>
        <v>buy</v>
      </c>
      <c r="F426" s="14">
        <f>(C426-MAX(C426:C$1037))/MAX(C426:C$1037)</f>
        <v>-0.30827666750346544</v>
      </c>
      <c r="G426" s="18">
        <f t="shared" si="18"/>
        <v>116.50621886575075</v>
      </c>
      <c r="H426" s="30">
        <f>(G426-MAX(G426:G$977))/MAX(G426:G$977)</f>
        <v>-0.22066248390244364</v>
      </c>
    </row>
    <row r="427" spans="1:8" x14ac:dyDescent="0.3">
      <c r="A427" s="6" t="s">
        <v>431</v>
      </c>
      <c r="B427" s="9">
        <v>126</v>
      </c>
      <c r="C427" s="9">
        <v>126.57</v>
      </c>
      <c r="D427" s="1">
        <v>114.453</v>
      </c>
      <c r="E427" s="10" t="str">
        <f t="shared" si="16"/>
        <v>buy</v>
      </c>
      <c r="F427" s="14">
        <f>(C427-MAX(C427:C$1037))/MAX(C427:C$1037)</f>
        <v>-0.30925899649635996</v>
      </c>
      <c r="G427" s="18">
        <f t="shared" si="18"/>
        <v>115.2259307463469</v>
      </c>
      <c r="H427" s="30">
        <f>(G427-MAX(G427:G$977))/MAX(G427:G$977)</f>
        <v>-0.22922663243098818</v>
      </c>
    </row>
    <row r="428" spans="1:8" x14ac:dyDescent="0.3">
      <c r="A428" s="6" t="s">
        <v>432</v>
      </c>
      <c r="B428" s="9">
        <v>127.63</v>
      </c>
      <c r="C428" s="9">
        <v>126.05</v>
      </c>
      <c r="D428" s="1">
        <v>114.2017</v>
      </c>
      <c r="E428" s="10" t="str">
        <f t="shared" si="16"/>
        <v>buy</v>
      </c>
      <c r="F428" s="14">
        <f>(C428-MAX(C428:C$1037))/MAX(C428:C$1037)</f>
        <v>-0.31209683580916625</v>
      </c>
      <c r="G428" s="18">
        <f t="shared" si="18"/>
        <v>116.71655191393853</v>
      </c>
      <c r="H428" s="30">
        <f>(G428-MAX(G428:G$977))/MAX(G428:G$977)</f>
        <v>-0.21925551664418275</v>
      </c>
    </row>
    <row r="429" spans="1:8" x14ac:dyDescent="0.3">
      <c r="A429" s="6" t="s">
        <v>433</v>
      </c>
      <c r="B429" s="9">
        <v>127.62</v>
      </c>
      <c r="C429" s="9">
        <v>127.97</v>
      </c>
      <c r="D429" s="1">
        <v>113.9635</v>
      </c>
      <c r="E429" s="10" t="str">
        <f t="shared" si="16"/>
        <v>buy</v>
      </c>
      <c r="F429" s="14">
        <f>(C429-MAX(C429:C$1037))/MAX(C429:C$1037)</f>
        <v>-0.30161865988495834</v>
      </c>
      <c r="G429" s="18">
        <f t="shared" si="18"/>
        <v>116.70740699879994</v>
      </c>
      <c r="H429" s="30">
        <f>(G429-MAX(G429:G$977))/MAX(G429:G$977)</f>
        <v>-0.2193166891336723</v>
      </c>
    </row>
    <row r="430" spans="1:8" x14ac:dyDescent="0.3">
      <c r="A430" s="6" t="s">
        <v>434</v>
      </c>
      <c r="B430" s="9">
        <v>127.29</v>
      </c>
      <c r="C430" s="9">
        <v>127.4</v>
      </c>
      <c r="D430" s="1">
        <v>113.7067</v>
      </c>
      <c r="E430" s="10" t="str">
        <f t="shared" si="16"/>
        <v>buy</v>
      </c>
      <c r="F430" s="14">
        <f>(C430-MAX(C430:C$1037))/MAX(C430:C$1037)</f>
        <v>-0.30472936836245751</v>
      </c>
      <c r="G430" s="18">
        <f t="shared" si="18"/>
        <v>116.40562479922617</v>
      </c>
      <c r="H430" s="30">
        <f>(G430-MAX(G430:G$977))/MAX(G430:G$977)</f>
        <v>-0.22133538128682922</v>
      </c>
    </row>
    <row r="431" spans="1:8" x14ac:dyDescent="0.3">
      <c r="A431" s="6" t="s">
        <v>435</v>
      </c>
      <c r="B431" s="9">
        <v>128.57</v>
      </c>
      <c r="C431" s="9">
        <v>127.55</v>
      </c>
      <c r="D431" s="1">
        <v>113.502</v>
      </c>
      <c r="E431" s="10" t="str">
        <f t="shared" si="16"/>
        <v>buy</v>
      </c>
      <c r="F431" s="14">
        <f>(C431-MAX(C431:C$1037))/MAX(C431:C$1037)</f>
        <v>-0.30391076086837887</v>
      </c>
      <c r="G431" s="18">
        <f t="shared" si="18"/>
        <v>117.57617393696682</v>
      </c>
      <c r="H431" s="30">
        <f>(G431-MAX(G431:G$977))/MAX(G431:G$977)</f>
        <v>-0.21350530263216</v>
      </c>
    </row>
    <row r="432" spans="1:8" x14ac:dyDescent="0.3">
      <c r="A432" s="6" t="s">
        <v>436</v>
      </c>
      <c r="B432" s="9">
        <v>125.53</v>
      </c>
      <c r="C432" s="9">
        <v>128.97999999999999</v>
      </c>
      <c r="D432" s="1">
        <v>113.2633</v>
      </c>
      <c r="E432" s="10" t="str">
        <f t="shared" si="16"/>
        <v>buy</v>
      </c>
      <c r="F432" s="14">
        <f>(C432-MAX(C432:C$1037))/MAX(C432:C$1037)</f>
        <v>-0.29610670275816159</v>
      </c>
      <c r="G432" s="18">
        <f t="shared" si="18"/>
        <v>114.79611973483274</v>
      </c>
      <c r="H432" s="30">
        <f>(G432-MAX(G432:G$977))/MAX(G432:G$977)</f>
        <v>-0.23210173943699963</v>
      </c>
    </row>
    <row r="433" spans="1:8" x14ac:dyDescent="0.3">
      <c r="A433" s="6" t="s">
        <v>437</v>
      </c>
      <c r="B433" s="9">
        <v>127.02</v>
      </c>
      <c r="C433" s="9">
        <v>126.35</v>
      </c>
      <c r="D433" s="1">
        <v>112.9843</v>
      </c>
      <c r="E433" s="10" t="str">
        <f t="shared" si="16"/>
        <v>buy</v>
      </c>
      <c r="F433" s="14">
        <f>(C433-MAX(C433:C$1037))/MAX(C433:C$1037)</f>
        <v>-0.31045962082100875</v>
      </c>
      <c r="G433" s="18">
        <f t="shared" si="18"/>
        <v>116.15871209048397</v>
      </c>
      <c r="H433" s="30">
        <f>(G433-MAX(G433:G$977))/MAX(G433:G$977)</f>
        <v>-0.22298703850304874</v>
      </c>
    </row>
    <row r="434" spans="1:8" x14ac:dyDescent="0.3">
      <c r="A434" s="6" t="s">
        <v>438</v>
      </c>
      <c r="B434" s="9">
        <v>129.49</v>
      </c>
      <c r="C434" s="9">
        <v>126.84</v>
      </c>
      <c r="D434" s="1">
        <v>112.78019999999999</v>
      </c>
      <c r="E434" s="10" t="str">
        <f t="shared" si="16"/>
        <v>buy</v>
      </c>
      <c r="F434" s="14">
        <f>(C434-MAX(C434:C$1037))/MAX(C434:C$1037)</f>
        <v>-0.30778550300701818</v>
      </c>
      <c r="G434" s="18">
        <f t="shared" si="18"/>
        <v>118.41750612971794</v>
      </c>
      <c r="H434" s="30">
        <f>(G434-MAX(G434:G$977))/MAX(G434:G$977)</f>
        <v>-0.2078774335991164</v>
      </c>
    </row>
    <row r="435" spans="1:8" x14ac:dyDescent="0.3">
      <c r="A435" s="6" t="s">
        <v>439</v>
      </c>
      <c r="B435" s="9">
        <v>128.80000000000001</v>
      </c>
      <c r="C435" s="9">
        <v>130.52000000000001</v>
      </c>
      <c r="D435" s="1">
        <v>112.5928</v>
      </c>
      <c r="E435" s="10" t="str">
        <f t="shared" si="16"/>
        <v>buy</v>
      </c>
      <c r="F435" s="14">
        <f>(C435-MAX(C435:C$1037))/MAX(C435:C$1037)</f>
        <v>-0.28770233248561972</v>
      </c>
      <c r="G435" s="18">
        <f t="shared" si="18"/>
        <v>117.7865069851546</v>
      </c>
      <c r="H435" s="30">
        <f>(G435-MAX(G435:G$977))/MAX(G435:G$977)</f>
        <v>-0.21209833537389911</v>
      </c>
    </row>
    <row r="436" spans="1:8" x14ac:dyDescent="0.3">
      <c r="A436" s="6" t="s">
        <v>440</v>
      </c>
      <c r="B436" s="9">
        <v>126.44</v>
      </c>
      <c r="C436" s="9">
        <v>128.41</v>
      </c>
      <c r="D436" s="1">
        <v>112.3763</v>
      </c>
      <c r="E436" s="10" t="str">
        <f t="shared" si="16"/>
        <v>buy</v>
      </c>
      <c r="F436" s="14">
        <f>(C436-MAX(C436:C$1037))/MAX(C436:C$1037)</f>
        <v>-0.29921741123566076</v>
      </c>
      <c r="G436" s="18">
        <f t="shared" si="18"/>
        <v>115.62830701244523</v>
      </c>
      <c r="H436" s="30">
        <f>(G436-MAX(G436:G$977))/MAX(G436:G$977)</f>
        <v>-0.22653504289344578</v>
      </c>
    </row>
    <row r="437" spans="1:8" x14ac:dyDescent="0.3">
      <c r="A437" s="6" t="s">
        <v>441</v>
      </c>
      <c r="B437" s="9">
        <v>122.26</v>
      </c>
      <c r="C437" s="9">
        <v>126.01</v>
      </c>
      <c r="D437" s="1">
        <v>112.1357</v>
      </c>
      <c r="E437" s="10" t="str">
        <f t="shared" si="16"/>
        <v>buy</v>
      </c>
      <c r="F437" s="14">
        <f>(C437-MAX(C437:C$1037))/MAX(C437:C$1037)</f>
        <v>-0.31231513114092052</v>
      </c>
      <c r="G437" s="18">
        <f t="shared" si="18"/>
        <v>111.80573248451087</v>
      </c>
      <c r="H437" s="30">
        <f>(G437-MAX(G437:G$977))/MAX(G437:G$977)</f>
        <v>-0.25210514350010027</v>
      </c>
    </row>
    <row r="438" spans="1:8" x14ac:dyDescent="0.3">
      <c r="A438" s="6" t="s">
        <v>442</v>
      </c>
      <c r="B438" s="9">
        <v>122.8</v>
      </c>
      <c r="C438" s="9">
        <v>123.95</v>
      </c>
      <c r="D438" s="1">
        <v>111.92019999999999</v>
      </c>
      <c r="E438" s="10" t="str">
        <f t="shared" si="16"/>
        <v>buy</v>
      </c>
      <c r="F438" s="14">
        <f>(C438-MAX(C438:C$1037))/MAX(C438:C$1037)</f>
        <v>-0.32355734072626857</v>
      </c>
      <c r="G438" s="18">
        <f t="shared" si="18"/>
        <v>112.2995579019952</v>
      </c>
      <c r="H438" s="30">
        <f>(G438-MAX(G438:G$977))/MAX(G438:G$977)</f>
        <v>-0.24880182906766174</v>
      </c>
    </row>
    <row r="439" spans="1:8" x14ac:dyDescent="0.3">
      <c r="A439" s="6" t="s">
        <v>443</v>
      </c>
      <c r="B439" s="9">
        <v>118.89</v>
      </c>
      <c r="C439" s="9">
        <v>121.74</v>
      </c>
      <c r="D439" s="1">
        <v>111.7385</v>
      </c>
      <c r="E439" s="10" t="str">
        <f t="shared" si="16"/>
        <v>buy</v>
      </c>
      <c r="F439" s="14">
        <f>(C439-MAX(C439:C$1037))/MAX(C439:C$1037)</f>
        <v>-0.33561815780569537</v>
      </c>
      <c r="G439" s="18">
        <f t="shared" si="18"/>
        <v>108.72389608280302</v>
      </c>
      <c r="H439" s="30">
        <f>(G439-MAX(G439:G$977))/MAX(G439:G$977)</f>
        <v>-0.27272027245809682</v>
      </c>
    </row>
    <row r="440" spans="1:8" x14ac:dyDescent="0.3">
      <c r="A440" s="6" t="s">
        <v>444</v>
      </c>
      <c r="B440" s="9">
        <v>115.76</v>
      </c>
      <c r="C440" s="9">
        <v>118.88</v>
      </c>
      <c r="D440" s="1">
        <v>111.6362</v>
      </c>
      <c r="E440" s="10" t="str">
        <f t="shared" si="16"/>
        <v>buy</v>
      </c>
      <c r="F440" s="14">
        <f>(C440-MAX(C440:C$1037))/MAX(C440:C$1037)</f>
        <v>-0.35122627402612999</v>
      </c>
      <c r="G440" s="18">
        <f t="shared" si="18"/>
        <v>105.86153764442155</v>
      </c>
      <c r="H440" s="30">
        <f>(G440-MAX(G440:G$977))/MAX(G440:G$977)</f>
        <v>-0.29186726166834293</v>
      </c>
    </row>
    <row r="441" spans="1:8" x14ac:dyDescent="0.3">
      <c r="A441" s="6" t="s">
        <v>445</v>
      </c>
      <c r="B441" s="9">
        <v>118.86</v>
      </c>
      <c r="C441" s="9">
        <v>115.62</v>
      </c>
      <c r="D441" s="1">
        <v>111.58759999999999</v>
      </c>
      <c r="E441" s="10" t="str">
        <f t="shared" si="16"/>
        <v>buy</v>
      </c>
      <c r="F441" s="14">
        <f>(C441-MAX(C441:C$1037))/MAX(C441:C$1037)</f>
        <v>-0.36901734356410787</v>
      </c>
      <c r="G441" s="18">
        <f t="shared" si="18"/>
        <v>108.69646133738722</v>
      </c>
      <c r="H441" s="30">
        <f>(G441-MAX(G441:G$977))/MAX(G441:G$977)</f>
        <v>-0.27290378992656572</v>
      </c>
    </row>
    <row r="442" spans="1:8" x14ac:dyDescent="0.3">
      <c r="A442" s="6" t="s">
        <v>446</v>
      </c>
      <c r="B442" s="9">
        <v>122.93</v>
      </c>
      <c r="C442" s="9">
        <v>119.71</v>
      </c>
      <c r="D442" s="1">
        <v>111.5819</v>
      </c>
      <c r="E442" s="10" t="str">
        <f t="shared" si="16"/>
        <v>buy</v>
      </c>
      <c r="F442" s="14">
        <f>(C442-MAX(C442:C$1037))/MAX(C442:C$1037)</f>
        <v>-0.34669664589222765</v>
      </c>
      <c r="G442" s="18">
        <f t="shared" si="18"/>
        <v>112.41844179879701</v>
      </c>
      <c r="H442" s="30">
        <f>(G442-MAX(G442:G$977))/MAX(G442:G$977)</f>
        <v>-0.24800658670429676</v>
      </c>
    </row>
    <row r="443" spans="1:8" x14ac:dyDescent="0.3">
      <c r="A443" s="6" t="s">
        <v>447</v>
      </c>
      <c r="B443" s="9">
        <v>121.2</v>
      </c>
      <c r="C443" s="9">
        <v>121.71</v>
      </c>
      <c r="D443" s="1">
        <v>111.5044</v>
      </c>
      <c r="E443" s="10" t="str">
        <f t="shared" si="16"/>
        <v>buy</v>
      </c>
      <c r="F443" s="14">
        <f>(C443-MAX(C443:C$1037))/MAX(C443:C$1037)</f>
        <v>-0.33578187930451109</v>
      </c>
      <c r="G443" s="18">
        <f t="shared" si="18"/>
        <v>110.83637147981939</v>
      </c>
      <c r="H443" s="30">
        <f>(G443-MAX(G443:G$977))/MAX(G443:G$977)</f>
        <v>-0.25858942738599822</v>
      </c>
    </row>
    <row r="444" spans="1:8" x14ac:dyDescent="0.3">
      <c r="A444" s="6" t="s">
        <v>448</v>
      </c>
      <c r="B444" s="9">
        <v>123.78</v>
      </c>
      <c r="C444" s="9">
        <v>123.18</v>
      </c>
      <c r="D444" s="1">
        <v>111.36879999999999</v>
      </c>
      <c r="E444" s="10" t="str">
        <f t="shared" si="16"/>
        <v>buy</v>
      </c>
      <c r="F444" s="14">
        <f>(C444-MAX(C444:C$1037))/MAX(C444:C$1037)</f>
        <v>-0.32775952586253937</v>
      </c>
      <c r="G444" s="18">
        <f t="shared" si="18"/>
        <v>113.19575958557793</v>
      </c>
      <c r="H444" s="30">
        <f>(G444-MAX(G444:G$977))/MAX(G444:G$977)</f>
        <v>-0.24280692509768032</v>
      </c>
    </row>
    <row r="445" spans="1:8" x14ac:dyDescent="0.3">
      <c r="A445" s="6" t="s">
        <v>449</v>
      </c>
      <c r="B445" s="9">
        <v>118.14</v>
      </c>
      <c r="C445" s="9">
        <v>123.65</v>
      </c>
      <c r="D445" s="1">
        <v>111.16379999999999</v>
      </c>
      <c r="E445" s="10" t="str">
        <f t="shared" si="16"/>
        <v>buy</v>
      </c>
      <c r="F445" s="14">
        <f>(C445-MAX(C445:C$1037))/MAX(C445:C$1037)</f>
        <v>-0.32519455571442601</v>
      </c>
      <c r="G445" s="18">
        <f t="shared" si="18"/>
        <v>108.03802744740813</v>
      </c>
      <c r="H445" s="30">
        <f>(G445-MAX(G445:G$977))/MAX(G445:G$977)</f>
        <v>-0.27730820916981697</v>
      </c>
    </row>
    <row r="446" spans="1:8" x14ac:dyDescent="0.3">
      <c r="A446" s="6" t="s">
        <v>450</v>
      </c>
      <c r="B446" s="9">
        <v>118.53</v>
      </c>
      <c r="C446" s="9">
        <v>117.89</v>
      </c>
      <c r="D446" s="1">
        <v>110.96729999999999</v>
      </c>
      <c r="E446" s="10" t="str">
        <f t="shared" si="16"/>
        <v>buy</v>
      </c>
      <c r="F446" s="14">
        <f>(C446-MAX(C446:C$1037))/MAX(C446:C$1037)</f>
        <v>-0.35662908348704964</v>
      </c>
      <c r="G446" s="18">
        <f t="shared" si="18"/>
        <v>108.39467913781348</v>
      </c>
      <c r="H446" s="30">
        <f>(G446-MAX(G446:G$977))/MAX(G446:G$977)</f>
        <v>-0.27492248207972242</v>
      </c>
    </row>
    <row r="447" spans="1:8" x14ac:dyDescent="0.3">
      <c r="A447" s="6" t="s">
        <v>451</v>
      </c>
      <c r="B447" s="9">
        <v>119.47</v>
      </c>
      <c r="C447" s="9">
        <v>117.92</v>
      </c>
      <c r="D447" s="1">
        <v>110.9384</v>
      </c>
      <c r="E447" s="10" t="str">
        <f t="shared" si="16"/>
        <v>buy</v>
      </c>
      <c r="F447" s="14">
        <f>(C447-MAX(C447:C$1037))/MAX(C447:C$1037)</f>
        <v>-0.35646536198823386</v>
      </c>
      <c r="G447" s="18">
        <f t="shared" si="18"/>
        <v>109.25430116084179</v>
      </c>
      <c r="H447" s="30">
        <f>(G447-MAX(G447:G$977))/MAX(G447:G$977)</f>
        <v>-0.26917226806769962</v>
      </c>
    </row>
    <row r="448" spans="1:8" x14ac:dyDescent="0.3">
      <c r="A448" s="6" t="s">
        <v>452</v>
      </c>
      <c r="B448" s="9">
        <v>116.67</v>
      </c>
      <c r="C448" s="9">
        <v>118.43</v>
      </c>
      <c r="D448" s="1">
        <v>110.8944</v>
      </c>
      <c r="E448" s="10" t="str">
        <f t="shared" si="16"/>
        <v>buy</v>
      </c>
      <c r="F448" s="14">
        <f>(C448-MAX(C448:C$1037))/MAX(C448:C$1037)</f>
        <v>-0.35368209650836613</v>
      </c>
      <c r="G448" s="18">
        <f t="shared" si="18"/>
        <v>106.69372492203409</v>
      </c>
      <c r="H448" s="30">
        <f>(G448-MAX(G448:G$977))/MAX(G448:G$977)</f>
        <v>-0.28630056512478869</v>
      </c>
    </row>
    <row r="449" spans="1:8" x14ac:dyDescent="0.3">
      <c r="A449" s="6" t="s">
        <v>453</v>
      </c>
      <c r="B449" s="9">
        <v>116.73</v>
      </c>
      <c r="C449" s="9">
        <v>116.93</v>
      </c>
      <c r="D449" s="1">
        <v>110.8869</v>
      </c>
      <c r="E449" s="10" t="str">
        <f t="shared" si="16"/>
        <v>buy</v>
      </c>
      <c r="F449" s="14">
        <f>(C449-MAX(C449:C$1037))/MAX(C449:C$1037)</f>
        <v>-0.36186817144915351</v>
      </c>
      <c r="G449" s="18">
        <f t="shared" si="18"/>
        <v>106.74859441286569</v>
      </c>
      <c r="H449" s="30">
        <f>(G449-MAX(G449:G$977))/MAX(G449:G$977)</f>
        <v>-0.28593353018785106</v>
      </c>
    </row>
    <row r="450" spans="1:8" x14ac:dyDescent="0.3">
      <c r="A450" s="6" t="s">
        <v>454</v>
      </c>
      <c r="B450" s="9">
        <v>119</v>
      </c>
      <c r="C450" s="9">
        <v>116.33</v>
      </c>
      <c r="D450" s="1">
        <v>110.91540000000001</v>
      </c>
      <c r="E450" s="10" t="str">
        <f t="shared" si="16"/>
        <v>buy</v>
      </c>
      <c r="F450" s="14">
        <f>(C450-MAX(C450:C$1037))/MAX(C450:C$1037)</f>
        <v>-0.3651426014254685</v>
      </c>
      <c r="G450" s="18">
        <f t="shared" si="18"/>
        <v>108.82449014932764</v>
      </c>
      <c r="H450" s="30">
        <f>(G450-MAX(G450:G$977))/MAX(G450:G$977)</f>
        <v>-0.27204737507371096</v>
      </c>
    </row>
    <row r="451" spans="1:8" x14ac:dyDescent="0.3">
      <c r="A451" s="6" t="s">
        <v>455</v>
      </c>
      <c r="B451" s="9">
        <v>120.27</v>
      </c>
      <c r="C451" s="9">
        <v>119.8</v>
      </c>
      <c r="D451" s="1">
        <v>111.0341</v>
      </c>
      <c r="E451" s="10" t="str">
        <f t="shared" ref="E451:E514" si="19">IF(C452&gt;=D452, "buy", "sell")</f>
        <v>buy</v>
      </c>
      <c r="F451" s="14">
        <f>(C451-MAX(C451:C$1037))/MAX(C451:C$1037)</f>
        <v>-0.34620548139578039</v>
      </c>
      <c r="G451" s="18">
        <f t="shared" si="18"/>
        <v>109.9858943719297</v>
      </c>
      <c r="H451" s="30">
        <f>(G451-MAX(G451:G$977))/MAX(G451:G$977)</f>
        <v>-0.26427846890853129</v>
      </c>
    </row>
    <row r="452" spans="1:8" x14ac:dyDescent="0.3">
      <c r="A452" s="6" t="s">
        <v>456</v>
      </c>
      <c r="B452" s="9">
        <v>121.18</v>
      </c>
      <c r="C452" s="9">
        <v>119.41</v>
      </c>
      <c r="D452" s="1">
        <v>111.1079</v>
      </c>
      <c r="E452" s="10" t="str">
        <f t="shared" si="19"/>
        <v>buy</v>
      </c>
      <c r="F452" s="14">
        <f>(C452-MAX(C452:C$1037))/MAX(C452:C$1037)</f>
        <v>-0.34833386088038509</v>
      </c>
      <c r="G452" s="18">
        <f t="shared" si="18"/>
        <v>110.81808164954222</v>
      </c>
      <c r="H452" s="30">
        <f>(G452-MAX(G452:G$977))/MAX(G452:G$977)</f>
        <v>-0.25871177236497728</v>
      </c>
    </row>
    <row r="453" spans="1:8" x14ac:dyDescent="0.3">
      <c r="A453" s="6" t="s">
        <v>457</v>
      </c>
      <c r="B453" s="9">
        <v>117.59</v>
      </c>
      <c r="C453" s="9">
        <v>120.54</v>
      </c>
      <c r="D453" s="1">
        <v>111.1598</v>
      </c>
      <c r="E453" s="10" t="str">
        <f t="shared" si="19"/>
        <v>buy</v>
      </c>
      <c r="F453" s="14">
        <f>(C453-MAX(C453:C$1037))/MAX(C453:C$1037)</f>
        <v>-0.3421670177583252</v>
      </c>
      <c r="G453" s="18">
        <f t="shared" si="18"/>
        <v>107.53505711478518</v>
      </c>
      <c r="H453" s="30">
        <f>(G453-MAX(G453:G$977))/MAX(G453:G$977)</f>
        <v>-0.28067269609174528</v>
      </c>
    </row>
    <row r="454" spans="1:8" x14ac:dyDescent="0.3">
      <c r="A454" s="6" t="s">
        <v>458</v>
      </c>
      <c r="B454" s="9">
        <v>115.44</v>
      </c>
      <c r="C454" s="9">
        <v>117.11</v>
      </c>
      <c r="D454" s="1">
        <v>111.10509999999999</v>
      </c>
      <c r="E454" s="10" t="str">
        <f t="shared" si="19"/>
        <v>buy</v>
      </c>
      <c r="F454" s="14">
        <f>(C454-MAX(C454:C$1037))/MAX(C454:C$1037)</f>
        <v>-0.3608858424562591</v>
      </c>
      <c r="G454" s="18">
        <f t="shared" si="18"/>
        <v>105.56890035998639</v>
      </c>
      <c r="H454" s="30">
        <f>(G454-MAX(G454:G$977))/MAX(G454:G$977)</f>
        <v>-0.29382478133201023</v>
      </c>
    </row>
    <row r="455" spans="1:8" x14ac:dyDescent="0.3">
      <c r="A455" s="6" t="s">
        <v>459</v>
      </c>
      <c r="B455" s="9">
        <v>116</v>
      </c>
      <c r="C455" s="9">
        <v>117.58</v>
      </c>
      <c r="D455" s="1">
        <v>111.05459999999999</v>
      </c>
      <c r="E455" s="10" t="str">
        <f t="shared" si="19"/>
        <v>buy</v>
      </c>
      <c r="F455" s="14">
        <f>(C455-MAX(C455:C$1037))/MAX(C455:C$1037)</f>
        <v>-0.35832087230814569</v>
      </c>
      <c r="G455" s="18">
        <f t="shared" si="18"/>
        <v>106.08101560774793</v>
      </c>
      <c r="H455" s="30">
        <f>(G455-MAX(G455:G$977))/MAX(G455:G$977)</f>
        <v>-0.29039912192059242</v>
      </c>
    </row>
    <row r="456" spans="1:8" x14ac:dyDescent="0.3">
      <c r="A456" s="6" t="s">
        <v>460</v>
      </c>
      <c r="B456" s="9">
        <v>113.67</v>
      </c>
      <c r="C456" s="9">
        <v>118.36</v>
      </c>
      <c r="D456" s="1">
        <v>111.00879999999999</v>
      </c>
      <c r="E456" s="10" t="str">
        <f t="shared" si="19"/>
        <v>buy</v>
      </c>
      <c r="F456" s="14">
        <f>(C456-MAX(C456:C$1037))/MAX(C456:C$1037)</f>
        <v>-0.35406411333893623</v>
      </c>
      <c r="G456" s="19">
        <f>G508</f>
        <v>103.95025038045438</v>
      </c>
      <c r="H456" s="30">
        <f>(G456-MAX(G456:G$977))/MAX(G456:G$977)</f>
        <v>-0.30465231197167009</v>
      </c>
    </row>
    <row r="457" spans="1:8" x14ac:dyDescent="0.3">
      <c r="A457" s="6" t="s">
        <v>461</v>
      </c>
      <c r="B457" s="9">
        <v>107.54</v>
      </c>
      <c r="C457" s="9">
        <v>112.32</v>
      </c>
      <c r="D457" s="1">
        <v>110.94889999999999</v>
      </c>
      <c r="E457" s="10" t="str">
        <f t="shared" si="19"/>
        <v>sell</v>
      </c>
      <c r="F457" s="14">
        <f>(C457-MAX(C457:C$1037))/MAX(C457:C$1037)</f>
        <v>-0.38702670843384018</v>
      </c>
      <c r="H457" s="30"/>
    </row>
    <row r="458" spans="1:8" x14ac:dyDescent="0.3">
      <c r="A458" s="6" t="s">
        <v>462</v>
      </c>
      <c r="B458" s="9">
        <v>105.76</v>
      </c>
      <c r="C458" s="9">
        <v>106.9492</v>
      </c>
      <c r="D458" s="1">
        <v>111.0338</v>
      </c>
      <c r="E458" s="10" t="str">
        <f t="shared" si="19"/>
        <v>sell</v>
      </c>
      <c r="F458" s="14">
        <f>(C458-MAX(C458:C$1037))/MAX(C458:C$1037)</f>
        <v>-0.41633722262849404</v>
      </c>
      <c r="H458" s="30"/>
    </row>
    <row r="459" spans="1:8" x14ac:dyDescent="0.3">
      <c r="A459" s="6" t="s">
        <v>463</v>
      </c>
      <c r="B459" s="9">
        <v>104.06</v>
      </c>
      <c r="C459" s="9">
        <v>105</v>
      </c>
      <c r="D459" s="1">
        <v>111.1584</v>
      </c>
      <c r="E459" s="10" t="str">
        <f t="shared" si="19"/>
        <v>sell</v>
      </c>
      <c r="F459" s="14">
        <f>(C459-MAX(C459:C$1037))/MAX(C459:C$1037)</f>
        <v>-0.42697475414488262</v>
      </c>
      <c r="H459" s="30"/>
    </row>
    <row r="460" spans="1:8" x14ac:dyDescent="0.3">
      <c r="A460" s="6" t="s">
        <v>464</v>
      </c>
      <c r="B460" s="9">
        <v>105.47</v>
      </c>
      <c r="C460" s="9">
        <v>104.08</v>
      </c>
      <c r="D460" s="1">
        <v>111.2769</v>
      </c>
      <c r="E460" s="10" t="str">
        <f t="shared" si="19"/>
        <v>sell</v>
      </c>
      <c r="F460" s="14">
        <f>(C460-MAX(C460:C$1037))/MAX(C460:C$1037)</f>
        <v>-0.43199554677523222</v>
      </c>
      <c r="H460" s="30"/>
    </row>
    <row r="461" spans="1:8" x14ac:dyDescent="0.3">
      <c r="A461" s="6" t="s">
        <v>465</v>
      </c>
      <c r="B461" s="9">
        <v>103.13</v>
      </c>
      <c r="C461" s="9">
        <v>105.68</v>
      </c>
      <c r="D461" s="1">
        <v>111.4654</v>
      </c>
      <c r="E461" s="10" t="str">
        <f t="shared" si="19"/>
        <v>sell</v>
      </c>
      <c r="F461" s="14">
        <f>(C461-MAX(C461:C$1037))/MAX(C461:C$1037)</f>
        <v>-0.42326373350505897</v>
      </c>
      <c r="H461" s="30"/>
    </row>
    <row r="462" spans="1:8" x14ac:dyDescent="0.3">
      <c r="A462" s="6" t="s">
        <v>466</v>
      </c>
      <c r="B462" s="9">
        <v>102.48</v>
      </c>
      <c r="C462" s="9">
        <v>101.46</v>
      </c>
      <c r="D462" s="1">
        <v>111.61190000000001</v>
      </c>
      <c r="E462" s="10" t="str">
        <f t="shared" si="19"/>
        <v>sell</v>
      </c>
      <c r="F462" s="14">
        <f>(C462-MAX(C462:C$1037))/MAX(C462:C$1037)</f>
        <v>-0.44629389100514089</v>
      </c>
      <c r="H462" s="30"/>
    </row>
    <row r="463" spans="1:8" x14ac:dyDescent="0.3">
      <c r="A463" s="6" t="s">
        <v>467</v>
      </c>
      <c r="B463" s="9">
        <v>102.95</v>
      </c>
      <c r="C463" s="9">
        <v>103.05</v>
      </c>
      <c r="D463" s="1">
        <v>111.8038</v>
      </c>
      <c r="E463" s="10" t="str">
        <f t="shared" si="19"/>
        <v>sell</v>
      </c>
      <c r="F463" s="14">
        <f>(C463-MAX(C463:C$1037))/MAX(C463:C$1037)</f>
        <v>-0.43761665156790625</v>
      </c>
      <c r="H463" s="30"/>
    </row>
    <row r="464" spans="1:8" x14ac:dyDescent="0.3">
      <c r="A464" s="6" t="s">
        <v>468</v>
      </c>
      <c r="B464" s="9">
        <v>102.58</v>
      </c>
      <c r="C464" s="9">
        <v>102.04</v>
      </c>
      <c r="D464" s="1">
        <v>111.9639</v>
      </c>
      <c r="E464" s="10" t="str">
        <f t="shared" si="19"/>
        <v>sell</v>
      </c>
      <c r="F464" s="14">
        <f>(C464-MAX(C464:C$1037))/MAX(C464:C$1037)</f>
        <v>-0.44312860869470305</v>
      </c>
      <c r="H464" s="30"/>
    </row>
    <row r="465" spans="1:8" x14ac:dyDescent="0.3">
      <c r="A465" s="6" t="s">
        <v>469</v>
      </c>
      <c r="B465" s="9">
        <v>103.32</v>
      </c>
      <c r="C465" s="9">
        <v>103.11</v>
      </c>
      <c r="D465" s="1">
        <v>112.2358</v>
      </c>
      <c r="E465" s="10" t="str">
        <f t="shared" si="19"/>
        <v>sell</v>
      </c>
      <c r="F465" s="14">
        <f>(C465-MAX(C465:C$1037))/MAX(C465:C$1037)</f>
        <v>-0.4372892085702747</v>
      </c>
      <c r="H465" s="30"/>
    </row>
    <row r="466" spans="1:8" x14ac:dyDescent="0.3">
      <c r="A466" s="6" t="s">
        <v>470</v>
      </c>
      <c r="B466" s="9">
        <v>101.53</v>
      </c>
      <c r="C466" s="9">
        <v>104.02</v>
      </c>
      <c r="D466" s="1">
        <v>112.5004</v>
      </c>
      <c r="E466" s="10" t="str">
        <f t="shared" si="19"/>
        <v>sell</v>
      </c>
      <c r="F466" s="14">
        <f>(C466-MAX(C466:C$1037))/MAX(C466:C$1037)</f>
        <v>-0.43232298977286371</v>
      </c>
      <c r="H466" s="30"/>
    </row>
    <row r="467" spans="1:8" x14ac:dyDescent="0.3">
      <c r="A467" s="6" t="s">
        <v>471</v>
      </c>
      <c r="B467" s="9">
        <v>102.48</v>
      </c>
      <c r="C467" s="9">
        <v>101.25</v>
      </c>
      <c r="D467" s="1">
        <v>112.7266</v>
      </c>
      <c r="E467" s="10" t="str">
        <f t="shared" si="19"/>
        <v>sell</v>
      </c>
      <c r="F467" s="14">
        <f>(C467-MAX(C467:C$1037))/MAX(C467:C$1037)</f>
        <v>-0.44743994149685107</v>
      </c>
      <c r="H467" s="30"/>
    </row>
    <row r="468" spans="1:8" x14ac:dyDescent="0.3">
      <c r="A468" s="6" t="s">
        <v>472</v>
      </c>
      <c r="B468" s="9">
        <v>103.98</v>
      </c>
      <c r="C468" s="9">
        <v>103.09</v>
      </c>
      <c r="D468" s="1">
        <v>112.94929999999999</v>
      </c>
      <c r="E468" s="10" t="str">
        <f t="shared" si="19"/>
        <v>sell</v>
      </c>
      <c r="F468" s="14">
        <f>(C468-MAX(C468:C$1037))/MAX(C468:C$1037)</f>
        <v>-0.43739835623615186</v>
      </c>
      <c r="H468" s="30"/>
    </row>
    <row r="469" spans="1:8" x14ac:dyDescent="0.3">
      <c r="A469" s="6" t="s">
        <v>473</v>
      </c>
      <c r="B469" s="9">
        <v>104.29</v>
      </c>
      <c r="C469" s="9">
        <v>103.56</v>
      </c>
      <c r="D469" s="1">
        <v>113.18210000000001</v>
      </c>
      <c r="E469" s="10" t="str">
        <f t="shared" si="19"/>
        <v>sell</v>
      </c>
      <c r="F469" s="14">
        <f>(C469-MAX(C469:C$1037))/MAX(C469:C$1037)</f>
        <v>-0.43483338608803851</v>
      </c>
      <c r="H469" s="30"/>
    </row>
    <row r="470" spans="1:8" x14ac:dyDescent="0.3">
      <c r="A470" s="6" t="s">
        <v>474</v>
      </c>
      <c r="B470" s="9">
        <v>108.64</v>
      </c>
      <c r="C470" s="9">
        <v>104.1</v>
      </c>
      <c r="D470" s="1">
        <v>113.4076</v>
      </c>
      <c r="E470" s="10" t="str">
        <f t="shared" si="19"/>
        <v>sell</v>
      </c>
      <c r="F470" s="14">
        <f>(C470-MAX(C470:C$1037))/MAX(C470:C$1037)</f>
        <v>-0.43188639910935506</v>
      </c>
      <c r="H470" s="30"/>
    </row>
    <row r="471" spans="1:8" x14ac:dyDescent="0.3">
      <c r="A471" s="6" t="s">
        <v>475</v>
      </c>
      <c r="B471" s="9">
        <v>111.73</v>
      </c>
      <c r="C471" s="9">
        <v>109.3</v>
      </c>
      <c r="D471" s="1">
        <v>113.6456</v>
      </c>
      <c r="E471" s="10" t="str">
        <f t="shared" si="19"/>
        <v>sell</v>
      </c>
      <c r="F471" s="14">
        <f>(C471-MAX(C471:C$1037))/MAX(C471:C$1037)</f>
        <v>-0.40350800598129211</v>
      </c>
      <c r="H471" s="30"/>
    </row>
    <row r="472" spans="1:8" x14ac:dyDescent="0.3">
      <c r="A472" s="6" t="s">
        <v>476</v>
      </c>
      <c r="B472" s="9">
        <v>112.64</v>
      </c>
      <c r="C472" s="9">
        <v>111.5</v>
      </c>
      <c r="D472" s="1">
        <v>113.8583</v>
      </c>
      <c r="E472" s="10" t="str">
        <f t="shared" si="19"/>
        <v>sell</v>
      </c>
      <c r="F472" s="14">
        <f>(C472-MAX(C472:C$1037))/MAX(C472:C$1037)</f>
        <v>-0.39150176273480392</v>
      </c>
      <c r="H472" s="30"/>
    </row>
    <row r="473" spans="1:8" x14ac:dyDescent="0.3">
      <c r="A473" s="6" t="s">
        <v>477</v>
      </c>
      <c r="B473" s="9">
        <v>111.67</v>
      </c>
      <c r="C473" s="9">
        <v>112.49</v>
      </c>
      <c r="D473" s="1">
        <v>114.0643</v>
      </c>
      <c r="E473" s="10" t="str">
        <f t="shared" si="19"/>
        <v>sell</v>
      </c>
      <c r="F473" s="14">
        <f>(C473-MAX(C473:C$1037))/MAX(C473:C$1037)</f>
        <v>-0.38609895327388427</v>
      </c>
      <c r="H473" s="30"/>
    </row>
    <row r="474" spans="1:8" x14ac:dyDescent="0.3">
      <c r="A474" s="6" t="s">
        <v>478</v>
      </c>
      <c r="B474" s="9">
        <v>109.14</v>
      </c>
      <c r="C474" s="9">
        <v>110.87</v>
      </c>
      <c r="D474" s="1">
        <v>114.2426</v>
      </c>
      <c r="E474" s="10" t="str">
        <f t="shared" si="19"/>
        <v>sell</v>
      </c>
      <c r="F474" s="14">
        <f>(C474-MAX(C474:C$1037))/MAX(C474:C$1037)</f>
        <v>-0.39493991420993457</v>
      </c>
      <c r="H474" s="30"/>
    </row>
    <row r="475" spans="1:8" x14ac:dyDescent="0.3">
      <c r="A475" s="6" t="s">
        <v>479</v>
      </c>
      <c r="B475" s="9">
        <v>108.37</v>
      </c>
      <c r="C475" s="9">
        <v>108.99</v>
      </c>
      <c r="D475" s="1">
        <v>114.4862</v>
      </c>
      <c r="E475" s="10" t="str">
        <f t="shared" si="19"/>
        <v>sell</v>
      </c>
      <c r="F475" s="14">
        <f>(C475-MAX(C475:C$1037))/MAX(C475:C$1037)</f>
        <v>-0.40519979480238816</v>
      </c>
      <c r="H475" s="30"/>
    </row>
    <row r="476" spans="1:8" x14ac:dyDescent="0.3">
      <c r="A476" s="6" t="s">
        <v>480</v>
      </c>
      <c r="B476" s="9">
        <v>108.49</v>
      </c>
      <c r="C476" s="9">
        <v>109.81</v>
      </c>
      <c r="D476" s="1">
        <v>114.7728</v>
      </c>
      <c r="E476" s="10" t="str">
        <f t="shared" si="19"/>
        <v>sell</v>
      </c>
      <c r="F476" s="14">
        <f>(C476-MAX(C476:C$1037))/MAX(C476:C$1037)</f>
        <v>-0.40072474050142437</v>
      </c>
      <c r="H476" s="30"/>
    </row>
    <row r="477" spans="1:8" x14ac:dyDescent="0.3">
      <c r="A477" s="6" t="s">
        <v>481</v>
      </c>
      <c r="B477" s="9">
        <v>105.86</v>
      </c>
      <c r="C477" s="9">
        <v>109.21</v>
      </c>
      <c r="D477" s="1">
        <v>115.0157</v>
      </c>
      <c r="E477" s="10" t="str">
        <f t="shared" si="19"/>
        <v>sell</v>
      </c>
      <c r="F477" s="14">
        <f>(C477-MAX(C477:C$1037))/MAX(C477:C$1037)</f>
        <v>-0.40399917047773937</v>
      </c>
      <c r="H477" s="30"/>
    </row>
    <row r="478" spans="1:8" x14ac:dyDescent="0.3">
      <c r="A478" s="6" t="s">
        <v>482</v>
      </c>
      <c r="B478" s="9">
        <v>107.6</v>
      </c>
      <c r="C478" s="9">
        <v>106.16</v>
      </c>
      <c r="D478" s="1">
        <v>115.292</v>
      </c>
      <c r="E478" s="10" t="str">
        <f t="shared" si="19"/>
        <v>sell</v>
      </c>
      <c r="F478" s="14">
        <f>(C478-MAX(C478:C$1037))/MAX(C478:C$1037)</f>
        <v>-0.42064418952400706</v>
      </c>
      <c r="H478" s="30"/>
    </row>
    <row r="479" spans="1:8" x14ac:dyDescent="0.3">
      <c r="A479" s="6" t="s">
        <v>483</v>
      </c>
      <c r="B479" s="9">
        <v>108.19</v>
      </c>
      <c r="C479" s="9">
        <v>107.49</v>
      </c>
      <c r="D479" s="1">
        <v>115.62479999999999</v>
      </c>
      <c r="E479" s="10" t="str">
        <f t="shared" si="19"/>
        <v>sell</v>
      </c>
      <c r="F479" s="14">
        <f>(C479-MAX(C479:C$1037))/MAX(C479:C$1037)</f>
        <v>-0.41338586974317559</v>
      </c>
      <c r="H479" s="30"/>
    </row>
    <row r="480" spans="1:8" x14ac:dyDescent="0.3">
      <c r="A480" s="6" t="s">
        <v>484</v>
      </c>
      <c r="B480" s="9">
        <v>111.54</v>
      </c>
      <c r="C480" s="9">
        <v>108.7</v>
      </c>
      <c r="D480" s="1">
        <v>115.97969999999999</v>
      </c>
      <c r="E480" s="10" t="str">
        <f t="shared" si="19"/>
        <v>sell</v>
      </c>
      <c r="F480" s="14">
        <f>(C480-MAX(C480:C$1037))/MAX(C480:C$1037)</f>
        <v>-0.40678243595760705</v>
      </c>
      <c r="H480" s="30"/>
    </row>
    <row r="481" spans="1:8" x14ac:dyDescent="0.3">
      <c r="A481" s="6" t="s">
        <v>485</v>
      </c>
      <c r="B481" s="9">
        <v>107.37</v>
      </c>
      <c r="C481" s="9">
        <v>111.13</v>
      </c>
      <c r="D481" s="1">
        <v>116.2873</v>
      </c>
      <c r="E481" s="10" t="str">
        <f t="shared" si="19"/>
        <v>sell</v>
      </c>
      <c r="F481" s="14">
        <f>(C481-MAX(C481:C$1037))/MAX(C481:C$1037)</f>
        <v>-0.39352099455353151</v>
      </c>
      <c r="H481" s="30"/>
    </row>
    <row r="482" spans="1:8" x14ac:dyDescent="0.3">
      <c r="A482" s="6" t="s">
        <v>486</v>
      </c>
      <c r="B482" s="9">
        <v>105.03</v>
      </c>
      <c r="C482" s="9">
        <v>106.85</v>
      </c>
      <c r="D482" s="1">
        <v>116.5462</v>
      </c>
      <c r="E482" s="10" t="str">
        <f t="shared" si="19"/>
        <v>sell</v>
      </c>
      <c r="F482" s="14">
        <f>(C482-MAX(C482:C$1037))/MAX(C482:C$1037)</f>
        <v>-0.41687859505124486</v>
      </c>
      <c r="H482" s="30"/>
    </row>
    <row r="483" spans="1:8" x14ac:dyDescent="0.3">
      <c r="A483" s="6" t="s">
        <v>487</v>
      </c>
      <c r="B483" s="9">
        <v>104.59</v>
      </c>
      <c r="C483" s="9">
        <v>104.65</v>
      </c>
      <c r="D483" s="1">
        <v>116.8737</v>
      </c>
      <c r="E483" s="10" t="str">
        <f t="shared" si="19"/>
        <v>sell</v>
      </c>
      <c r="F483" s="14">
        <f>(C483-MAX(C483:C$1037))/MAX(C483:C$1037)</f>
        <v>-0.428884838297733</v>
      </c>
      <c r="H483" s="30"/>
    </row>
    <row r="484" spans="1:8" x14ac:dyDescent="0.3">
      <c r="A484" s="6" t="s">
        <v>488</v>
      </c>
      <c r="B484" s="9">
        <v>104.94</v>
      </c>
      <c r="C484" s="9">
        <v>104.93</v>
      </c>
      <c r="D484" s="1">
        <v>117.1788</v>
      </c>
      <c r="E484" s="10" t="str">
        <f t="shared" si="19"/>
        <v>sell</v>
      </c>
      <c r="F484" s="14">
        <f>(C484-MAX(C484:C$1037))/MAX(C484:C$1037)</f>
        <v>-0.42735677097545266</v>
      </c>
      <c r="H484" s="30"/>
    </row>
    <row r="485" spans="1:8" x14ac:dyDescent="0.3">
      <c r="A485" s="6" t="s">
        <v>489</v>
      </c>
      <c r="B485" s="9">
        <v>106.6</v>
      </c>
      <c r="C485" s="9">
        <v>105.35</v>
      </c>
      <c r="D485" s="1">
        <v>117.4402</v>
      </c>
      <c r="E485" s="10" t="str">
        <f t="shared" si="19"/>
        <v>sell</v>
      </c>
      <c r="F485" s="14">
        <f>(C485-MAX(C485:C$1037))/MAX(C485:C$1037)</f>
        <v>-0.42506466999203224</v>
      </c>
      <c r="H485" s="30"/>
    </row>
    <row r="486" spans="1:8" x14ac:dyDescent="0.3">
      <c r="A486" s="6" t="s">
        <v>490</v>
      </c>
      <c r="B486" s="9">
        <v>110.43</v>
      </c>
      <c r="C486" s="9">
        <v>108.65</v>
      </c>
      <c r="D486" s="1">
        <v>117.6915</v>
      </c>
      <c r="E486" s="10" t="str">
        <f t="shared" si="19"/>
        <v>sell</v>
      </c>
      <c r="F486" s="14">
        <f>(C486-MAX(C486:C$1037))/MAX(C486:C$1037)</f>
        <v>-0.40705530512229993</v>
      </c>
      <c r="H486" s="30"/>
    </row>
    <row r="487" spans="1:8" x14ac:dyDescent="0.3">
      <c r="A487" s="6" t="s">
        <v>491</v>
      </c>
      <c r="B487" s="9">
        <v>111.71</v>
      </c>
      <c r="C487" s="9">
        <v>111.49</v>
      </c>
      <c r="D487" s="1">
        <v>117.9558</v>
      </c>
      <c r="E487" s="10" t="str">
        <f t="shared" si="19"/>
        <v>sell</v>
      </c>
      <c r="F487" s="14">
        <f>(C487-MAX(C487:C$1037))/MAX(C487:C$1037)</f>
        <v>-0.39155633656774252</v>
      </c>
      <c r="H487" s="30"/>
    </row>
    <row r="488" spans="1:8" x14ac:dyDescent="0.3">
      <c r="A488" s="6" t="s">
        <v>492</v>
      </c>
      <c r="B488" s="9">
        <v>112.81</v>
      </c>
      <c r="C488" s="9">
        <v>111.76</v>
      </c>
      <c r="D488" s="1">
        <v>118.17270000000001</v>
      </c>
      <c r="E488" s="10" t="str">
        <f t="shared" si="19"/>
        <v>sell</v>
      </c>
      <c r="F488" s="14">
        <f>(C488-MAX(C488:C$1037))/MAX(C488:C$1037)</f>
        <v>-0.39008284307840074</v>
      </c>
      <c r="H488" s="30"/>
    </row>
    <row r="489" spans="1:8" x14ac:dyDescent="0.3">
      <c r="A489" s="6" t="s">
        <v>493</v>
      </c>
      <c r="B489" s="9">
        <v>113.79</v>
      </c>
      <c r="C489" s="9">
        <v>112.56</v>
      </c>
      <c r="D489" s="1">
        <v>118.3783</v>
      </c>
      <c r="E489" s="10" t="str">
        <f t="shared" si="19"/>
        <v>sell</v>
      </c>
      <c r="F489" s="14">
        <f>(C489-MAX(C489:C$1037))/MAX(C489:C$1037)</f>
        <v>-0.38571693644331417</v>
      </c>
      <c r="H489" s="30"/>
    </row>
    <row r="490" spans="1:8" x14ac:dyDescent="0.3">
      <c r="A490" s="6" t="s">
        <v>494</v>
      </c>
      <c r="B490" s="9">
        <v>113.28</v>
      </c>
      <c r="C490" s="9">
        <v>115.12</v>
      </c>
      <c r="D490" s="1">
        <v>118.58669999999999</v>
      </c>
      <c r="E490" s="10" t="str">
        <f t="shared" si="19"/>
        <v>sell</v>
      </c>
      <c r="F490" s="14">
        <f>(C490-MAX(C490:C$1037))/MAX(C490:C$1037)</f>
        <v>-0.371746035211037</v>
      </c>
      <c r="H490" s="30"/>
    </row>
    <row r="491" spans="1:8" x14ac:dyDescent="0.3">
      <c r="A491" s="6" t="s">
        <v>495</v>
      </c>
      <c r="B491" s="9">
        <v>112.39</v>
      </c>
      <c r="C491" s="9">
        <v>113.23</v>
      </c>
      <c r="D491" s="1">
        <v>118.7585</v>
      </c>
      <c r="E491" s="10" t="str">
        <f t="shared" si="19"/>
        <v>sell</v>
      </c>
      <c r="F491" s="14">
        <f>(C491-MAX(C491:C$1037))/MAX(C491:C$1037)</f>
        <v>-0.38206048963642908</v>
      </c>
      <c r="H491" s="30"/>
    </row>
    <row r="492" spans="1:8" x14ac:dyDescent="0.3">
      <c r="A492" s="6" t="s">
        <v>496</v>
      </c>
      <c r="B492" s="9">
        <v>115.02</v>
      </c>
      <c r="C492" s="9">
        <v>112.24</v>
      </c>
      <c r="D492" s="1">
        <v>118.95050000000001</v>
      </c>
      <c r="E492" s="10" t="str">
        <f t="shared" si="19"/>
        <v>sell</v>
      </c>
      <c r="F492" s="14">
        <f>(C492-MAX(C492:C$1037))/MAX(C492:C$1037)</f>
        <v>-0.38746329909734883</v>
      </c>
      <c r="H492" s="30"/>
    </row>
    <row r="493" spans="1:8" x14ac:dyDescent="0.3">
      <c r="A493" s="6" t="s">
        <v>497</v>
      </c>
      <c r="B493" s="9">
        <v>113.84</v>
      </c>
      <c r="C493" s="9">
        <v>114.1</v>
      </c>
      <c r="D493" s="1">
        <v>119.1953</v>
      </c>
      <c r="E493" s="10" t="str">
        <f t="shared" si="19"/>
        <v>sell</v>
      </c>
      <c r="F493" s="14">
        <f>(C493-MAX(C493:C$1037))/MAX(C493:C$1037)</f>
        <v>-0.37731256617077247</v>
      </c>
      <c r="H493" s="30"/>
    </row>
    <row r="494" spans="1:8" x14ac:dyDescent="0.3">
      <c r="A494" s="6" t="s">
        <v>498</v>
      </c>
      <c r="B494" s="9">
        <v>117.78</v>
      </c>
      <c r="C494" s="9">
        <v>115.6</v>
      </c>
      <c r="D494" s="1">
        <v>119.3865</v>
      </c>
      <c r="E494" s="10" t="str">
        <f t="shared" si="19"/>
        <v>sell</v>
      </c>
      <c r="F494" s="14">
        <f>(C494-MAX(C494:C$1037))/MAX(C494:C$1037)</f>
        <v>-0.36912649122998509</v>
      </c>
      <c r="H494" s="30"/>
    </row>
    <row r="495" spans="1:8" x14ac:dyDescent="0.3">
      <c r="A495" s="6" t="s">
        <v>499</v>
      </c>
      <c r="B495" s="9">
        <v>114.09</v>
      </c>
      <c r="C495" s="9">
        <v>117.53</v>
      </c>
      <c r="D495" s="1">
        <v>119.53579999999999</v>
      </c>
      <c r="E495" s="10" t="str">
        <f t="shared" si="19"/>
        <v>sell</v>
      </c>
      <c r="F495" s="14">
        <f>(C495-MAX(C495:C$1037))/MAX(C495:C$1037)</f>
        <v>-0.35859374147283862</v>
      </c>
      <c r="H495" s="30"/>
    </row>
    <row r="496" spans="1:8" x14ac:dyDescent="0.3">
      <c r="A496" s="6" t="s">
        <v>500</v>
      </c>
      <c r="B496" s="9">
        <v>114.18</v>
      </c>
      <c r="C496" s="9">
        <v>113.97</v>
      </c>
      <c r="D496" s="1">
        <v>119.7182</v>
      </c>
      <c r="E496" s="10" t="str">
        <f t="shared" si="19"/>
        <v>sell</v>
      </c>
      <c r="F496" s="14">
        <f>(C496-MAX(C496:C$1037))/MAX(C496:C$1037)</f>
        <v>-0.378022025998974</v>
      </c>
      <c r="H496" s="30"/>
    </row>
    <row r="497" spans="1:8" x14ac:dyDescent="0.3">
      <c r="A497" s="6" t="s">
        <v>501</v>
      </c>
      <c r="B497" s="9">
        <v>113.87</v>
      </c>
      <c r="C497" s="9">
        <v>113.08</v>
      </c>
      <c r="D497" s="1">
        <v>120.03700000000001</v>
      </c>
      <c r="E497" s="10" t="str">
        <f t="shared" si="19"/>
        <v>sell</v>
      </c>
      <c r="F497" s="14">
        <f>(C497-MAX(C497:C$1037))/MAX(C497:C$1037)</f>
        <v>-0.38287909713050788</v>
      </c>
      <c r="H497" s="30"/>
    </row>
    <row r="498" spans="1:8" x14ac:dyDescent="0.3">
      <c r="A498" s="6" t="s">
        <v>502</v>
      </c>
      <c r="B498" s="9">
        <v>114.82</v>
      </c>
      <c r="C498" s="9">
        <v>113.05</v>
      </c>
      <c r="D498" s="1">
        <v>120.3038</v>
      </c>
      <c r="E498" s="10" t="str">
        <f t="shared" si="19"/>
        <v>sell</v>
      </c>
      <c r="F498" s="14">
        <f>(C498-MAX(C498:C$1037))/MAX(C498:C$1037)</f>
        <v>-0.3830428186293236</v>
      </c>
      <c r="H498" s="30"/>
    </row>
    <row r="499" spans="1:8" x14ac:dyDescent="0.3">
      <c r="A499" s="6" t="s">
        <v>503</v>
      </c>
      <c r="B499" s="9">
        <v>115.35</v>
      </c>
      <c r="C499" s="9">
        <v>115.6</v>
      </c>
      <c r="D499" s="1">
        <v>120.5467</v>
      </c>
      <c r="E499" s="10" t="str">
        <f t="shared" si="19"/>
        <v>sell</v>
      </c>
      <c r="F499" s="14">
        <f>(C499-MAX(C499:C$1037))/MAX(C499:C$1037)</f>
        <v>-0.36912649122998509</v>
      </c>
      <c r="H499" s="30"/>
    </row>
    <row r="500" spans="1:8" x14ac:dyDescent="0.3">
      <c r="A500" s="6" t="s">
        <v>504</v>
      </c>
      <c r="B500" s="9">
        <v>117.32</v>
      </c>
      <c r="C500" s="9">
        <v>115.96599999999999</v>
      </c>
      <c r="D500" s="1">
        <v>120.74630000000001</v>
      </c>
      <c r="E500" s="10" t="str">
        <f t="shared" si="19"/>
        <v>sell</v>
      </c>
      <c r="F500" s="14">
        <f>(C500-MAX(C500:C$1037))/MAX(C500:C$1037)</f>
        <v>-0.36712908894443297</v>
      </c>
      <c r="H500" s="30"/>
    </row>
    <row r="501" spans="1:8" x14ac:dyDescent="0.3">
      <c r="A501" s="6" t="s">
        <v>505</v>
      </c>
      <c r="B501" s="9">
        <v>113.9</v>
      </c>
      <c r="C501" s="9">
        <v>115.28</v>
      </c>
      <c r="D501" s="1">
        <v>120.9327</v>
      </c>
      <c r="E501" s="10" t="str">
        <f t="shared" si="19"/>
        <v>sell</v>
      </c>
      <c r="F501" s="14">
        <f>(C501-MAX(C501:C$1037))/MAX(C501:C$1037)</f>
        <v>-0.37087285388401969</v>
      </c>
      <c r="H501" s="30"/>
    </row>
    <row r="502" spans="1:8" x14ac:dyDescent="0.3">
      <c r="A502" s="6" t="s">
        <v>506</v>
      </c>
      <c r="B502" s="9">
        <v>113.7</v>
      </c>
      <c r="C502" s="9">
        <v>115.06</v>
      </c>
      <c r="D502" s="1">
        <v>121.0476</v>
      </c>
      <c r="E502" s="10" t="str">
        <f t="shared" si="19"/>
        <v>sell</v>
      </c>
      <c r="F502" s="14">
        <f>(C502-MAX(C502:C$1037))/MAX(C502:C$1037)</f>
        <v>-0.37207347820866848</v>
      </c>
      <c r="H502" s="30"/>
    </row>
    <row r="503" spans="1:8" x14ac:dyDescent="0.3">
      <c r="A503" s="6" t="s">
        <v>507</v>
      </c>
      <c r="B503" s="9">
        <v>111.09</v>
      </c>
      <c r="C503" s="9">
        <v>113.57</v>
      </c>
      <c r="D503" s="1">
        <v>121.1314</v>
      </c>
      <c r="E503" s="10" t="str">
        <f t="shared" si="19"/>
        <v>sell</v>
      </c>
      <c r="F503" s="14">
        <f>(C503-MAX(C503:C$1037))/MAX(C503:C$1037)</f>
        <v>-0.38020497931651737</v>
      </c>
      <c r="H503" s="30"/>
    </row>
    <row r="504" spans="1:8" x14ac:dyDescent="0.3">
      <c r="A504" s="6" t="s">
        <v>508</v>
      </c>
      <c r="B504" s="9">
        <v>112.42</v>
      </c>
      <c r="C504" s="9">
        <v>110.88</v>
      </c>
      <c r="D504" s="1">
        <v>121.27670000000001</v>
      </c>
      <c r="E504" s="10" t="str">
        <f t="shared" si="19"/>
        <v>sell</v>
      </c>
      <c r="F504" s="14">
        <f>(C504-MAX(C504:C$1037))/MAX(C504:C$1037)</f>
        <v>-0.39488534037699607</v>
      </c>
      <c r="H504" s="30"/>
    </row>
    <row r="505" spans="1:8" x14ac:dyDescent="0.3">
      <c r="A505" s="6" t="s">
        <v>509</v>
      </c>
      <c r="B505" s="9">
        <v>116.5</v>
      </c>
      <c r="C505" s="9">
        <v>111.86</v>
      </c>
      <c r="D505" s="1">
        <v>121.4442</v>
      </c>
      <c r="E505" s="10" t="str">
        <f t="shared" si="19"/>
        <v>sell</v>
      </c>
      <c r="F505" s="14">
        <f>(C505-MAX(C505:C$1037))/MAX(C505:C$1037)</f>
        <v>-0.38953710474901493</v>
      </c>
      <c r="H505" s="30"/>
    </row>
    <row r="506" spans="1:8" x14ac:dyDescent="0.3">
      <c r="A506" s="6" t="s">
        <v>510</v>
      </c>
      <c r="B506" s="9">
        <v>115.11</v>
      </c>
      <c r="C506" s="9">
        <v>116.16</v>
      </c>
      <c r="D506" s="1">
        <v>121.5842</v>
      </c>
      <c r="E506" s="10" t="str">
        <f t="shared" si="19"/>
        <v>sell</v>
      </c>
      <c r="F506" s="14">
        <f>(C506-MAX(C506:C$1037))/MAX(C506:C$1037)</f>
        <v>-0.36607035658542442</v>
      </c>
      <c r="H506" s="30"/>
    </row>
    <row r="507" spans="1:8" x14ac:dyDescent="0.3">
      <c r="A507" s="6" t="s">
        <v>511</v>
      </c>
      <c r="B507" s="9">
        <v>116.4</v>
      </c>
      <c r="C507" s="9">
        <v>115.28</v>
      </c>
      <c r="D507" s="1">
        <v>121.63639999999999</v>
      </c>
      <c r="E507" s="10" t="str">
        <f t="shared" si="19"/>
        <v>sell</v>
      </c>
      <c r="F507" s="14">
        <f>(C507-MAX(C507:C$1037))/MAX(C507:C$1037)</f>
        <v>-0.37087285388401969</v>
      </c>
      <c r="H507" s="30"/>
    </row>
    <row r="508" spans="1:8" x14ac:dyDescent="0.3">
      <c r="A508" s="6" t="s">
        <v>512</v>
      </c>
      <c r="B508" s="9">
        <v>118.83</v>
      </c>
      <c r="C508" s="9">
        <v>117.98</v>
      </c>
      <c r="D508" s="1">
        <v>121.6671</v>
      </c>
      <c r="E508" s="10" t="str">
        <f t="shared" si="19"/>
        <v>sell</v>
      </c>
      <c r="F508" s="14">
        <f>(C508-MAX(C508:C$1037))/MAX(C508:C$1037)</f>
        <v>-0.35613791899060238</v>
      </c>
      <c r="G508" s="20">
        <f t="shared" ref="G508:G511" si="20">G509*(B508/B509)</f>
        <v>103.95025038045438</v>
      </c>
      <c r="H508" s="30">
        <f>(G508-MAX(G508:G$977))/MAX(G508:G$977)</f>
        <v>-0.30465231197167009</v>
      </c>
    </row>
    <row r="509" spans="1:8" x14ac:dyDescent="0.3">
      <c r="A509" s="6" t="s">
        <v>513</v>
      </c>
      <c r="B509" s="9">
        <v>121.84</v>
      </c>
      <c r="C509" s="9">
        <v>118.64</v>
      </c>
      <c r="D509" s="1">
        <v>121.6331</v>
      </c>
      <c r="E509" s="10" t="str">
        <f t="shared" si="19"/>
        <v>buy</v>
      </c>
      <c r="F509" s="14">
        <f>(C509-MAX(C509:C$1037))/MAX(C509:C$1037)</f>
        <v>-0.35253604601665595</v>
      </c>
      <c r="G509" s="18">
        <f t="shared" si="20"/>
        <v>106.58334180219272</v>
      </c>
      <c r="H509" s="30">
        <f>(G509-MAX(G509:G$977))/MAX(G509:G$977)</f>
        <v>-0.28703894379052669</v>
      </c>
    </row>
    <row r="510" spans="1:8" x14ac:dyDescent="0.3">
      <c r="A510" s="6" t="s">
        <v>514</v>
      </c>
      <c r="B510" s="9">
        <v>123.33</v>
      </c>
      <c r="C510" s="9">
        <v>123.45</v>
      </c>
      <c r="D510" s="1">
        <v>121.6454</v>
      </c>
      <c r="E510" s="10" t="str">
        <f t="shared" si="19"/>
        <v>buy</v>
      </c>
      <c r="F510" s="14">
        <f>(C510-MAX(C510:C$1037))/MAX(C510:C$1037)</f>
        <v>-0.3262860323731977</v>
      </c>
      <c r="G510" s="18">
        <f t="shared" si="20"/>
        <v>107.88676579501336</v>
      </c>
      <c r="H510" s="30">
        <f>(G510-MAX(G510:G$977))/MAX(G510:G$977)</f>
        <v>-0.27832003395999394</v>
      </c>
    </row>
    <row r="511" spans="1:8" x14ac:dyDescent="0.3">
      <c r="A511" s="6" t="s">
        <v>515</v>
      </c>
      <c r="B511" s="9">
        <v>123.63</v>
      </c>
      <c r="C511" s="9">
        <v>124.23</v>
      </c>
      <c r="D511" s="1">
        <v>121.5637</v>
      </c>
      <c r="E511" s="10" t="str">
        <f t="shared" si="19"/>
        <v>buy</v>
      </c>
      <c r="F511" s="14">
        <f>(C511-MAX(C511:C$1037))/MAX(C511:C$1037)</f>
        <v>-0.32202927340398824</v>
      </c>
      <c r="G511" s="19">
        <f>G532</f>
        <v>108.14920015598395</v>
      </c>
      <c r="H511" s="30">
        <f>(G511-MAX(G511:G$977))/MAX(G511:G$977)</f>
        <v>-0.2765645487592156</v>
      </c>
    </row>
    <row r="512" spans="1:8" x14ac:dyDescent="0.3">
      <c r="A512" s="6" t="s">
        <v>516</v>
      </c>
      <c r="B512" s="9">
        <v>117.46</v>
      </c>
      <c r="C512" s="9">
        <v>122.52</v>
      </c>
      <c r="D512" s="1">
        <v>121.50490000000001</v>
      </c>
      <c r="E512" s="10" t="str">
        <f t="shared" si="19"/>
        <v>sell</v>
      </c>
      <c r="F512" s="14">
        <f>(C512-MAX(C512:C$1037))/MAX(C512:C$1037)</f>
        <v>-0.33136139883648591</v>
      </c>
      <c r="H512" s="30"/>
    </row>
    <row r="513" spans="1:8" x14ac:dyDescent="0.3">
      <c r="A513" s="6" t="s">
        <v>517</v>
      </c>
      <c r="B513" s="9">
        <v>114.78</v>
      </c>
      <c r="C513" s="9">
        <v>117.26</v>
      </c>
      <c r="D513" s="1">
        <v>121.4616</v>
      </c>
      <c r="E513" s="10" t="str">
        <f t="shared" si="19"/>
        <v>sell</v>
      </c>
      <c r="F513" s="14">
        <f>(C513-MAX(C513:C$1037))/MAX(C513:C$1037)</f>
        <v>-0.36006723496218029</v>
      </c>
      <c r="H513" s="30"/>
    </row>
    <row r="514" spans="1:8" x14ac:dyDescent="0.3">
      <c r="A514" s="6" t="s">
        <v>518</v>
      </c>
      <c r="B514" s="9">
        <v>114.61</v>
      </c>
      <c r="C514" s="9">
        <v>114.08</v>
      </c>
      <c r="D514" s="1">
        <v>121.5792</v>
      </c>
      <c r="E514" s="10" t="str">
        <f t="shared" si="19"/>
        <v>sell</v>
      </c>
      <c r="F514" s="14">
        <f>(C514-MAX(C514:C$1037))/MAX(C514:C$1037)</f>
        <v>-0.37742171383664963</v>
      </c>
      <c r="H514" s="30"/>
    </row>
    <row r="515" spans="1:8" x14ac:dyDescent="0.3">
      <c r="A515" s="6" t="s">
        <v>519</v>
      </c>
      <c r="B515" s="9">
        <v>114.81</v>
      </c>
      <c r="C515" s="9">
        <v>114.83</v>
      </c>
      <c r="D515" s="1">
        <v>121.7492</v>
      </c>
      <c r="E515" s="10" t="str">
        <f t="shared" ref="E515:E578" si="21">IF(C516&gt;=D516, "buy", "sell")</f>
        <v>sell</v>
      </c>
      <c r="F515" s="14">
        <f>(C515-MAX(C515:C$1037))/MAX(C515:C$1037)</f>
        <v>-0.37332867636625594</v>
      </c>
      <c r="H515" s="30"/>
    </row>
    <row r="516" spans="1:8" x14ac:dyDescent="0.3">
      <c r="A516" s="6" t="s">
        <v>520</v>
      </c>
      <c r="B516" s="9">
        <v>116.22</v>
      </c>
      <c r="C516" s="9">
        <v>114.77</v>
      </c>
      <c r="D516" s="1">
        <v>121.9512</v>
      </c>
      <c r="E516" s="10" t="str">
        <f t="shared" si="21"/>
        <v>sell</v>
      </c>
      <c r="F516" s="14">
        <f>(C516-MAX(C516:C$1037))/MAX(C516:C$1037)</f>
        <v>-0.37365611936388743</v>
      </c>
      <c r="H516" s="30"/>
    </row>
    <row r="517" spans="1:8" x14ac:dyDescent="0.3">
      <c r="A517" s="6" t="s">
        <v>521</v>
      </c>
      <c r="B517" s="9">
        <v>114.97</v>
      </c>
      <c r="C517" s="9">
        <v>117.41</v>
      </c>
      <c r="D517" s="1">
        <v>122.2127</v>
      </c>
      <c r="E517" s="10" t="str">
        <f t="shared" si="21"/>
        <v>sell</v>
      </c>
      <c r="F517" s="14">
        <f>(C517-MAX(C517:C$1037))/MAX(C517:C$1037)</f>
        <v>-0.3592486274681016</v>
      </c>
      <c r="H517" s="30"/>
    </row>
    <row r="518" spans="1:8" x14ac:dyDescent="0.3">
      <c r="A518" s="6" t="s">
        <v>522</v>
      </c>
      <c r="B518" s="9">
        <v>113.8</v>
      </c>
      <c r="C518" s="9">
        <v>114.43</v>
      </c>
      <c r="D518" s="1">
        <v>122.37009999999999</v>
      </c>
      <c r="E518" s="10" t="str">
        <f t="shared" si="21"/>
        <v>sell</v>
      </c>
      <c r="F518" s="14">
        <f>(C518-MAX(C518:C$1037))/MAX(C518:C$1037)</f>
        <v>-0.3755116296837992</v>
      </c>
      <c r="H518" s="30"/>
    </row>
    <row r="519" spans="1:8" x14ac:dyDescent="0.3">
      <c r="A519" s="6" t="s">
        <v>523</v>
      </c>
      <c r="B519" s="9">
        <v>115.15</v>
      </c>
      <c r="C519" s="9">
        <v>112.11</v>
      </c>
      <c r="D519" s="1">
        <v>122.50620000000001</v>
      </c>
      <c r="E519" s="10" t="str">
        <f t="shared" si="21"/>
        <v>sell</v>
      </c>
      <c r="F519" s="14">
        <f>(C519-MAX(C519:C$1037))/MAX(C519:C$1037)</f>
        <v>-0.38817275892555037</v>
      </c>
      <c r="H519" s="30"/>
    </row>
    <row r="520" spans="1:8" x14ac:dyDescent="0.3">
      <c r="A520" s="6" t="s">
        <v>524</v>
      </c>
      <c r="B520" s="9">
        <v>113.97</v>
      </c>
      <c r="C520" s="9">
        <v>115.39</v>
      </c>
      <c r="D520" s="1">
        <v>122.7466</v>
      </c>
      <c r="E520" s="10" t="str">
        <f t="shared" si="21"/>
        <v>sell</v>
      </c>
      <c r="F520" s="14">
        <f>(C520-MAX(C520:C$1037))/MAX(C520:C$1037)</f>
        <v>-0.37027254172169527</v>
      </c>
      <c r="H520" s="30"/>
    </row>
    <row r="521" spans="1:8" x14ac:dyDescent="0.3">
      <c r="A521" s="6" t="s">
        <v>525</v>
      </c>
      <c r="B521" s="9">
        <v>112.24</v>
      </c>
      <c r="C521" s="9">
        <v>114.47</v>
      </c>
      <c r="D521" s="1">
        <v>122.9729</v>
      </c>
      <c r="E521" s="10" t="str">
        <f t="shared" si="21"/>
        <v>sell</v>
      </c>
      <c r="F521" s="14">
        <f>(C521-MAX(C521:C$1037))/MAX(C521:C$1037)</f>
        <v>-0.37529333435204487</v>
      </c>
      <c r="H521" s="30"/>
    </row>
    <row r="522" spans="1:8" x14ac:dyDescent="0.3">
      <c r="A522" s="6" t="s">
        <v>526</v>
      </c>
      <c r="B522" s="9">
        <v>112.39</v>
      </c>
      <c r="C522" s="9">
        <v>112.97</v>
      </c>
      <c r="D522" s="1">
        <v>123.1977</v>
      </c>
      <c r="E522" s="10" t="str">
        <f t="shared" si="21"/>
        <v>sell</v>
      </c>
      <c r="F522" s="14">
        <f>(C522-MAX(C522:C$1037))/MAX(C522:C$1037)</f>
        <v>-0.38347940929283225</v>
      </c>
      <c r="H522" s="30"/>
    </row>
    <row r="523" spans="1:8" x14ac:dyDescent="0.3">
      <c r="A523" s="6" t="s">
        <v>527</v>
      </c>
      <c r="B523" s="9">
        <v>118.18</v>
      </c>
      <c r="C523" s="9">
        <v>112.66</v>
      </c>
      <c r="D523" s="1">
        <v>123.4452</v>
      </c>
      <c r="E523" s="10" t="str">
        <f t="shared" si="21"/>
        <v>sell</v>
      </c>
      <c r="F523" s="14">
        <f>(C523-MAX(C523:C$1037))/MAX(C523:C$1037)</f>
        <v>-0.38517119811392836</v>
      </c>
      <c r="H523" s="30"/>
    </row>
    <row r="524" spans="1:8" x14ac:dyDescent="0.3">
      <c r="A524" s="6" t="s">
        <v>528</v>
      </c>
      <c r="B524" s="9">
        <v>119.68</v>
      </c>
      <c r="C524" s="9">
        <v>118.35</v>
      </c>
      <c r="D524" s="1">
        <v>123.8034</v>
      </c>
      <c r="E524" s="10" t="str">
        <f t="shared" si="21"/>
        <v>sell</v>
      </c>
      <c r="F524" s="14">
        <f>(C524-MAX(C524:C$1037))/MAX(C524:C$1037)</f>
        <v>-0.35411868717187484</v>
      </c>
      <c r="H524" s="30"/>
    </row>
    <row r="525" spans="1:8" x14ac:dyDescent="0.3">
      <c r="A525" s="6" t="s">
        <v>529</v>
      </c>
      <c r="B525" s="9">
        <v>118.14</v>
      </c>
      <c r="C525" s="9">
        <v>118.99</v>
      </c>
      <c r="D525" s="1">
        <v>124.0746</v>
      </c>
      <c r="E525" s="10" t="str">
        <f t="shared" si="21"/>
        <v>sell</v>
      </c>
      <c r="F525" s="14">
        <f>(C525-MAX(C525:C$1037))/MAX(C525:C$1037)</f>
        <v>-0.35062596186380557</v>
      </c>
      <c r="H525" s="30"/>
    </row>
    <row r="526" spans="1:8" x14ac:dyDescent="0.3">
      <c r="A526" s="6" t="s">
        <v>530</v>
      </c>
      <c r="B526" s="9">
        <v>115.16</v>
      </c>
      <c r="C526" s="9">
        <v>117.59</v>
      </c>
      <c r="D526" s="1">
        <v>124.33969999999999</v>
      </c>
      <c r="E526" s="10" t="str">
        <f t="shared" si="21"/>
        <v>sell</v>
      </c>
      <c r="F526" s="14">
        <f>(C526-MAX(C526:C$1037))/MAX(C526:C$1037)</f>
        <v>-0.35826629847520708</v>
      </c>
      <c r="H526" s="30"/>
    </row>
    <row r="527" spans="1:8" x14ac:dyDescent="0.3">
      <c r="A527" s="6" t="s">
        <v>531</v>
      </c>
      <c r="B527" s="9">
        <v>117.27</v>
      </c>
      <c r="C527" s="9">
        <v>114.61</v>
      </c>
      <c r="D527" s="1">
        <v>124.5896</v>
      </c>
      <c r="E527" s="10" t="str">
        <f t="shared" si="21"/>
        <v>sell</v>
      </c>
      <c r="F527" s="14">
        <f>(C527-MAX(C527:C$1037))/MAX(C527:C$1037)</f>
        <v>-0.37452930069090473</v>
      </c>
      <c r="H527" s="30"/>
    </row>
    <row r="528" spans="1:8" x14ac:dyDescent="0.3">
      <c r="A528" s="6" t="s">
        <v>532</v>
      </c>
      <c r="B528" s="9">
        <v>116.72</v>
      </c>
      <c r="C528" s="9">
        <v>117.06</v>
      </c>
      <c r="D528" s="1">
        <v>124.7937</v>
      </c>
      <c r="E528" s="10" t="str">
        <f t="shared" si="21"/>
        <v>sell</v>
      </c>
      <c r="F528" s="14">
        <f>(C528-MAX(C528:C$1037))/MAX(C528:C$1037)</f>
        <v>-0.36115871162095198</v>
      </c>
      <c r="H528" s="30"/>
    </row>
    <row r="529" spans="1:8" x14ac:dyDescent="0.3">
      <c r="A529" s="6" t="s">
        <v>533</v>
      </c>
      <c r="B529" s="9">
        <v>118.79</v>
      </c>
      <c r="C529" s="9">
        <v>117.09</v>
      </c>
      <c r="D529" s="1">
        <v>124.9487</v>
      </c>
      <c r="E529" s="10" t="str">
        <f t="shared" si="21"/>
        <v>sell</v>
      </c>
      <c r="F529" s="14">
        <f>(C529-MAX(C529:C$1037))/MAX(C529:C$1037)</f>
        <v>-0.36099499012213621</v>
      </c>
      <c r="H529" s="30"/>
    </row>
    <row r="530" spans="1:8" x14ac:dyDescent="0.3">
      <c r="A530" s="6" t="s">
        <v>534</v>
      </c>
      <c r="B530" s="9">
        <v>121.58</v>
      </c>
      <c r="C530" s="9">
        <v>118.38</v>
      </c>
      <c r="D530" s="1">
        <v>125.14360000000001</v>
      </c>
      <c r="E530" s="10" t="str">
        <f t="shared" si="21"/>
        <v>sell</v>
      </c>
      <c r="F530" s="14">
        <f>(C530-MAX(C530:C$1037))/MAX(C530:C$1037)</f>
        <v>-0.35395496567305912</v>
      </c>
      <c r="H530" s="30"/>
    </row>
    <row r="531" spans="1:8" x14ac:dyDescent="0.3">
      <c r="A531" s="6" t="s">
        <v>535</v>
      </c>
      <c r="B531" s="9">
        <v>121.97</v>
      </c>
      <c r="C531" s="9">
        <v>122.06</v>
      </c>
      <c r="D531" s="1">
        <v>125.2557</v>
      </c>
      <c r="E531" s="10" t="str">
        <f t="shared" si="21"/>
        <v>sell</v>
      </c>
      <c r="F531" s="14">
        <f>(C531-MAX(C531:C$1037))/MAX(C531:C$1037)</f>
        <v>-0.33387179515166066</v>
      </c>
      <c r="H531" s="30"/>
    </row>
    <row r="532" spans="1:8" x14ac:dyDescent="0.3">
      <c r="A532" s="6" t="s">
        <v>536</v>
      </c>
      <c r="B532" s="9">
        <v>122.92</v>
      </c>
      <c r="C532" s="9">
        <v>123.86</v>
      </c>
      <c r="D532" s="1">
        <v>125.2902</v>
      </c>
      <c r="E532" s="10" t="str">
        <f t="shared" si="21"/>
        <v>sell</v>
      </c>
      <c r="F532" s="14">
        <f>(C532-MAX(C532:C$1037))/MAX(C532:C$1037)</f>
        <v>-0.32404850522271583</v>
      </c>
      <c r="G532" s="20">
        <f t="shared" ref="G532" si="22">G533*(B532/B533)</f>
        <v>108.14920015598395</v>
      </c>
      <c r="H532" s="30">
        <f>(G532-MAX(G532:G$977))/MAX(G532:G$977)</f>
        <v>-0.2765645487592156</v>
      </c>
    </row>
    <row r="533" spans="1:8" x14ac:dyDescent="0.3">
      <c r="A533" s="6" t="s">
        <v>537</v>
      </c>
      <c r="B533" s="9">
        <v>124.78</v>
      </c>
      <c r="C533" s="9">
        <v>123.19</v>
      </c>
      <c r="D533" s="1">
        <v>125.19410000000001</v>
      </c>
      <c r="E533" s="10" t="str">
        <f t="shared" si="21"/>
        <v>buy</v>
      </c>
      <c r="F533" s="14">
        <f>(C533-MAX(C533:C$1037))/MAX(C533:C$1037)</f>
        <v>-0.32770495202960087</v>
      </c>
      <c r="G533" s="18">
        <f t="shared" ref="G533:G534" si="23">G534*(B533/B534)</f>
        <v>109.78569146976633</v>
      </c>
      <c r="H533" s="30">
        <f>(G533-MAX(G533:G$977))/MAX(G533:G$977)</f>
        <v>-0.26561767323604718</v>
      </c>
    </row>
    <row r="534" spans="1:8" x14ac:dyDescent="0.3">
      <c r="A534" s="6" t="s">
        <v>538</v>
      </c>
      <c r="B534" s="9">
        <v>125.84</v>
      </c>
      <c r="C534" s="9">
        <v>125.483</v>
      </c>
      <c r="D534" s="1">
        <v>125.12609999999999</v>
      </c>
      <c r="E534" s="10" t="str">
        <f t="shared" si="21"/>
        <v>buy</v>
      </c>
      <c r="F534" s="14">
        <f>(C534-MAX(C534:C$1037))/MAX(C534:C$1037)</f>
        <v>-0.31519117213678383</v>
      </c>
      <c r="G534" s="19">
        <f>G535</f>
        <v>110.71831555181436</v>
      </c>
      <c r="H534" s="30">
        <f>(G534-MAX(G534:G$977))/MAX(G534:G$977)</f>
        <v>-0.2593791312712308</v>
      </c>
    </row>
    <row r="535" spans="1:8" x14ac:dyDescent="0.3">
      <c r="A535" s="6" t="s">
        <v>539</v>
      </c>
      <c r="B535" s="9">
        <v>124.36</v>
      </c>
      <c r="C535" s="9">
        <v>126.19</v>
      </c>
      <c r="D535" s="1">
        <v>125.11879999999999</v>
      </c>
      <c r="E535" s="10" t="str">
        <f t="shared" si="21"/>
        <v>sell</v>
      </c>
      <c r="F535" s="14">
        <f>(C535-MAX(C535:C$1037))/MAX(C535:C$1037)</f>
        <v>-0.31133280214802606</v>
      </c>
      <c r="G535" s="20">
        <f t="shared" ref="G535" si="24">G536*(B535/B536)</f>
        <v>110.71831555181436</v>
      </c>
      <c r="H535" s="30">
        <f>(G535-MAX(G535:G$977))/MAX(G535:G$977)</f>
        <v>-0.2593791312712308</v>
      </c>
    </row>
    <row r="536" spans="1:8" x14ac:dyDescent="0.3">
      <c r="A536" s="6" t="s">
        <v>540</v>
      </c>
      <c r="B536" s="9">
        <v>125.44</v>
      </c>
      <c r="C536" s="9">
        <v>124.38</v>
      </c>
      <c r="D536" s="1">
        <v>125.25620000000001</v>
      </c>
      <c r="E536" s="10" t="str">
        <f t="shared" si="21"/>
        <v>buy</v>
      </c>
      <c r="F536" s="14">
        <f>(C536-MAX(C536:C$1037))/MAX(C536:C$1037)</f>
        <v>-0.32121066590990954</v>
      </c>
      <c r="G536" s="18">
        <f t="shared" ref="G536:G540" si="25">G537*(B536/B537)</f>
        <v>111.6798448280765</v>
      </c>
      <c r="H536" s="30">
        <f>(G536-MAX(G536:G$977))/MAX(G536:G$977)</f>
        <v>-0.25294723565988408</v>
      </c>
    </row>
    <row r="537" spans="1:8" x14ac:dyDescent="0.3">
      <c r="A537" s="6" t="s">
        <v>541</v>
      </c>
      <c r="B537" s="9">
        <v>126.53</v>
      </c>
      <c r="C537" s="9">
        <v>125.791</v>
      </c>
      <c r="D537" s="1">
        <v>125.4045</v>
      </c>
      <c r="E537" s="10" t="str">
        <f t="shared" si="21"/>
        <v>buy</v>
      </c>
      <c r="F537" s="14">
        <f>(C537-MAX(C537:C$1037))/MAX(C537:C$1037)</f>
        <v>-0.31351029808227554</v>
      </c>
      <c r="G537" s="18">
        <f t="shared" si="25"/>
        <v>112.65027715319292</v>
      </c>
      <c r="H537" s="30">
        <f>(G537-MAX(G537:G$977))/MAX(G537:G$977)</f>
        <v>-0.24645578545954347</v>
      </c>
    </row>
    <row r="538" spans="1:8" x14ac:dyDescent="0.3">
      <c r="A538" s="6" t="s">
        <v>542</v>
      </c>
      <c r="B538" s="9">
        <v>125.5</v>
      </c>
      <c r="C538" s="9">
        <v>126.13</v>
      </c>
      <c r="D538" s="1">
        <v>125.54</v>
      </c>
      <c r="E538" s="10" t="str">
        <f t="shared" si="21"/>
        <v>buy</v>
      </c>
      <c r="F538" s="14">
        <f>(C538-MAX(C538:C$1037))/MAX(C538:C$1037)</f>
        <v>-0.3116602451456576</v>
      </c>
      <c r="G538" s="18">
        <f t="shared" si="25"/>
        <v>111.73326312120216</v>
      </c>
      <c r="H538" s="30">
        <f>(G538-MAX(G538:G$977))/MAX(G538:G$977)</f>
        <v>-0.25258990812592047</v>
      </c>
    </row>
    <row r="539" spans="1:8" x14ac:dyDescent="0.3">
      <c r="A539" s="6" t="s">
        <v>543</v>
      </c>
      <c r="B539" s="9">
        <v>126.63</v>
      </c>
      <c r="C539" s="9">
        <v>128.78</v>
      </c>
      <c r="D539" s="1">
        <v>125.66719999999999</v>
      </c>
      <c r="E539" s="10" t="str">
        <f t="shared" si="21"/>
        <v>buy</v>
      </c>
      <c r="F539" s="14">
        <f>(C539-MAX(C539:C$1037))/MAX(C539:C$1037)</f>
        <v>-0.29719817941693316</v>
      </c>
      <c r="G539" s="18">
        <f t="shared" si="25"/>
        <v>112.73930764173569</v>
      </c>
      <c r="H539" s="30">
        <f>(G539-MAX(G539:G$977))/MAX(G539:G$977)</f>
        <v>-0.24586023956960407</v>
      </c>
    </row>
    <row r="540" spans="1:8" x14ac:dyDescent="0.3">
      <c r="A540" s="6" t="s">
        <v>544</v>
      </c>
      <c r="B540" s="9">
        <v>126.53</v>
      </c>
      <c r="C540" s="9">
        <v>127.16</v>
      </c>
      <c r="D540" s="1">
        <v>125.70529999999999</v>
      </c>
      <c r="E540" s="10" t="str">
        <f t="shared" si="21"/>
        <v>buy</v>
      </c>
      <c r="F540" s="14">
        <f>(C540-MAX(C540:C$1037))/MAX(C540:C$1037)</f>
        <v>-0.30603914035298357</v>
      </c>
      <c r="G540" s="18">
        <f t="shared" si="25"/>
        <v>112.65027715319292</v>
      </c>
      <c r="H540" s="30">
        <f>(G540-MAX(G540:G$977))/MAX(G540:G$977)</f>
        <v>-0.24645578545954347</v>
      </c>
    </row>
    <row r="541" spans="1:8" x14ac:dyDescent="0.3">
      <c r="A541" s="6" t="s">
        <v>545</v>
      </c>
      <c r="B541" s="9">
        <v>126.65</v>
      </c>
      <c r="C541" s="9">
        <v>126.66</v>
      </c>
      <c r="D541" s="1">
        <v>125.9127</v>
      </c>
      <c r="E541" s="10" t="str">
        <f t="shared" si="21"/>
        <v>buy</v>
      </c>
      <c r="F541" s="14">
        <f>(C541-MAX(C541:C$1037))/MAX(C541:C$1037)</f>
        <v>-0.3087678319999127</v>
      </c>
      <c r="G541" s="19">
        <f>G554</f>
        <v>112.75711373944426</v>
      </c>
      <c r="H541" s="30">
        <f>(G541-MAX(G541:G$977))/MAX(G541:G$977)</f>
        <v>-0.24574113039161607</v>
      </c>
    </row>
    <row r="542" spans="1:8" x14ac:dyDescent="0.3">
      <c r="A542" s="6" t="s">
        <v>546</v>
      </c>
      <c r="B542" s="9">
        <v>122.88</v>
      </c>
      <c r="C542" s="9">
        <v>126.5</v>
      </c>
      <c r="D542" s="1">
        <v>126.1698</v>
      </c>
      <c r="E542" s="10" t="str">
        <f t="shared" si="21"/>
        <v>sell</v>
      </c>
      <c r="F542" s="14">
        <f>(C542-MAX(C542:C$1037))/MAX(C542:C$1037)</f>
        <v>-0.30964101332693</v>
      </c>
      <c r="H542" s="30"/>
    </row>
    <row r="543" spans="1:8" x14ac:dyDescent="0.3">
      <c r="A543" s="6" t="s">
        <v>547</v>
      </c>
      <c r="B543" s="9">
        <v>120.79</v>
      </c>
      <c r="C543" s="9">
        <v>122.96</v>
      </c>
      <c r="D543" s="1">
        <v>126.41</v>
      </c>
      <c r="E543" s="10" t="str">
        <f t="shared" si="21"/>
        <v>sell</v>
      </c>
      <c r="F543" s="14">
        <f>(C543-MAX(C543:C$1037))/MAX(C543:C$1037)</f>
        <v>-0.32896015018718827</v>
      </c>
      <c r="H543" s="30"/>
    </row>
    <row r="544" spans="1:8" x14ac:dyDescent="0.3">
      <c r="A544" s="6" t="s">
        <v>548</v>
      </c>
      <c r="B544" s="9">
        <v>119.93</v>
      </c>
      <c r="C544" s="9">
        <v>120.61</v>
      </c>
      <c r="D544" s="1">
        <v>126.6185</v>
      </c>
      <c r="E544" s="10" t="str">
        <f t="shared" si="21"/>
        <v>sell</v>
      </c>
      <c r="F544" s="14">
        <f>(C544-MAX(C544:C$1037))/MAX(C544:C$1037)</f>
        <v>-0.34178500092775516</v>
      </c>
      <c r="H544" s="30"/>
    </row>
    <row r="545" spans="1:8" x14ac:dyDescent="0.3">
      <c r="A545" s="6" t="s">
        <v>549</v>
      </c>
      <c r="B545" s="9">
        <v>122.98</v>
      </c>
      <c r="C545" s="9">
        <v>120.43</v>
      </c>
      <c r="D545" s="1">
        <v>127.00749999999999</v>
      </c>
      <c r="E545" s="10" t="str">
        <f t="shared" si="21"/>
        <v>sell</v>
      </c>
      <c r="F545" s="14">
        <f>(C545-MAX(C545:C$1037))/MAX(C545:C$1037)</f>
        <v>-0.34276732992064962</v>
      </c>
      <c r="H545" s="30"/>
    </row>
    <row r="546" spans="1:8" x14ac:dyDescent="0.3">
      <c r="A546" s="6" t="s">
        <v>550</v>
      </c>
      <c r="B546" s="9">
        <v>125.28</v>
      </c>
      <c r="C546" s="9">
        <v>124.51</v>
      </c>
      <c r="D546" s="1">
        <v>127.5472</v>
      </c>
      <c r="E546" s="10" t="str">
        <f t="shared" si="21"/>
        <v>sell</v>
      </c>
      <c r="F546" s="14">
        <f>(C546-MAX(C546:C$1037))/MAX(C546:C$1037)</f>
        <v>-0.3205012060817079</v>
      </c>
      <c r="H546" s="30"/>
    </row>
    <row r="547" spans="1:8" x14ac:dyDescent="0.3">
      <c r="A547" s="6" t="s">
        <v>551</v>
      </c>
      <c r="B547" s="9">
        <v>125.4</v>
      </c>
      <c r="C547" s="9">
        <v>124.5</v>
      </c>
      <c r="D547" s="1">
        <v>128.04650000000001</v>
      </c>
      <c r="E547" s="10" t="str">
        <f t="shared" si="21"/>
        <v>sell</v>
      </c>
      <c r="F547" s="14">
        <f>(C547-MAX(C547:C$1037))/MAX(C547:C$1037)</f>
        <v>-0.32055577991464651</v>
      </c>
      <c r="H547" s="30"/>
    </row>
    <row r="548" spans="1:8" x14ac:dyDescent="0.3">
      <c r="A548" s="6" t="s">
        <v>552</v>
      </c>
      <c r="B548" s="9">
        <v>126.47</v>
      </c>
      <c r="C548" s="9">
        <v>124.1</v>
      </c>
      <c r="D548" s="1">
        <v>128.56399999999999</v>
      </c>
      <c r="E548" s="10" t="str">
        <f t="shared" si="21"/>
        <v>sell</v>
      </c>
      <c r="F548" s="14">
        <f>(C548-MAX(C548:C$1037))/MAX(C548:C$1037)</f>
        <v>-0.32273873323218988</v>
      </c>
      <c r="H548" s="30"/>
    </row>
    <row r="549" spans="1:8" x14ac:dyDescent="0.3">
      <c r="A549" s="6" t="s">
        <v>553</v>
      </c>
      <c r="B549" s="9">
        <v>125.3</v>
      </c>
      <c r="C549" s="9">
        <v>125.06</v>
      </c>
      <c r="D549" s="1">
        <v>129.06229999999999</v>
      </c>
      <c r="E549" s="10" t="str">
        <f t="shared" si="21"/>
        <v>sell</v>
      </c>
      <c r="F549" s="14">
        <f>(C549-MAX(C549:C$1037))/MAX(C549:C$1037)</f>
        <v>-0.3174996452700859</v>
      </c>
      <c r="H549" s="30"/>
    </row>
    <row r="550" spans="1:8" x14ac:dyDescent="0.3">
      <c r="A550" s="6" t="s">
        <v>554</v>
      </c>
      <c r="B550" s="9">
        <v>124.07</v>
      </c>
      <c r="C550" s="9">
        <v>125.43</v>
      </c>
      <c r="D550" s="1">
        <v>129.5232</v>
      </c>
      <c r="E550" s="10" t="str">
        <f t="shared" si="21"/>
        <v>sell</v>
      </c>
      <c r="F550" s="14">
        <f>(C550-MAX(C550:C$1037))/MAX(C550:C$1037)</f>
        <v>-0.3154804134513583</v>
      </c>
      <c r="H550" s="30"/>
    </row>
    <row r="551" spans="1:8" x14ac:dyDescent="0.3">
      <c r="A551" s="6" t="s">
        <v>555</v>
      </c>
      <c r="B551" s="9">
        <v>127.8</v>
      </c>
      <c r="C551" s="9">
        <v>124.75</v>
      </c>
      <c r="D551" s="1">
        <v>129.97329999999999</v>
      </c>
      <c r="E551" s="10" t="str">
        <f t="shared" si="21"/>
        <v>sell</v>
      </c>
      <c r="F551" s="14">
        <f>(C551-MAX(C551:C$1037))/MAX(C551:C$1037)</f>
        <v>-0.31919143409118195</v>
      </c>
      <c r="H551" s="30"/>
    </row>
    <row r="552" spans="1:8" x14ac:dyDescent="0.3">
      <c r="A552" s="6" t="s">
        <v>556</v>
      </c>
      <c r="B552" s="9">
        <v>125.07</v>
      </c>
      <c r="C552" s="9">
        <v>126.93</v>
      </c>
      <c r="D552" s="1">
        <v>130.44370000000001</v>
      </c>
      <c r="E552" s="10" t="str">
        <f t="shared" si="21"/>
        <v>sell</v>
      </c>
      <c r="F552" s="14">
        <f>(C552-MAX(C552:C$1037))/MAX(C552:C$1037)</f>
        <v>-0.30729433851057092</v>
      </c>
      <c r="H552" s="30"/>
    </row>
    <row r="553" spans="1:8" x14ac:dyDescent="0.3">
      <c r="A553" s="6" t="s">
        <v>557</v>
      </c>
      <c r="B553" s="9">
        <v>124.52</v>
      </c>
      <c r="C553" s="9">
        <v>125.57</v>
      </c>
      <c r="D553" s="1">
        <v>130.92420000000001</v>
      </c>
      <c r="E553" s="10" t="str">
        <f t="shared" si="21"/>
        <v>sell</v>
      </c>
      <c r="F553" s="14">
        <f>(C553-MAX(C553:C$1037))/MAX(C553:C$1037)</f>
        <v>-0.31471637979021821</v>
      </c>
      <c r="H553" s="30"/>
    </row>
    <row r="554" spans="1:8" x14ac:dyDescent="0.3">
      <c r="A554" s="6" t="s">
        <v>558</v>
      </c>
      <c r="B554" s="9">
        <v>126.87</v>
      </c>
      <c r="C554" s="9">
        <v>124.56</v>
      </c>
      <c r="D554" s="1">
        <v>131.52420000000001</v>
      </c>
      <c r="E554" s="10" t="str">
        <f t="shared" si="21"/>
        <v>sell</v>
      </c>
      <c r="F554" s="14">
        <f>(C554-MAX(C554:C$1037))/MAX(C554:C$1037)</f>
        <v>-0.32022833691701502</v>
      </c>
      <c r="G554" s="20">
        <f t="shared" ref="G554:G555" si="26">G555*(B554/B555)</f>
        <v>112.75711373944426</v>
      </c>
      <c r="H554" s="30">
        <f>(G554-MAX(G554:G$977))/MAX(G554:G$977)</f>
        <v>-0.24574113039161607</v>
      </c>
    </row>
    <row r="555" spans="1:8" x14ac:dyDescent="0.3">
      <c r="A555" s="6" t="s">
        <v>559</v>
      </c>
      <c r="B555" s="9">
        <v>132.72999999999999</v>
      </c>
      <c r="C555" s="9">
        <v>128.47</v>
      </c>
      <c r="D555" s="1">
        <v>132.13900000000001</v>
      </c>
      <c r="E555" s="10" t="str">
        <f t="shared" si="21"/>
        <v>buy</v>
      </c>
      <c r="F555" s="14">
        <f>(C555-MAX(C555:C$1037))/MAX(C555:C$1037)</f>
        <v>-0.29888996823802921</v>
      </c>
      <c r="G555" s="19">
        <f>G614</f>
        <v>117.96525346131028</v>
      </c>
      <c r="H555" s="30">
        <f>(G555-MAX(G555:G$977))/MAX(G555:G$977)</f>
        <v>-0.21090265812941761</v>
      </c>
    </row>
    <row r="556" spans="1:8" x14ac:dyDescent="0.3">
      <c r="A556" s="6" t="s">
        <v>560</v>
      </c>
      <c r="B556" s="9">
        <v>128.88</v>
      </c>
      <c r="C556" s="9">
        <v>133.1</v>
      </c>
      <c r="D556" s="1">
        <v>132.67529999999999</v>
      </c>
      <c r="E556" s="10" t="str">
        <f t="shared" si="21"/>
        <v>sell</v>
      </c>
      <c r="F556" s="14">
        <f>(C556-MAX(C556:C$1037))/MAX(C556:C$1037)</f>
        <v>-0.27362228358746549</v>
      </c>
      <c r="H556" s="30"/>
    </row>
    <row r="557" spans="1:8" x14ac:dyDescent="0.3">
      <c r="A557" s="6" t="s">
        <v>561</v>
      </c>
      <c r="B557" s="9">
        <v>130</v>
      </c>
      <c r="C557" s="9">
        <v>129.09</v>
      </c>
      <c r="D557" s="1">
        <v>133.17519999999999</v>
      </c>
      <c r="E557" s="10" t="str">
        <f t="shared" si="21"/>
        <v>sell</v>
      </c>
      <c r="F557" s="14">
        <f>(C557-MAX(C557:C$1037))/MAX(C557:C$1037)</f>
        <v>-0.29550639059583711</v>
      </c>
      <c r="H557" s="30"/>
    </row>
    <row r="558" spans="1:8" x14ac:dyDescent="0.3">
      <c r="A558" s="6" t="s">
        <v>562</v>
      </c>
      <c r="B558" s="9">
        <v>128.51</v>
      </c>
      <c r="C558" s="9">
        <v>127.62</v>
      </c>
      <c r="D558" s="1">
        <v>133.708</v>
      </c>
      <c r="E558" s="10" t="str">
        <f t="shared" si="21"/>
        <v>sell</v>
      </c>
      <c r="F558" s="14">
        <f>(C558-MAX(C558:C$1037))/MAX(C558:C$1037)</f>
        <v>-0.30352874403780872</v>
      </c>
      <c r="H558" s="30"/>
    </row>
    <row r="559" spans="1:8" x14ac:dyDescent="0.3">
      <c r="A559" s="6" t="s">
        <v>563</v>
      </c>
      <c r="B559" s="9">
        <v>127.42</v>
      </c>
      <c r="C559" s="9">
        <v>127.58</v>
      </c>
      <c r="D559" s="1">
        <v>134.255</v>
      </c>
      <c r="E559" s="10" t="str">
        <f t="shared" si="21"/>
        <v>sell</v>
      </c>
      <c r="F559" s="14">
        <f>(C559-MAX(C559:C$1037))/MAX(C559:C$1037)</f>
        <v>-0.3037470393695631</v>
      </c>
      <c r="H559" s="30"/>
    </row>
    <row r="560" spans="1:8" x14ac:dyDescent="0.3">
      <c r="A560" s="6" t="s">
        <v>564</v>
      </c>
      <c r="B560" s="9">
        <v>122.8</v>
      </c>
      <c r="C560" s="9">
        <v>127.15</v>
      </c>
      <c r="D560" s="1">
        <v>134.80430000000001</v>
      </c>
      <c r="E560" s="10" t="str">
        <f t="shared" si="21"/>
        <v>sell</v>
      </c>
      <c r="F560" s="14">
        <f>(C560-MAX(C560:C$1037))/MAX(C560:C$1037)</f>
        <v>-0.30609371418592213</v>
      </c>
      <c r="H560" s="30"/>
    </row>
    <row r="561" spans="1:8" x14ac:dyDescent="0.3">
      <c r="A561" s="6" t="s">
        <v>565</v>
      </c>
      <c r="B561" s="9">
        <v>120.47</v>
      </c>
      <c r="C561" s="9">
        <v>122.17</v>
      </c>
      <c r="D561" s="1">
        <v>135.35730000000001</v>
      </c>
      <c r="E561" s="10" t="str">
        <f t="shared" si="21"/>
        <v>sell</v>
      </c>
      <c r="F561" s="14">
        <f>(C561-MAX(C561:C$1037))/MAX(C561:C$1037)</f>
        <v>-0.33327148298933629</v>
      </c>
      <c r="H561" s="30"/>
    </row>
    <row r="562" spans="1:8" x14ac:dyDescent="0.3">
      <c r="A562" s="6" t="s">
        <v>566</v>
      </c>
      <c r="B562" s="9">
        <v>121.65</v>
      </c>
      <c r="C562" s="9">
        <v>120.09</v>
      </c>
      <c r="D562" s="1">
        <v>136.05670000000001</v>
      </c>
      <c r="E562" s="10" t="str">
        <f t="shared" si="21"/>
        <v>sell</v>
      </c>
      <c r="F562" s="14">
        <f>(C562-MAX(C562:C$1037))/MAX(C562:C$1037)</f>
        <v>-0.34462284024056145</v>
      </c>
      <c r="H562" s="30"/>
    </row>
    <row r="563" spans="1:8" x14ac:dyDescent="0.3">
      <c r="A563" s="6" t="s">
        <v>567</v>
      </c>
      <c r="B563" s="9">
        <v>119.23</v>
      </c>
      <c r="C563" s="9">
        <v>122.29</v>
      </c>
      <c r="D563" s="1">
        <v>136.80789999999999</v>
      </c>
      <c r="E563" s="10" t="str">
        <f t="shared" si="21"/>
        <v>sell</v>
      </c>
      <c r="F563" s="14">
        <f>(C563-MAX(C563:C$1037))/MAX(C563:C$1037)</f>
        <v>-0.33261659699407325</v>
      </c>
      <c r="H563" s="30"/>
    </row>
    <row r="564" spans="1:8" x14ac:dyDescent="0.3">
      <c r="A564" s="6" t="s">
        <v>568</v>
      </c>
      <c r="B564" s="9">
        <v>120.27</v>
      </c>
      <c r="C564" s="9">
        <v>120.93</v>
      </c>
      <c r="D564" s="1">
        <v>137.53729999999999</v>
      </c>
      <c r="E564" s="10" t="str">
        <f t="shared" si="21"/>
        <v>sell</v>
      </c>
      <c r="F564" s="14">
        <f>(C564-MAX(C564:C$1037))/MAX(C564:C$1037)</f>
        <v>-0.34003863827372049</v>
      </c>
      <c r="H564" s="30"/>
    </row>
    <row r="565" spans="1:8" x14ac:dyDescent="0.3">
      <c r="A565" s="6" t="s">
        <v>569</v>
      </c>
      <c r="B565" s="9">
        <v>119.76</v>
      </c>
      <c r="C565" s="9">
        <v>120.26</v>
      </c>
      <c r="D565" s="1">
        <v>138.3486</v>
      </c>
      <c r="E565" s="10" t="str">
        <f t="shared" si="21"/>
        <v>sell</v>
      </c>
      <c r="F565" s="14">
        <f>(C565-MAX(C565:C$1037))/MAX(C565:C$1037)</f>
        <v>-0.34369508508060553</v>
      </c>
      <c r="H565" s="30"/>
    </row>
    <row r="566" spans="1:8" x14ac:dyDescent="0.3">
      <c r="A566" s="6" t="s">
        <v>570</v>
      </c>
      <c r="B566" s="9">
        <v>116.37</v>
      </c>
      <c r="C566" s="9">
        <v>119.29</v>
      </c>
      <c r="D566" s="1">
        <v>139.10890000000001</v>
      </c>
      <c r="E566" s="10" t="str">
        <f t="shared" si="21"/>
        <v>sell</v>
      </c>
      <c r="F566" s="14">
        <f>(C566-MAX(C566:C$1037))/MAX(C566:C$1037)</f>
        <v>-0.34898874687564801</v>
      </c>
      <c r="H566" s="30"/>
    </row>
    <row r="567" spans="1:8" x14ac:dyDescent="0.3">
      <c r="A567" s="6" t="s">
        <v>571</v>
      </c>
      <c r="B567" s="9">
        <v>115.61</v>
      </c>
      <c r="C567" s="9">
        <v>117.12</v>
      </c>
      <c r="D567" s="1">
        <v>139.9178</v>
      </c>
      <c r="E567" s="10" t="str">
        <f t="shared" si="21"/>
        <v>sell</v>
      </c>
      <c r="F567" s="14">
        <f>(C567-MAX(C567:C$1037))/MAX(C567:C$1037)</f>
        <v>-0.36083126862332049</v>
      </c>
      <c r="H567" s="30"/>
    </row>
    <row r="568" spans="1:8" x14ac:dyDescent="0.3">
      <c r="A568" s="6" t="s">
        <v>572</v>
      </c>
      <c r="B568" s="9">
        <v>119.26</v>
      </c>
      <c r="C568" s="9">
        <v>115.94</v>
      </c>
      <c r="D568" s="1">
        <v>140.67580000000001</v>
      </c>
      <c r="E568" s="10" t="str">
        <f t="shared" si="21"/>
        <v>sell</v>
      </c>
      <c r="F568" s="14">
        <f>(C568-MAX(C568:C$1037))/MAX(C568:C$1037)</f>
        <v>-0.36727098091007326</v>
      </c>
      <c r="H568" s="30"/>
    </row>
    <row r="569" spans="1:8" x14ac:dyDescent="0.3">
      <c r="A569" s="6" t="s">
        <v>573</v>
      </c>
      <c r="B569" s="9">
        <v>118.99</v>
      </c>
      <c r="C569" s="9">
        <v>119.38</v>
      </c>
      <c r="D569" s="1">
        <v>141.50890000000001</v>
      </c>
      <c r="E569" s="10" t="str">
        <f t="shared" si="21"/>
        <v>sell</v>
      </c>
      <c r="F569" s="14">
        <f>(C569-MAX(C569:C$1037))/MAX(C569:C$1037)</f>
        <v>-0.34849758237920087</v>
      </c>
      <c r="H569" s="30"/>
    </row>
    <row r="570" spans="1:8" x14ac:dyDescent="0.3">
      <c r="A570" s="6" t="s">
        <v>574</v>
      </c>
      <c r="B570" s="9">
        <v>119.2</v>
      </c>
      <c r="C570" s="9">
        <v>118.55</v>
      </c>
      <c r="D570" s="1">
        <v>142.3021</v>
      </c>
      <c r="E570" s="10" t="str">
        <f t="shared" si="21"/>
        <v>sell</v>
      </c>
      <c r="F570" s="14">
        <f>(C570-MAX(C570:C$1037))/MAX(C570:C$1037)</f>
        <v>-0.35302721051310321</v>
      </c>
      <c r="H570" s="30"/>
    </row>
    <row r="571" spans="1:8" x14ac:dyDescent="0.3">
      <c r="A571" s="6" t="s">
        <v>575</v>
      </c>
      <c r="B571" s="9">
        <v>119.18</v>
      </c>
      <c r="C571" s="9">
        <v>120.7</v>
      </c>
      <c r="D571" s="1">
        <v>143.16059999999999</v>
      </c>
      <c r="E571" s="10" t="str">
        <f t="shared" si="21"/>
        <v>sell</v>
      </c>
      <c r="F571" s="14">
        <f>(C571-MAX(C571:C$1037))/MAX(C571:C$1037)</f>
        <v>-0.3412938364313079</v>
      </c>
      <c r="H571" s="30"/>
    </row>
    <row r="572" spans="1:8" x14ac:dyDescent="0.3">
      <c r="A572" s="6" t="s">
        <v>576</v>
      </c>
      <c r="B572" s="9">
        <v>123.7</v>
      </c>
      <c r="C572" s="9">
        <v>119.92</v>
      </c>
      <c r="D572" s="1">
        <v>144.02590000000001</v>
      </c>
      <c r="E572" s="10" t="str">
        <f t="shared" si="21"/>
        <v>sell</v>
      </c>
      <c r="F572" s="14">
        <f>(C572-MAX(C572:C$1037))/MAX(C572:C$1037)</f>
        <v>-0.34555059540051736</v>
      </c>
      <c r="H572" s="30"/>
    </row>
    <row r="573" spans="1:8" x14ac:dyDescent="0.3">
      <c r="A573" s="6" t="s">
        <v>577</v>
      </c>
      <c r="B573" s="9">
        <v>123.92</v>
      </c>
      <c r="C573" s="9">
        <v>124.32</v>
      </c>
      <c r="D573" s="1">
        <v>144.8921</v>
      </c>
      <c r="E573" s="10" t="str">
        <f t="shared" si="21"/>
        <v>sell</v>
      </c>
      <c r="F573" s="14">
        <f>(C573-MAX(C573:C$1037))/MAX(C573:C$1037)</f>
        <v>-0.32153810890754103</v>
      </c>
      <c r="H573" s="30"/>
    </row>
    <row r="574" spans="1:8" x14ac:dyDescent="0.3">
      <c r="A574" s="6" t="s">
        <v>578</v>
      </c>
      <c r="B574" s="9">
        <v>127.18</v>
      </c>
      <c r="C574" s="9">
        <v>124.279</v>
      </c>
      <c r="D574" s="1">
        <v>145.68610000000001</v>
      </c>
      <c r="E574" s="10" t="str">
        <f t="shared" si="21"/>
        <v>sell</v>
      </c>
      <c r="F574" s="14">
        <f>(C574-MAX(C574:C$1037))/MAX(C574:C$1037)</f>
        <v>-0.32176186162258924</v>
      </c>
      <c r="H574" s="30"/>
    </row>
    <row r="575" spans="1:8" x14ac:dyDescent="0.3">
      <c r="A575" s="6" t="s">
        <v>579</v>
      </c>
      <c r="B575" s="9">
        <v>130.41</v>
      </c>
      <c r="C575" s="9">
        <v>126.95</v>
      </c>
      <c r="D575" s="1">
        <v>146.47810000000001</v>
      </c>
      <c r="E575" s="10" t="str">
        <f t="shared" si="21"/>
        <v>sell</v>
      </c>
      <c r="F575" s="14">
        <f>(C575-MAX(C575:C$1037))/MAX(C575:C$1037)</f>
        <v>-0.30718519084469376</v>
      </c>
      <c r="H575" s="30"/>
    </row>
    <row r="576" spans="1:8" x14ac:dyDescent="0.3">
      <c r="A576" s="6" t="s">
        <v>580</v>
      </c>
      <c r="B576" s="9">
        <v>127.13</v>
      </c>
      <c r="C576" s="9">
        <v>130.46</v>
      </c>
      <c r="D576" s="1">
        <v>147.1696</v>
      </c>
      <c r="E576" s="10" t="str">
        <f t="shared" si="21"/>
        <v>sell</v>
      </c>
      <c r="F576" s="14">
        <f>(C576-MAX(C576:C$1037))/MAX(C576:C$1037)</f>
        <v>-0.28802977548325126</v>
      </c>
      <c r="H576" s="30"/>
    </row>
    <row r="577" spans="1:8" x14ac:dyDescent="0.3">
      <c r="A577" s="6" t="s">
        <v>581</v>
      </c>
      <c r="B577" s="9">
        <v>123.9</v>
      </c>
      <c r="C577" s="9">
        <v>126.85</v>
      </c>
      <c r="D577" s="1">
        <v>147.73230000000001</v>
      </c>
      <c r="E577" s="10" t="str">
        <f t="shared" si="21"/>
        <v>sell</v>
      </c>
      <c r="F577" s="14">
        <f>(C577-MAX(C577:C$1037))/MAX(C577:C$1037)</f>
        <v>-0.30773092917407963</v>
      </c>
      <c r="H577" s="30"/>
    </row>
    <row r="578" spans="1:8" x14ac:dyDescent="0.3">
      <c r="A578" s="6" t="s">
        <v>582</v>
      </c>
      <c r="B578" s="9">
        <v>127.25</v>
      </c>
      <c r="C578" s="9">
        <v>122.6</v>
      </c>
      <c r="D578" s="1">
        <v>148.3176</v>
      </c>
      <c r="E578" s="10" t="str">
        <f t="shared" si="21"/>
        <v>sell</v>
      </c>
      <c r="F578" s="14">
        <f>(C578-MAX(C578:C$1037))/MAX(C578:C$1037)</f>
        <v>-0.33092480817297726</v>
      </c>
      <c r="H578" s="30"/>
    </row>
    <row r="579" spans="1:8" x14ac:dyDescent="0.3">
      <c r="A579" s="6" t="s">
        <v>583</v>
      </c>
      <c r="B579" s="9">
        <v>127.95</v>
      </c>
      <c r="C579" s="9">
        <v>126.53</v>
      </c>
      <c r="D579" s="1">
        <v>148.88630000000001</v>
      </c>
      <c r="E579" s="10" t="str">
        <f t="shared" ref="E579:E642" si="27">IF(C580&gt;=D580, "buy", "sell")</f>
        <v>sell</v>
      </c>
      <c r="F579" s="14">
        <f>(C579-MAX(C579:C$1037))/MAX(C579:C$1037)</f>
        <v>-0.30947729182811423</v>
      </c>
      <c r="H579" s="30"/>
    </row>
    <row r="580" spans="1:8" x14ac:dyDescent="0.3">
      <c r="A580" s="6" t="s">
        <v>584</v>
      </c>
      <c r="B580" s="9">
        <v>127.52</v>
      </c>
      <c r="C580" s="9">
        <v>128.97</v>
      </c>
      <c r="D580" s="1">
        <v>149.39709999999999</v>
      </c>
      <c r="E580" s="10" t="str">
        <f t="shared" si="27"/>
        <v>sell</v>
      </c>
      <c r="F580" s="14">
        <f>(C580-MAX(C580:C$1037))/MAX(C580:C$1037)</f>
        <v>-0.29616127659110009</v>
      </c>
      <c r="H580" s="30"/>
    </row>
    <row r="581" spans="1:8" x14ac:dyDescent="0.3">
      <c r="A581" s="6" t="s">
        <v>585</v>
      </c>
      <c r="B581" s="9">
        <v>127.48</v>
      </c>
      <c r="C581" s="9">
        <v>127.96</v>
      </c>
      <c r="D581" s="1">
        <v>149.84010000000001</v>
      </c>
      <c r="E581" s="10" t="str">
        <f t="shared" si="27"/>
        <v>sell</v>
      </c>
      <c r="F581" s="14">
        <f>(C581-MAX(C581:C$1037))/MAX(C581:C$1037)</f>
        <v>-0.30167323371789695</v>
      </c>
      <c r="H581" s="30"/>
    </row>
    <row r="582" spans="1:8" x14ac:dyDescent="0.3">
      <c r="A582" s="6" t="s">
        <v>586</v>
      </c>
      <c r="B582" s="9">
        <v>134.13</v>
      </c>
      <c r="C582" s="9">
        <v>127.82</v>
      </c>
      <c r="D582" s="1">
        <v>150.3331</v>
      </c>
      <c r="E582" s="10" t="str">
        <f t="shared" si="27"/>
        <v>sell</v>
      </c>
      <c r="F582" s="14">
        <f>(C582-MAX(C582:C$1037))/MAX(C582:C$1037)</f>
        <v>-0.30243726737903714</v>
      </c>
      <c r="H582" s="30"/>
    </row>
    <row r="583" spans="1:8" x14ac:dyDescent="0.3">
      <c r="A583" s="6" t="s">
        <v>587</v>
      </c>
      <c r="B583" s="9">
        <v>135.46</v>
      </c>
      <c r="C583" s="9">
        <v>134.15</v>
      </c>
      <c r="D583" s="1">
        <v>150.76390000000001</v>
      </c>
      <c r="E583" s="10" t="str">
        <f t="shared" si="27"/>
        <v>sell</v>
      </c>
      <c r="F583" s="14">
        <f>(C583-MAX(C583:C$1037))/MAX(C583:C$1037)</f>
        <v>-0.2678920311289143</v>
      </c>
      <c r="H583" s="30"/>
    </row>
    <row r="584" spans="1:8" x14ac:dyDescent="0.3">
      <c r="A584" s="6" t="s">
        <v>588</v>
      </c>
      <c r="B584" s="9">
        <v>134.88</v>
      </c>
      <c r="C584" s="9">
        <v>134.62</v>
      </c>
      <c r="D584" s="1">
        <v>151.09710000000001</v>
      </c>
      <c r="E584" s="10" t="str">
        <f t="shared" si="27"/>
        <v>sell</v>
      </c>
      <c r="F584" s="14">
        <f>(C584-MAX(C584:C$1037))/MAX(C584:C$1037)</f>
        <v>-0.26532706098080089</v>
      </c>
      <c r="H584" s="30"/>
    </row>
    <row r="585" spans="1:8" x14ac:dyDescent="0.3">
      <c r="A585" s="6" t="s">
        <v>589</v>
      </c>
      <c r="B585" s="9">
        <v>132.33000000000001</v>
      </c>
      <c r="C585" s="9">
        <v>134.9</v>
      </c>
      <c r="D585" s="1">
        <v>151.4153</v>
      </c>
      <c r="E585" s="10" t="str">
        <f t="shared" si="27"/>
        <v>sell</v>
      </c>
      <c r="F585" s="14">
        <f>(C585-MAX(C585:C$1037))/MAX(C585:C$1037)</f>
        <v>-0.26379899365852055</v>
      </c>
      <c r="H585" s="30"/>
    </row>
    <row r="586" spans="1:8" x14ac:dyDescent="0.3">
      <c r="A586" s="6" t="s">
        <v>590</v>
      </c>
      <c r="B586" s="9">
        <v>129.57</v>
      </c>
      <c r="C586" s="9">
        <v>132.58000000000001</v>
      </c>
      <c r="D586" s="1">
        <v>151.7534</v>
      </c>
      <c r="E586" s="10" t="str">
        <f t="shared" si="27"/>
        <v>sell</v>
      </c>
      <c r="F586" s="14">
        <f>(C586-MAX(C586:C$1037))/MAX(C586:C$1037)</f>
        <v>-0.27646012290027172</v>
      </c>
      <c r="H586" s="30"/>
    </row>
    <row r="587" spans="1:8" x14ac:dyDescent="0.3">
      <c r="A587" s="6" t="s">
        <v>591</v>
      </c>
      <c r="B587" s="9">
        <v>126.51</v>
      </c>
      <c r="C587" s="9">
        <v>126.86</v>
      </c>
      <c r="D587" s="1">
        <v>152.08779999999999</v>
      </c>
      <c r="E587" s="10" t="str">
        <f t="shared" si="27"/>
        <v>sell</v>
      </c>
      <c r="F587" s="14">
        <f>(C587-MAX(C587:C$1037))/MAX(C587:C$1037)</f>
        <v>-0.30767635534114102</v>
      </c>
      <c r="H587" s="30"/>
    </row>
    <row r="588" spans="1:8" x14ac:dyDescent="0.3">
      <c r="A588" s="6" t="s">
        <v>592</v>
      </c>
      <c r="B588" s="9">
        <v>128.44999999999999</v>
      </c>
      <c r="C588" s="9">
        <v>126.36</v>
      </c>
      <c r="D588" s="1">
        <v>152.60409999999999</v>
      </c>
      <c r="E588" s="10" t="str">
        <f t="shared" si="27"/>
        <v>sell</v>
      </c>
      <c r="F588" s="14">
        <f>(C588-MAX(C588:C$1037))/MAX(C588:C$1037)</f>
        <v>-0.31040504698807014</v>
      </c>
      <c r="H588" s="30"/>
    </row>
    <row r="589" spans="1:8" x14ac:dyDescent="0.3">
      <c r="A589" s="6" t="s">
        <v>593</v>
      </c>
      <c r="B589" s="9">
        <v>127.65</v>
      </c>
      <c r="C589" s="9">
        <v>128.78</v>
      </c>
      <c r="D589" s="1">
        <v>153.07689999999999</v>
      </c>
      <c r="E589" s="10" t="str">
        <f t="shared" si="27"/>
        <v>sell</v>
      </c>
      <c r="F589" s="14">
        <f>(C589-MAX(C589:C$1037))/MAX(C589:C$1037)</f>
        <v>-0.29719817941693316</v>
      </c>
      <c r="H589" s="30"/>
    </row>
    <row r="590" spans="1:8" x14ac:dyDescent="0.3">
      <c r="A590" s="6" t="s">
        <v>594</v>
      </c>
      <c r="B590" s="9">
        <v>124.08</v>
      </c>
      <c r="C590" s="9">
        <v>125.11</v>
      </c>
      <c r="D590" s="1">
        <v>153.5556</v>
      </c>
      <c r="E590" s="10" t="str">
        <f t="shared" si="27"/>
        <v>sell</v>
      </c>
      <c r="F590" s="14">
        <f>(C590-MAX(C590:C$1037))/MAX(C590:C$1037)</f>
        <v>-0.31722677610539296</v>
      </c>
      <c r="H590" s="30"/>
    </row>
    <row r="591" spans="1:8" x14ac:dyDescent="0.3">
      <c r="A591" s="6" t="s">
        <v>595</v>
      </c>
      <c r="B591" s="9">
        <v>119.09</v>
      </c>
      <c r="C591" s="9">
        <v>124.13</v>
      </c>
      <c r="D591" s="1">
        <v>154.01509999999999</v>
      </c>
      <c r="E591" s="10" t="str">
        <f t="shared" si="27"/>
        <v>sell</v>
      </c>
      <c r="F591" s="14">
        <f>(C591-MAX(C591:C$1037))/MAX(C591:C$1037)</f>
        <v>-0.32257501173337411</v>
      </c>
      <c r="H591" s="30"/>
    </row>
    <row r="592" spans="1:8" x14ac:dyDescent="0.3">
      <c r="A592" s="6" t="s">
        <v>596</v>
      </c>
      <c r="B592" s="9">
        <v>119.94</v>
      </c>
      <c r="C592" s="9">
        <v>118.09</v>
      </c>
      <c r="D592" s="1">
        <v>154.52209999999999</v>
      </c>
      <c r="E592" s="10" t="str">
        <f t="shared" si="27"/>
        <v>sell</v>
      </c>
      <c r="F592" s="14">
        <f>(C592-MAX(C592:C$1037))/MAX(C592:C$1037)</f>
        <v>-0.35553760682827795</v>
      </c>
      <c r="H592" s="30"/>
    </row>
    <row r="593" spans="1:8" x14ac:dyDescent="0.3">
      <c r="A593" s="6" t="s">
        <v>597</v>
      </c>
      <c r="B593" s="9">
        <v>124.31</v>
      </c>
      <c r="C593" s="9">
        <v>119.11</v>
      </c>
      <c r="D593" s="1">
        <v>155.11330000000001</v>
      </c>
      <c r="E593" s="10" t="str">
        <f t="shared" si="27"/>
        <v>sell</v>
      </c>
      <c r="F593" s="14">
        <f>(C593-MAX(C593:C$1037))/MAX(C593:C$1037)</f>
        <v>-0.34997107586854254</v>
      </c>
      <c r="H593" s="30"/>
    </row>
    <row r="594" spans="1:8" x14ac:dyDescent="0.3">
      <c r="A594" s="6" t="s">
        <v>598</v>
      </c>
      <c r="B594" s="9">
        <v>133.88999999999999</v>
      </c>
      <c r="C594" s="9">
        <v>125.05</v>
      </c>
      <c r="D594" s="1">
        <v>155.7859</v>
      </c>
      <c r="E594" s="10" t="str">
        <f t="shared" si="27"/>
        <v>sell</v>
      </c>
      <c r="F594" s="14">
        <f>(C594-MAX(C594:C$1037))/MAX(C594:C$1037)</f>
        <v>-0.3175542191030245</v>
      </c>
      <c r="H594" s="30"/>
    </row>
    <row r="595" spans="1:8" x14ac:dyDescent="0.3">
      <c r="A595" s="6" t="s">
        <v>599</v>
      </c>
      <c r="B595" s="9">
        <v>133.30000000000001</v>
      </c>
      <c r="C595" s="9">
        <v>134.43</v>
      </c>
      <c r="D595" s="1">
        <v>156.3914</v>
      </c>
      <c r="E595" s="10" t="str">
        <f t="shared" si="27"/>
        <v>sell</v>
      </c>
      <c r="F595" s="14">
        <f>(C595-MAX(C595:C$1037))/MAX(C595:C$1037)</f>
        <v>-0.26636396380663396</v>
      </c>
      <c r="H595" s="30"/>
    </row>
    <row r="596" spans="1:8" x14ac:dyDescent="0.3">
      <c r="A596" s="6" t="s">
        <v>600</v>
      </c>
      <c r="B596" s="9">
        <v>134.77000000000001</v>
      </c>
      <c r="C596" s="9">
        <v>133.28</v>
      </c>
      <c r="D596" s="1">
        <v>156.8099</v>
      </c>
      <c r="E596" s="10" t="str">
        <f t="shared" si="27"/>
        <v>sell</v>
      </c>
      <c r="F596" s="14">
        <f>(C596-MAX(C596:C$1037))/MAX(C596:C$1037)</f>
        <v>-0.27263995459457097</v>
      </c>
      <c r="H596" s="30"/>
    </row>
    <row r="597" spans="1:8" x14ac:dyDescent="0.3">
      <c r="A597" s="6" t="s">
        <v>601</v>
      </c>
      <c r="B597" s="9">
        <v>133.68</v>
      </c>
      <c r="C597" s="9">
        <v>133.91999999999999</v>
      </c>
      <c r="D597" s="1">
        <v>157.26939999999999</v>
      </c>
      <c r="E597" s="10" t="str">
        <f t="shared" si="27"/>
        <v>sell</v>
      </c>
      <c r="F597" s="14">
        <f>(C597-MAX(C597:C$1037))/MAX(C597:C$1037)</f>
        <v>-0.26914722928650175</v>
      </c>
      <c r="H597" s="30"/>
    </row>
    <row r="598" spans="1:8" x14ac:dyDescent="0.3">
      <c r="A598" s="6" t="s">
        <v>602</v>
      </c>
      <c r="B598" s="9">
        <v>130.88</v>
      </c>
      <c r="C598" s="9">
        <v>133.76</v>
      </c>
      <c r="D598" s="1">
        <v>157.67590000000001</v>
      </c>
      <c r="E598" s="10" t="str">
        <f t="shared" si="27"/>
        <v>sell</v>
      </c>
      <c r="F598" s="14">
        <f>(C598-MAX(C598:C$1037))/MAX(C598:C$1037)</f>
        <v>-0.27002041061351906</v>
      </c>
      <c r="H598" s="30"/>
    </row>
    <row r="599" spans="1:8" x14ac:dyDescent="0.3">
      <c r="A599" s="6" t="s">
        <v>603</v>
      </c>
      <c r="B599" s="9">
        <v>138.46</v>
      </c>
      <c r="C599" s="9">
        <v>131.07</v>
      </c>
      <c r="D599" s="1">
        <v>158.14859999999999</v>
      </c>
      <c r="E599" s="10" t="str">
        <f t="shared" si="27"/>
        <v>sell</v>
      </c>
      <c r="F599" s="14">
        <f>(C599-MAX(C599:C$1037))/MAX(C599:C$1037)</f>
        <v>-0.28470077167399777</v>
      </c>
      <c r="H599" s="30"/>
    </row>
    <row r="600" spans="1:8" x14ac:dyDescent="0.3">
      <c r="A600" s="6" t="s">
        <v>604</v>
      </c>
      <c r="B600" s="9">
        <v>142.33000000000001</v>
      </c>
      <c r="C600" s="9">
        <v>139.6</v>
      </c>
      <c r="D600" s="1">
        <v>158.65629999999999</v>
      </c>
      <c r="E600" s="10" t="str">
        <f t="shared" si="27"/>
        <v>sell</v>
      </c>
      <c r="F600" s="14">
        <f>(C600-MAX(C600:C$1037))/MAX(C600:C$1037)</f>
        <v>-0.23814929217738681</v>
      </c>
      <c r="H600" s="30"/>
    </row>
    <row r="601" spans="1:8" x14ac:dyDescent="0.3">
      <c r="A601" s="6" t="s">
        <v>605</v>
      </c>
      <c r="B601" s="9">
        <v>142.1353</v>
      </c>
      <c r="C601" s="9">
        <v>142.09</v>
      </c>
      <c r="D601" s="1">
        <v>159.018</v>
      </c>
      <c r="E601" s="10" t="str">
        <f t="shared" si="27"/>
        <v>sell</v>
      </c>
      <c r="F601" s="14">
        <f>(C601-MAX(C601:C$1037))/MAX(C601:C$1037)</f>
        <v>-0.2245604077756797</v>
      </c>
      <c r="H601" s="30"/>
    </row>
    <row r="602" spans="1:8" x14ac:dyDescent="0.3">
      <c r="A602" s="6" t="s">
        <v>606</v>
      </c>
      <c r="B602" s="9">
        <v>138.15</v>
      </c>
      <c r="C602" s="9">
        <v>140.91</v>
      </c>
      <c r="D602" s="1">
        <v>159.4228</v>
      </c>
      <c r="E602" s="10" t="str">
        <f t="shared" si="27"/>
        <v>sell</v>
      </c>
      <c r="F602" s="14">
        <f>(C602-MAX(C602:C$1037))/MAX(C602:C$1037)</f>
        <v>-0.23100012006243248</v>
      </c>
      <c r="H602" s="30"/>
    </row>
    <row r="603" spans="1:8" x14ac:dyDescent="0.3">
      <c r="A603" s="6" t="s">
        <v>607</v>
      </c>
      <c r="B603" s="9">
        <v>136</v>
      </c>
      <c r="C603" s="9">
        <v>135.47</v>
      </c>
      <c r="D603" s="1">
        <v>159.8466</v>
      </c>
      <c r="E603" s="10" t="str">
        <f t="shared" si="27"/>
        <v>sell</v>
      </c>
      <c r="F603" s="14">
        <f>(C603-MAX(C603:C$1037))/MAX(C603:C$1037)</f>
        <v>-0.26068828518102138</v>
      </c>
      <c r="H603" s="30"/>
    </row>
    <row r="604" spans="1:8" x14ac:dyDescent="0.3">
      <c r="A604" s="6" t="s">
        <v>608</v>
      </c>
      <c r="B604" s="9">
        <v>152.38999999999999</v>
      </c>
      <c r="C604" s="9">
        <v>143.94999999999999</v>
      </c>
      <c r="D604" s="1">
        <v>160.45930000000001</v>
      </c>
      <c r="E604" s="10" t="str">
        <f t="shared" si="27"/>
        <v>sell</v>
      </c>
      <c r="F604" s="14">
        <f>(C604-MAX(C604:C$1037))/MAX(C604:C$1037)</f>
        <v>-0.21440967484910342</v>
      </c>
      <c r="H604" s="30"/>
    </row>
    <row r="605" spans="1:8" x14ac:dyDescent="0.3">
      <c r="A605" s="6" t="s">
        <v>609</v>
      </c>
      <c r="B605" s="9">
        <v>154.57</v>
      </c>
      <c r="C605" s="9">
        <v>152.81</v>
      </c>
      <c r="D605" s="1">
        <v>160.8493</v>
      </c>
      <c r="E605" s="10" t="str">
        <f t="shared" si="27"/>
        <v>sell</v>
      </c>
      <c r="F605" s="14">
        <f>(C605-MAX(C605:C$1037))/MAX(C605:C$1037)</f>
        <v>-0.16605725886551914</v>
      </c>
      <c r="H605" s="30"/>
    </row>
    <row r="606" spans="1:8" x14ac:dyDescent="0.3">
      <c r="A606" s="6" t="s">
        <v>610</v>
      </c>
      <c r="B606" s="9">
        <v>154.71</v>
      </c>
      <c r="C606" s="9">
        <v>154.47</v>
      </c>
      <c r="D606" s="1">
        <v>161.0882</v>
      </c>
      <c r="E606" s="10" t="str">
        <f t="shared" si="27"/>
        <v>sell</v>
      </c>
      <c r="F606" s="14">
        <f>(C606-MAX(C606:C$1037))/MAX(C606:C$1037)</f>
        <v>-0.15699800259771446</v>
      </c>
      <c r="H606" s="30"/>
    </row>
    <row r="607" spans="1:8" x14ac:dyDescent="0.3">
      <c r="A607" s="6" t="s">
        <v>611</v>
      </c>
      <c r="B607" s="9">
        <v>155.69999999999999</v>
      </c>
      <c r="C607" s="9">
        <v>155.55000000000001</v>
      </c>
      <c r="D607" s="1">
        <v>161.30770000000001</v>
      </c>
      <c r="E607" s="10" t="str">
        <f t="shared" si="27"/>
        <v>sell</v>
      </c>
      <c r="F607" s="14">
        <f>(C607-MAX(C607:C$1037))/MAX(C607:C$1037)</f>
        <v>-0.15110402864034747</v>
      </c>
      <c r="H607" s="30"/>
    </row>
    <row r="608" spans="1:8" x14ac:dyDescent="0.3">
      <c r="A608" s="6" t="s">
        <v>612</v>
      </c>
      <c r="B608" s="9">
        <v>152.82</v>
      </c>
      <c r="C608" s="9">
        <v>154.001</v>
      </c>
      <c r="D608" s="1">
        <v>161.53129999999999</v>
      </c>
      <c r="E608" s="10" t="str">
        <f t="shared" si="27"/>
        <v>sell</v>
      </c>
      <c r="F608" s="14">
        <f>(C608-MAX(C608:C$1037))/MAX(C608:C$1037)</f>
        <v>-0.15955751536253393</v>
      </c>
      <c r="H608" s="30"/>
    </row>
    <row r="609" spans="1:8" x14ac:dyDescent="0.3">
      <c r="A609" s="6" t="s">
        <v>613</v>
      </c>
      <c r="B609" s="9">
        <v>152.44999999999999</v>
      </c>
      <c r="C609" s="9">
        <v>152.71</v>
      </c>
      <c r="D609" s="1">
        <v>161.66579999999999</v>
      </c>
      <c r="E609" s="10" t="str">
        <f t="shared" si="27"/>
        <v>sell</v>
      </c>
      <c r="F609" s="14">
        <f>(C609-MAX(C609:C$1037))/MAX(C609:C$1037)</f>
        <v>-0.16660299719490493</v>
      </c>
      <c r="G609" s="31"/>
      <c r="H609" s="30"/>
    </row>
    <row r="610" spans="1:8" x14ac:dyDescent="0.3">
      <c r="A610" s="6" t="s">
        <v>614</v>
      </c>
      <c r="B610" s="9">
        <v>153.52000000000001</v>
      </c>
      <c r="C610" s="9">
        <v>152.44</v>
      </c>
      <c r="D610" s="1">
        <v>161.77500000000001</v>
      </c>
      <c r="E610" s="10" t="str">
        <f t="shared" si="27"/>
        <v>sell</v>
      </c>
      <c r="F610" s="14">
        <f>(C610-MAX(C610:C$1037))/MAX(C610:C$1037)</f>
        <v>-0.16807649068424674</v>
      </c>
      <c r="G610" s="31"/>
      <c r="H610" s="30"/>
    </row>
    <row r="611" spans="1:8" x14ac:dyDescent="0.3">
      <c r="A611" s="6" t="s">
        <v>615</v>
      </c>
      <c r="B611" s="9">
        <v>155.80000000000001</v>
      </c>
      <c r="C611" s="9">
        <v>152.97</v>
      </c>
      <c r="D611" s="1">
        <v>161.85429999999999</v>
      </c>
      <c r="E611" s="10" t="str">
        <f t="shared" si="27"/>
        <v>sell</v>
      </c>
      <c r="F611" s="14">
        <f>(C611-MAX(C611:C$1037))/MAX(C611:C$1037)</f>
        <v>-0.16518407753850184</v>
      </c>
      <c r="G611" s="31"/>
      <c r="H611" s="30"/>
    </row>
    <row r="612" spans="1:8" x14ac:dyDescent="0.3">
      <c r="A612" s="6" t="s">
        <v>616</v>
      </c>
      <c r="B612" s="9">
        <v>159.78</v>
      </c>
      <c r="C612" s="9">
        <v>155.76</v>
      </c>
      <c r="D612" s="1">
        <v>161.83799999999999</v>
      </c>
      <c r="E612" s="10" t="str">
        <f t="shared" si="27"/>
        <v>sell</v>
      </c>
      <c r="F612" s="14">
        <f>(C612-MAX(C612:C$1037))/MAX(C612:C$1037)</f>
        <v>-0.14995797814863734</v>
      </c>
      <c r="G612" s="31"/>
      <c r="H612" s="30"/>
    </row>
    <row r="613" spans="1:8" x14ac:dyDescent="0.3">
      <c r="A613" s="6" t="s">
        <v>617</v>
      </c>
      <c r="B613" s="9">
        <v>161.19</v>
      </c>
      <c r="C613" s="9">
        <v>161.57</v>
      </c>
      <c r="D613" s="1">
        <v>161.84710000000001</v>
      </c>
      <c r="E613" s="10" t="str">
        <f t="shared" si="27"/>
        <v>sell</v>
      </c>
      <c r="F613" s="14">
        <f>(C613-MAX(C613:C$1037))/MAX(C613:C$1037)</f>
        <v>-0.11825058121132083</v>
      </c>
      <c r="G613" s="31"/>
      <c r="H613" s="30"/>
    </row>
    <row r="614" spans="1:8" x14ac:dyDescent="0.3">
      <c r="A614" s="6" t="s">
        <v>618</v>
      </c>
      <c r="B614" s="9">
        <v>160.24</v>
      </c>
      <c r="C614" s="9">
        <v>161.44999999999999</v>
      </c>
      <c r="D614" s="1">
        <v>161.7415</v>
      </c>
      <c r="E614" s="10" t="str">
        <f t="shared" si="27"/>
        <v>sell</v>
      </c>
      <c r="F614" s="14">
        <f>(C614-MAX(C614:C$1037))/MAX(C614:C$1037)</f>
        <v>-0.11890546720658385</v>
      </c>
      <c r="G614" s="20">
        <f t="shared" ref="G611:G674" si="28">G615*(B614/B615)</f>
        <v>117.96525346131028</v>
      </c>
      <c r="H614" s="30">
        <f>(G614-MAX(G614:G$977))/MAX(G614:G$977)</f>
        <v>-0.21090265812941761</v>
      </c>
    </row>
    <row r="615" spans="1:8" x14ac:dyDescent="0.3">
      <c r="A615" s="6" t="s">
        <v>619</v>
      </c>
      <c r="B615" s="9">
        <v>163.47999999999999</v>
      </c>
      <c r="C615" s="9">
        <v>160.65</v>
      </c>
      <c r="D615" s="1">
        <v>161.82400000000001</v>
      </c>
      <c r="E615" s="10" t="str">
        <f t="shared" si="27"/>
        <v>buy</v>
      </c>
      <c r="F615" s="14">
        <f>(C615-MAX(C615:C$1037))/MAX(C615:C$1037)</f>
        <v>-0.12327137384167036</v>
      </c>
      <c r="G615" s="19">
        <f>G619</f>
        <v>120.35047201606966</v>
      </c>
      <c r="H615" s="30">
        <f>(G615-MAX(G615:G$977))/MAX(G615:G$977)</f>
        <v>-0.19494736988889921</v>
      </c>
    </row>
    <row r="616" spans="1:8" x14ac:dyDescent="0.3">
      <c r="A616" s="6" t="s">
        <v>620</v>
      </c>
      <c r="B616" s="9">
        <v>161.88</v>
      </c>
      <c r="C616" s="9">
        <v>163.09</v>
      </c>
      <c r="D616" s="1">
        <v>161.9768</v>
      </c>
      <c r="E616" s="10" t="str">
        <f t="shared" si="27"/>
        <v>sell</v>
      </c>
      <c r="F616" s="14">
        <f>(C616-MAX(C616:C$1037))/MAX(C616:C$1037)</f>
        <v>-0.10995535860465622</v>
      </c>
      <c r="G616" s="31"/>
      <c r="H616" s="30"/>
    </row>
    <row r="617" spans="1:8" x14ac:dyDescent="0.3">
      <c r="A617" s="6" t="s">
        <v>621</v>
      </c>
      <c r="B617" s="9">
        <v>159.36000000000001</v>
      </c>
      <c r="C617" s="9">
        <v>161.06</v>
      </c>
      <c r="D617" s="1">
        <v>161.982</v>
      </c>
      <c r="E617" s="10" t="str">
        <f t="shared" si="27"/>
        <v>sell</v>
      </c>
      <c r="F617" s="14">
        <f>(C617-MAX(C617:C$1037))/MAX(C617:C$1037)</f>
        <v>-0.1210338466911885</v>
      </c>
      <c r="G617" s="31"/>
      <c r="H617" s="30"/>
    </row>
    <row r="618" spans="1:8" x14ac:dyDescent="0.3">
      <c r="A618" s="6" t="s">
        <v>622</v>
      </c>
      <c r="B618" s="9">
        <v>160.9</v>
      </c>
      <c r="C618" s="9">
        <v>160.44</v>
      </c>
      <c r="D618" s="1">
        <v>162.09129999999999</v>
      </c>
      <c r="E618" s="10" t="str">
        <f t="shared" si="27"/>
        <v>sell</v>
      </c>
      <c r="F618" s="14">
        <f>(C618-MAX(C618:C$1037))/MAX(C618:C$1037)</f>
        <v>-0.12441742433338064</v>
      </c>
      <c r="G618" s="31"/>
      <c r="H618" s="30"/>
    </row>
    <row r="619" spans="1:8" x14ac:dyDescent="0.3">
      <c r="A619" s="6" t="s">
        <v>623</v>
      </c>
      <c r="B619" s="9">
        <v>160.88</v>
      </c>
      <c r="C619" s="9">
        <v>160.54</v>
      </c>
      <c r="D619" s="1">
        <v>162.31659999999999</v>
      </c>
      <c r="E619" s="10" t="str">
        <f t="shared" si="27"/>
        <v>sell</v>
      </c>
      <c r="F619" s="14">
        <f>(C619-MAX(C619:C$1037))/MAX(C619:C$1037)</f>
        <v>-0.12387168600399484</v>
      </c>
      <c r="G619" s="20">
        <f t="shared" si="28"/>
        <v>120.35047201606966</v>
      </c>
      <c r="H619" s="30">
        <f>(G619-MAX(G619:G$977))/MAX(G619:G$977)</f>
        <v>-0.19494736988889921</v>
      </c>
    </row>
    <row r="620" spans="1:8" x14ac:dyDescent="0.3">
      <c r="A620" s="6" t="s">
        <v>624</v>
      </c>
      <c r="B620" s="9">
        <v>164.16</v>
      </c>
      <c r="C620" s="9">
        <v>160.33000000000001</v>
      </c>
      <c r="D620" s="1">
        <v>162.48849999999999</v>
      </c>
      <c r="E620" s="10" t="str">
        <f t="shared" si="27"/>
        <v>buy</v>
      </c>
      <c r="F620" s="14">
        <f>(C620-MAX(C620:C$1037))/MAX(C620:C$1037)</f>
        <v>-0.12501773649570497</v>
      </c>
      <c r="G620" s="18">
        <f t="shared" si="28"/>
        <v>122.80416140078316</v>
      </c>
      <c r="H620" s="30">
        <f>(G620-MAX(G620:G$977))/MAX(G620:G$977)</f>
        <v>-0.17853406415316819</v>
      </c>
    </row>
    <row r="621" spans="1:8" x14ac:dyDescent="0.3">
      <c r="A621" s="6" t="s">
        <v>625</v>
      </c>
      <c r="B621" s="9">
        <v>166.11</v>
      </c>
      <c r="C621" s="9">
        <v>164.13</v>
      </c>
      <c r="D621" s="1">
        <v>162.64330000000001</v>
      </c>
      <c r="E621" s="10" t="str">
        <f t="shared" si="27"/>
        <v>buy</v>
      </c>
      <c r="F621" s="14">
        <f>(C621-MAX(C621:C$1037))/MAX(C621:C$1037)</f>
        <v>-0.10427967997904367</v>
      </c>
      <c r="G621" s="18">
        <f t="shared" si="28"/>
        <v>124.26290966303662</v>
      </c>
      <c r="H621" s="30">
        <f>(G621-MAX(G621:G$977))/MAX(G621:G$977)</f>
        <v>-0.16877615373101096</v>
      </c>
    </row>
    <row r="622" spans="1:8" x14ac:dyDescent="0.3">
      <c r="A622" s="6" t="s">
        <v>626</v>
      </c>
      <c r="B622" s="9">
        <v>166.11</v>
      </c>
      <c r="C622" s="9">
        <v>165.16499999999999</v>
      </c>
      <c r="D622" s="1">
        <v>162.56649999999999</v>
      </c>
      <c r="E622" s="10" t="str">
        <f t="shared" si="27"/>
        <v>buy</v>
      </c>
      <c r="F622" s="14">
        <f>(C622-MAX(C622:C$1037))/MAX(C622:C$1037)</f>
        <v>-9.8631288269900391E-2</v>
      </c>
      <c r="G622" s="18">
        <f t="shared" si="28"/>
        <v>124.26290966303662</v>
      </c>
      <c r="H622" s="30">
        <f>(G622-MAX(G622:G$977))/MAX(G622:G$977)</f>
        <v>-0.16877615373101096</v>
      </c>
    </row>
    <row r="623" spans="1:8" x14ac:dyDescent="0.3">
      <c r="A623" s="6" t="s">
        <v>627</v>
      </c>
      <c r="B623" s="9">
        <v>169.56</v>
      </c>
      <c r="C623" s="9">
        <v>166.05</v>
      </c>
      <c r="D623" s="1">
        <v>162.53710000000001</v>
      </c>
      <c r="E623" s="10" t="str">
        <f t="shared" si="27"/>
        <v>buy</v>
      </c>
      <c r="F623" s="14">
        <f>(C623-MAX(C623:C$1037))/MAX(C623:C$1037)</f>
        <v>-9.3801504054835727E-2</v>
      </c>
      <c r="G623" s="18">
        <f t="shared" si="28"/>
        <v>126.84377197317734</v>
      </c>
      <c r="H623" s="30">
        <f>(G623-MAX(G623:G$977))/MAX(G623:G$977)</f>
        <v>-0.15151215836873294</v>
      </c>
    </row>
    <row r="624" spans="1:8" x14ac:dyDescent="0.3">
      <c r="A624" s="6" t="s">
        <v>628</v>
      </c>
      <c r="B624" s="9">
        <v>167.75</v>
      </c>
      <c r="C624" s="9">
        <v>169.61</v>
      </c>
      <c r="D624" s="1">
        <v>162.42259999999999</v>
      </c>
      <c r="E624" s="10" t="str">
        <f t="shared" si="27"/>
        <v>buy</v>
      </c>
      <c r="F624" s="14">
        <f>(C624-MAX(C624:C$1037))/MAX(C624:C$1037)</f>
        <v>-7.4373219528700296E-2</v>
      </c>
      <c r="G624" s="18">
        <f t="shared" si="28"/>
        <v>125.48975435539337</v>
      </c>
      <c r="H624" s="30">
        <f>(G624-MAX(G624:G$977))/MAX(G624:G$977)</f>
        <v>-0.16056950086314545</v>
      </c>
    </row>
    <row r="625" spans="1:8" x14ac:dyDescent="0.3">
      <c r="A625" s="6" t="s">
        <v>629</v>
      </c>
      <c r="B625" s="9">
        <v>168.1</v>
      </c>
      <c r="C625" s="9">
        <v>165.88</v>
      </c>
      <c r="D625" s="1">
        <v>162.23009999999999</v>
      </c>
      <c r="E625" s="10" t="str">
        <f t="shared" si="27"/>
        <v>buy</v>
      </c>
      <c r="F625" s="14">
        <f>(C625-MAX(C625:C$1037))/MAX(C625:C$1037)</f>
        <v>-9.4729259214791708E-2</v>
      </c>
      <c r="G625" s="18">
        <f t="shared" si="28"/>
        <v>125.75158096656706</v>
      </c>
      <c r="H625" s="30">
        <f>(G625-MAX(G625:G$977))/MAX(G625:G$977)</f>
        <v>-0.15881808104378395</v>
      </c>
    </row>
    <row r="626" spans="1:8" x14ac:dyDescent="0.3">
      <c r="A626" s="6" t="s">
        <v>630</v>
      </c>
      <c r="B626" s="9">
        <v>163.12</v>
      </c>
      <c r="C626" s="9">
        <v>167.82</v>
      </c>
      <c r="D626" s="1">
        <v>162.12870000000001</v>
      </c>
      <c r="E626" s="10" t="str">
        <f t="shared" si="27"/>
        <v>buy</v>
      </c>
      <c r="F626" s="14">
        <f>(C626-MAX(C626:C$1037))/MAX(C626:C$1037)</f>
        <v>-8.4141935624706704E-2</v>
      </c>
      <c r="G626" s="18">
        <f t="shared" si="28"/>
        <v>122.02616232758132</v>
      </c>
      <c r="H626" s="30">
        <f>(G626-MAX(G626:G$977))/MAX(G626:G$977)</f>
        <v>-0.18373828304498535</v>
      </c>
    </row>
    <row r="627" spans="1:8" x14ac:dyDescent="0.3">
      <c r="A627" s="6" t="s">
        <v>631</v>
      </c>
      <c r="B627" s="9">
        <v>166.47</v>
      </c>
      <c r="C627" s="9">
        <v>162.6</v>
      </c>
      <c r="D627" s="1">
        <v>162.26560000000001</v>
      </c>
      <c r="E627" s="10" t="str">
        <f t="shared" si="27"/>
        <v>buy</v>
      </c>
      <c r="F627" s="14">
        <f>(C627-MAX(C627:C$1037))/MAX(C627:C$1037)</f>
        <v>-0.11262947641864682</v>
      </c>
      <c r="G627" s="18">
        <f t="shared" si="28"/>
        <v>124.53221703452957</v>
      </c>
      <c r="H627" s="30">
        <f>(G627-MAX(G627:G$977))/MAX(G627:G$977)</f>
        <v>-0.16697469334538195</v>
      </c>
    </row>
    <row r="628" spans="1:8" x14ac:dyDescent="0.3">
      <c r="A628" s="6" t="s">
        <v>632</v>
      </c>
      <c r="B628" s="9">
        <v>167.08</v>
      </c>
      <c r="C628" s="9">
        <v>165.93</v>
      </c>
      <c r="D628" s="1">
        <v>162.56720000000001</v>
      </c>
      <c r="E628" s="10" t="str">
        <f t="shared" si="27"/>
        <v>buy</v>
      </c>
      <c r="F628" s="14">
        <f>(C628-MAX(C628:C$1037))/MAX(C628:C$1037)</f>
        <v>-9.4456390050098746E-2</v>
      </c>
      <c r="G628" s="18">
        <f t="shared" si="28"/>
        <v>124.98854341400373</v>
      </c>
      <c r="H628" s="30">
        <f>(G628-MAX(G628:G$977))/MAX(G628:G$977)</f>
        <v>-0.16392221880306609</v>
      </c>
    </row>
    <row r="629" spans="1:8" x14ac:dyDescent="0.3">
      <c r="A629" s="6" t="s">
        <v>633</v>
      </c>
      <c r="B629" s="9">
        <v>169.01</v>
      </c>
      <c r="C629" s="9">
        <v>166.97</v>
      </c>
      <c r="D629" s="1">
        <v>162.85570000000001</v>
      </c>
      <c r="E629" s="10" t="str">
        <f t="shared" si="27"/>
        <v>buy</v>
      </c>
      <c r="F629" s="14">
        <f>(C629-MAX(C629:C$1037))/MAX(C629:C$1037)</f>
        <v>-8.8780711424486194E-2</v>
      </c>
      <c r="G629" s="18">
        <f t="shared" si="28"/>
        <v>126.43233015561867</v>
      </c>
      <c r="H629" s="30">
        <f>(G629-MAX(G629:G$977))/MAX(G629:G$977)</f>
        <v>-0.15426438951344396</v>
      </c>
    </row>
    <row r="630" spans="1:8" x14ac:dyDescent="0.3">
      <c r="A630" s="6" t="s">
        <v>634</v>
      </c>
      <c r="B630" s="9">
        <v>171.75</v>
      </c>
      <c r="C630" s="9">
        <v>170.06</v>
      </c>
      <c r="D630" s="1">
        <v>163.0307</v>
      </c>
      <c r="E630" s="10" t="str">
        <f t="shared" si="27"/>
        <v>buy</v>
      </c>
      <c r="F630" s="14">
        <f>(C630-MAX(C630:C$1037))/MAX(C630:C$1037)</f>
        <v>-7.1917397046464146E-2</v>
      </c>
      <c r="G630" s="18">
        <f t="shared" si="28"/>
        <v>128.48205848309277</v>
      </c>
      <c r="H630" s="30">
        <f>(G630-MAX(G630:G$977))/MAX(G630:G$977)</f>
        <v>-0.14055327435615633</v>
      </c>
    </row>
    <row r="631" spans="1:8" x14ac:dyDescent="0.3">
      <c r="A631" s="6" t="s">
        <v>635</v>
      </c>
      <c r="B631" s="9">
        <v>172.83</v>
      </c>
      <c r="C631" s="9">
        <v>172.62</v>
      </c>
      <c r="D631" s="1">
        <v>163.19550000000001</v>
      </c>
      <c r="E631" s="10" t="str">
        <f t="shared" si="27"/>
        <v>buy</v>
      </c>
      <c r="F631" s="14">
        <f>(C631-MAX(C631:C$1037))/MAX(C631:C$1037)</f>
        <v>-5.7946495814186989E-2</v>
      </c>
      <c r="G631" s="18">
        <f t="shared" si="28"/>
        <v>129.28998059757163</v>
      </c>
      <c r="H631" s="30">
        <f>(G631-MAX(G631:G$977))/MAX(G631:G$977)</f>
        <v>-0.13514889319926915</v>
      </c>
    </row>
    <row r="632" spans="1:8" x14ac:dyDescent="0.3">
      <c r="A632" s="6" t="s">
        <v>636</v>
      </c>
      <c r="B632" s="9">
        <v>170.63</v>
      </c>
      <c r="C632" s="9">
        <v>171.89</v>
      </c>
      <c r="D632" s="1">
        <v>163.1514</v>
      </c>
      <c r="E632" s="10" t="str">
        <f t="shared" si="27"/>
        <v>buy</v>
      </c>
      <c r="F632" s="14">
        <f>(C632-MAX(C632:C$1037))/MAX(C632:C$1037)</f>
        <v>-6.1930385618703614E-2</v>
      </c>
      <c r="G632" s="18">
        <f t="shared" si="28"/>
        <v>127.64421332733694</v>
      </c>
      <c r="H632" s="30">
        <f>(G632-MAX(G632:G$977))/MAX(G632:G$977)</f>
        <v>-0.14615781777811326</v>
      </c>
    </row>
    <row r="633" spans="1:8" x14ac:dyDescent="0.3">
      <c r="A633" s="6" t="s">
        <v>637</v>
      </c>
      <c r="B633" s="9">
        <v>171.77</v>
      </c>
      <c r="C633" s="9">
        <v>171.96</v>
      </c>
      <c r="D633" s="1">
        <v>162.98240000000001</v>
      </c>
      <c r="E633" s="10" t="str">
        <f t="shared" si="27"/>
        <v>buy</v>
      </c>
      <c r="F633" s="14">
        <f>(C633-MAX(C633:C$1037))/MAX(C633:C$1037)</f>
        <v>-6.1548368788133419E-2</v>
      </c>
      <c r="G633" s="18">
        <f t="shared" si="28"/>
        <v>128.49702000373128</v>
      </c>
      <c r="H633" s="30">
        <f>(G633-MAX(G633:G$977))/MAX(G633:G$977)</f>
        <v>-0.14045319322362132</v>
      </c>
    </row>
    <row r="634" spans="1:8" x14ac:dyDescent="0.3">
      <c r="A634" s="6" t="s">
        <v>638</v>
      </c>
      <c r="B634" s="9">
        <v>167.84</v>
      </c>
      <c r="C634" s="9">
        <v>171.8</v>
      </c>
      <c r="D634" s="1">
        <v>162.75450000000001</v>
      </c>
      <c r="E634" s="10" t="str">
        <f t="shared" si="27"/>
        <v>buy</v>
      </c>
      <c r="F634" s="14">
        <f>(C634-MAX(C634:C$1037))/MAX(C634:C$1037)</f>
        <v>-6.2421550115150722E-2</v>
      </c>
      <c r="G634" s="18">
        <f>G635*(B634/B635)</f>
        <v>125.55708119826662</v>
      </c>
      <c r="H634" s="30">
        <f>(G634-MAX(G634:G$977))/MAX(G634:G$977)</f>
        <v>-0.16011913576673814</v>
      </c>
    </row>
    <row r="635" spans="1:8" x14ac:dyDescent="0.3">
      <c r="A635" s="6" t="s">
        <v>639</v>
      </c>
      <c r="B635" s="9">
        <v>164.11</v>
      </c>
      <c r="C635" s="9">
        <v>168.44</v>
      </c>
      <c r="D635" s="1">
        <v>162.4932</v>
      </c>
      <c r="E635" s="10" t="str">
        <f t="shared" si="27"/>
        <v>buy</v>
      </c>
      <c r="F635" s="14">
        <f>(C635-MAX(C635:C$1037))/MAX(C635:C$1037)</f>
        <v>-8.0758357982514559E-2</v>
      </c>
      <c r="G635" s="19">
        <f>G651</f>
        <v>122.76675759918693</v>
      </c>
      <c r="H635" s="30">
        <f>(G635-MAX(G635:G$977))/MAX(G635:G$977)</f>
        <v>-0.17878426698450545</v>
      </c>
    </row>
    <row r="636" spans="1:8" x14ac:dyDescent="0.3">
      <c r="A636" s="6" t="s">
        <v>640</v>
      </c>
      <c r="B636" s="9">
        <v>161.77000000000001</v>
      </c>
      <c r="C636" s="9">
        <v>164.22</v>
      </c>
      <c r="D636" s="1">
        <v>162.27250000000001</v>
      </c>
      <c r="E636" s="10" t="str">
        <f t="shared" si="27"/>
        <v>sell</v>
      </c>
      <c r="F636" s="14">
        <f>(C636-MAX(C636:C$1037))/MAX(C636:C$1037)</f>
        <v>-0.10378851548259641</v>
      </c>
      <c r="G636" s="31"/>
      <c r="H636" s="30"/>
    </row>
    <row r="637" spans="1:8" x14ac:dyDescent="0.3">
      <c r="A637" s="6" t="s">
        <v>641</v>
      </c>
      <c r="B637" s="9">
        <v>156.52000000000001</v>
      </c>
      <c r="C637" s="9">
        <v>161.97</v>
      </c>
      <c r="D637" s="1">
        <v>162.03970000000001</v>
      </c>
      <c r="E637" s="10" t="str">
        <f t="shared" si="27"/>
        <v>sell</v>
      </c>
      <c r="F637" s="14">
        <f>(C637-MAX(C637:C$1037))/MAX(C637:C$1037)</f>
        <v>-0.11606762789377749</v>
      </c>
      <c r="G637" s="31"/>
      <c r="H637" s="30"/>
    </row>
    <row r="638" spans="1:8" x14ac:dyDescent="0.3">
      <c r="A638" s="6" t="s">
        <v>642</v>
      </c>
      <c r="B638" s="9">
        <v>157.05000000000001</v>
      </c>
      <c r="C638" s="9">
        <v>156.72</v>
      </c>
      <c r="D638" s="1">
        <v>161.75569999999999</v>
      </c>
      <c r="E638" s="10" t="str">
        <f t="shared" si="27"/>
        <v>sell</v>
      </c>
      <c r="F638" s="14">
        <f>(C638-MAX(C638:C$1037))/MAX(C638:C$1037)</f>
        <v>-0.14471889018653336</v>
      </c>
      <c r="G638" s="31"/>
      <c r="H638" s="30"/>
    </row>
    <row r="639" spans="1:8" x14ac:dyDescent="0.3">
      <c r="A639" s="6" t="s">
        <v>643</v>
      </c>
      <c r="B639" s="9">
        <v>155.91999999999999</v>
      </c>
      <c r="C639" s="9">
        <v>157.18</v>
      </c>
      <c r="D639" s="1">
        <v>161.5814</v>
      </c>
      <c r="E639" s="10" t="str">
        <f t="shared" si="27"/>
        <v>sell</v>
      </c>
      <c r="F639" s="14">
        <f>(C639-MAX(C639:C$1037))/MAX(C639:C$1037)</f>
        <v>-0.14220849387135853</v>
      </c>
      <c r="G639" s="31"/>
      <c r="H639" s="30"/>
    </row>
    <row r="640" spans="1:8" x14ac:dyDescent="0.3">
      <c r="A640" s="6" t="s">
        <v>644</v>
      </c>
      <c r="B640" s="9">
        <v>156.84</v>
      </c>
      <c r="C640" s="9">
        <v>155.55000000000001</v>
      </c>
      <c r="D640" s="1">
        <v>161.4607</v>
      </c>
      <c r="E640" s="10" t="str">
        <f t="shared" si="27"/>
        <v>sell</v>
      </c>
      <c r="F640" s="14">
        <f>(C640-MAX(C640:C$1037))/MAX(C640:C$1037)</f>
        <v>-0.15110402864034747</v>
      </c>
      <c r="G640" s="31"/>
      <c r="H640" s="30"/>
    </row>
    <row r="641" spans="1:8" x14ac:dyDescent="0.3">
      <c r="A641" s="6" t="s">
        <v>645</v>
      </c>
      <c r="B641" s="9">
        <v>152.5</v>
      </c>
      <c r="C641" s="9">
        <v>157.54</v>
      </c>
      <c r="D641" s="1">
        <v>161.35550000000001</v>
      </c>
      <c r="E641" s="10" t="str">
        <f t="shared" si="27"/>
        <v>sell</v>
      </c>
      <c r="F641" s="14">
        <f>(C641-MAX(C641:C$1037))/MAX(C641:C$1037)</f>
        <v>-0.14024383588556963</v>
      </c>
      <c r="G641" s="31"/>
      <c r="H641" s="30"/>
    </row>
    <row r="642" spans="1:8" x14ac:dyDescent="0.3">
      <c r="A642" s="6" t="s">
        <v>646</v>
      </c>
      <c r="B642" s="9">
        <v>154.43</v>
      </c>
      <c r="C642" s="9">
        <v>153.66999999999999</v>
      </c>
      <c r="D642" s="1">
        <v>161.23349999999999</v>
      </c>
      <c r="E642" s="10" t="str">
        <f t="shared" si="27"/>
        <v>sell</v>
      </c>
      <c r="F642" s="14">
        <f>(C642-MAX(C642:C$1037))/MAX(C642:C$1037)</f>
        <v>-0.16136390923280111</v>
      </c>
      <c r="G642" s="31"/>
      <c r="H642" s="30"/>
    </row>
    <row r="643" spans="1:8" x14ac:dyDescent="0.3">
      <c r="A643" s="6" t="s">
        <v>647</v>
      </c>
      <c r="B643" s="9">
        <v>153.61000000000001</v>
      </c>
      <c r="C643" s="9">
        <v>154.13999999999999</v>
      </c>
      <c r="D643" s="1">
        <v>161.16739999999999</v>
      </c>
      <c r="E643" s="10" t="str">
        <f t="shared" ref="E643:E706" si="29">IF(C644&gt;=D644, "buy", "sell")</f>
        <v>sell</v>
      </c>
      <c r="F643" s="14">
        <f>(C643-MAX(C643:C$1037))/MAX(C643:C$1037)</f>
        <v>-0.15879893908468776</v>
      </c>
      <c r="G643" s="31"/>
      <c r="H643" s="30"/>
    </row>
    <row r="644" spans="1:8" x14ac:dyDescent="0.3">
      <c r="A644" s="6" t="s">
        <v>648</v>
      </c>
      <c r="B644" s="9">
        <v>154.66999999999999</v>
      </c>
      <c r="C644" s="9">
        <v>153.71</v>
      </c>
      <c r="D644" s="1">
        <v>161.0565</v>
      </c>
      <c r="E644" s="10" t="str">
        <f t="shared" si="29"/>
        <v>sell</v>
      </c>
      <c r="F644" s="14">
        <f>(C644-MAX(C644:C$1037))/MAX(C644:C$1037)</f>
        <v>-0.16114561390104667</v>
      </c>
      <c r="G644" s="31"/>
      <c r="H644" s="30"/>
    </row>
    <row r="645" spans="1:8" x14ac:dyDescent="0.3">
      <c r="A645" s="6" t="s">
        <v>649</v>
      </c>
      <c r="B645" s="9">
        <v>152.58000000000001</v>
      </c>
      <c r="C645" s="9">
        <v>155.19</v>
      </c>
      <c r="D645" s="1">
        <v>160.92189999999999</v>
      </c>
      <c r="E645" s="10" t="str">
        <f t="shared" si="29"/>
        <v>sell</v>
      </c>
      <c r="F645" s="14">
        <f>(C645-MAX(C645:C$1037))/MAX(C645:C$1037)</f>
        <v>-0.15306868662613651</v>
      </c>
      <c r="G645" s="31"/>
      <c r="H645" s="30"/>
    </row>
    <row r="646" spans="1:8" x14ac:dyDescent="0.3">
      <c r="A646" s="6" t="s">
        <v>650</v>
      </c>
      <c r="B646" s="9">
        <v>157.46</v>
      </c>
      <c r="C646" s="9">
        <v>152.63999999999999</v>
      </c>
      <c r="D646" s="1">
        <v>160.75700000000001</v>
      </c>
      <c r="E646" s="10" t="str">
        <f t="shared" si="29"/>
        <v>sell</v>
      </c>
      <c r="F646" s="14">
        <f>(C646-MAX(C646:C$1037))/MAX(C646:C$1037)</f>
        <v>-0.16698501402547514</v>
      </c>
      <c r="G646" s="31"/>
      <c r="H646" s="30"/>
    </row>
    <row r="647" spans="1:8" x14ac:dyDescent="0.3">
      <c r="A647" s="6" t="s">
        <v>651</v>
      </c>
      <c r="B647" s="9">
        <v>154.83000000000001</v>
      </c>
      <c r="C647" s="9">
        <v>157.84</v>
      </c>
      <c r="D647" s="1">
        <v>160.7525</v>
      </c>
      <c r="E647" s="10" t="str">
        <f t="shared" si="29"/>
        <v>sell</v>
      </c>
      <c r="F647" s="14">
        <f>(C647-MAX(C647:C$1037))/MAX(C647:C$1037)</f>
        <v>-0.13860662089741208</v>
      </c>
      <c r="G647" s="31"/>
      <c r="H647" s="30"/>
    </row>
    <row r="648" spans="1:8" x14ac:dyDescent="0.3">
      <c r="A648" s="6" t="s">
        <v>652</v>
      </c>
      <c r="B648" s="9">
        <v>157.26</v>
      </c>
      <c r="C648" s="9">
        <v>154.72999999999999</v>
      </c>
      <c r="D648" s="1">
        <v>160.5675</v>
      </c>
      <c r="E648" s="10" t="str">
        <f t="shared" si="29"/>
        <v>sell</v>
      </c>
      <c r="F648" s="14">
        <f>(C648-MAX(C648:C$1037))/MAX(C648:C$1037)</f>
        <v>-0.15557908294131134</v>
      </c>
      <c r="G648" s="31"/>
      <c r="H648" s="30"/>
    </row>
    <row r="649" spans="1:8" x14ac:dyDescent="0.3">
      <c r="A649" s="6" t="s">
        <v>653</v>
      </c>
      <c r="B649" s="9">
        <v>153.47</v>
      </c>
      <c r="C649" s="9">
        <v>157.5</v>
      </c>
      <c r="D649" s="1">
        <v>160.40620000000001</v>
      </c>
      <c r="E649" s="10" t="str">
        <f t="shared" si="29"/>
        <v>sell</v>
      </c>
      <c r="F649" s="14">
        <f>(C649-MAX(C649:C$1037))/MAX(C649:C$1037)</f>
        <v>-0.14046213121732393</v>
      </c>
      <c r="G649" s="31"/>
      <c r="H649" s="30"/>
    </row>
    <row r="650" spans="1:8" x14ac:dyDescent="0.3">
      <c r="A650" s="6" t="s">
        <v>654</v>
      </c>
      <c r="B650" s="9">
        <v>154.11000000000001</v>
      </c>
      <c r="C650" s="9">
        <v>152.68</v>
      </c>
      <c r="D650" s="1">
        <v>160.1755</v>
      </c>
      <c r="E650" s="10" t="str">
        <f t="shared" si="29"/>
        <v>sell</v>
      </c>
      <c r="F650" s="14">
        <f>(C650-MAX(C650:C$1037))/MAX(C650:C$1037)</f>
        <v>-0.1667667186937207</v>
      </c>
      <c r="G650" s="31"/>
      <c r="H650" s="30"/>
    </row>
    <row r="651" spans="1:8" x14ac:dyDescent="0.3">
      <c r="A651" s="6" t="s">
        <v>655</v>
      </c>
      <c r="B651" s="9">
        <v>151.58000000000001</v>
      </c>
      <c r="C651" s="9">
        <v>154.55000000000001</v>
      </c>
      <c r="D651" s="1">
        <v>159.95089999999999</v>
      </c>
      <c r="E651" s="10" t="str">
        <f t="shared" si="29"/>
        <v>sell</v>
      </c>
      <c r="F651" s="14">
        <f>(C651-MAX(C651:C$1037))/MAX(C651:C$1037)</f>
        <v>-0.15656141193420572</v>
      </c>
      <c r="G651" s="20">
        <f t="shared" si="28"/>
        <v>122.76675759918693</v>
      </c>
      <c r="H651" s="30">
        <f>(G651-MAX(G651:G$977))/MAX(G651:G$977)</f>
        <v>-0.17878426698450545</v>
      </c>
    </row>
    <row r="652" spans="1:8" x14ac:dyDescent="0.3">
      <c r="A652" s="6" t="s">
        <v>656</v>
      </c>
      <c r="B652" s="9">
        <v>159.31</v>
      </c>
      <c r="C652" s="9">
        <v>153.56</v>
      </c>
      <c r="D652" s="1">
        <v>159.696</v>
      </c>
      <c r="E652" s="10" t="str">
        <f t="shared" si="29"/>
        <v>buy</v>
      </c>
      <c r="F652" s="14">
        <f>(C652-MAX(C652:C$1037))/MAX(C652:C$1037)</f>
        <v>-0.16196422139512545</v>
      </c>
      <c r="G652" s="18">
        <f t="shared" si="28"/>
        <v>129.0273924866504</v>
      </c>
      <c r="H652" s="30">
        <f>(G652-MAX(G652:G$977))/MAX(G652:G$977)</f>
        <v>-0.13690540686965022</v>
      </c>
    </row>
    <row r="653" spans="1:8" x14ac:dyDescent="0.3">
      <c r="A653" s="6" t="s">
        <v>657</v>
      </c>
      <c r="B653" s="9">
        <v>160.49</v>
      </c>
      <c r="C653" s="9">
        <v>159.47</v>
      </c>
      <c r="D653" s="1">
        <v>159.44290000000001</v>
      </c>
      <c r="E653" s="10" t="str">
        <f t="shared" si="29"/>
        <v>buy</v>
      </c>
      <c r="F653" s="14">
        <f>(C653-MAX(C653:C$1037))/MAX(C653:C$1037)</f>
        <v>-0.12971108612842314</v>
      </c>
      <c r="G653" s="18">
        <f t="shared" si="28"/>
        <v>129.98309095588803</v>
      </c>
      <c r="H653" s="30">
        <f>(G653-MAX(G653:G$977))/MAX(G653:G$977)</f>
        <v>-0.13051251489868915</v>
      </c>
    </row>
    <row r="654" spans="1:8" x14ac:dyDescent="0.3">
      <c r="A654" s="6" t="s">
        <v>658</v>
      </c>
      <c r="B654" s="9">
        <v>158.19999999999999</v>
      </c>
      <c r="C654" s="9">
        <v>161.38</v>
      </c>
      <c r="D654" s="1">
        <v>159.08869999999999</v>
      </c>
      <c r="E654" s="10" t="str">
        <f t="shared" si="29"/>
        <v>buy</v>
      </c>
      <c r="F654" s="14">
        <f>(C654-MAX(C654:C$1037))/MAX(C654:C$1037)</f>
        <v>-0.11928748403715389</v>
      </c>
      <c r="G654" s="18">
        <f t="shared" si="28"/>
        <v>128.12838799440141</v>
      </c>
      <c r="H654" s="30">
        <f>(G654-MAX(G654:G$977))/MAX(G654:G$977)</f>
        <v>-0.14291905948640196</v>
      </c>
    </row>
    <row r="655" spans="1:8" x14ac:dyDescent="0.3">
      <c r="A655" s="6" t="s">
        <v>659</v>
      </c>
      <c r="B655" s="9">
        <v>160.51</v>
      </c>
      <c r="C655" s="9">
        <v>159.54</v>
      </c>
      <c r="D655" s="1">
        <v>158.72149999999999</v>
      </c>
      <c r="E655" s="10" t="str">
        <f t="shared" si="29"/>
        <v>buy</v>
      </c>
      <c r="F655" s="14">
        <f>(C655-MAX(C655:C$1037))/MAX(C655:C$1037)</f>
        <v>-0.12932906929785309</v>
      </c>
      <c r="G655" s="18">
        <f t="shared" si="28"/>
        <v>129.99928923502762</v>
      </c>
      <c r="H655" s="30">
        <f>(G655-MAX(G655:G$977))/MAX(G655:G$977)</f>
        <v>-0.13040416079748662</v>
      </c>
    </row>
    <row r="656" spans="1:8" x14ac:dyDescent="0.3">
      <c r="A656" s="6" t="s">
        <v>660</v>
      </c>
      <c r="B656" s="9">
        <v>159.72</v>
      </c>
      <c r="C656" s="9">
        <v>160.85</v>
      </c>
      <c r="D656" s="1">
        <v>158.35230000000001</v>
      </c>
      <c r="E656" s="10" t="str">
        <f t="shared" si="29"/>
        <v>buy</v>
      </c>
      <c r="F656" s="14">
        <f>(C656-MAX(C656:C$1037))/MAX(C656:C$1037)</f>
        <v>-0.12217989718289878</v>
      </c>
      <c r="G656" s="18">
        <f t="shared" si="28"/>
        <v>129.35945720901259</v>
      </c>
      <c r="H656" s="30">
        <f>(G656-MAX(G656:G$977))/MAX(G656:G$977)</f>
        <v>-0.13468414779499452</v>
      </c>
    </row>
    <row r="657" spans="1:8" x14ac:dyDescent="0.3">
      <c r="A657" s="6" t="s">
        <v>661</v>
      </c>
      <c r="B657" s="9">
        <v>161.96</v>
      </c>
      <c r="C657" s="9">
        <v>158.31</v>
      </c>
      <c r="D657" s="1">
        <v>157.92830000000001</v>
      </c>
      <c r="E657" s="10" t="str">
        <f t="shared" si="29"/>
        <v>buy</v>
      </c>
      <c r="F657" s="14">
        <f>(C657-MAX(C657:C$1037))/MAX(C657:C$1037)</f>
        <v>-0.13604165074929872</v>
      </c>
      <c r="G657" s="18">
        <f t="shared" si="28"/>
        <v>131.17366447265013</v>
      </c>
      <c r="H657" s="30">
        <f>(G657-MAX(G657:G$977))/MAX(G657:G$977)</f>
        <v>-0.12254848846028869</v>
      </c>
    </row>
    <row r="658" spans="1:8" x14ac:dyDescent="0.3">
      <c r="A658" s="6" t="s">
        <v>662</v>
      </c>
      <c r="B658" s="9">
        <v>163.16999999999999</v>
      </c>
      <c r="C658" s="9">
        <v>162.12</v>
      </c>
      <c r="D658" s="1">
        <v>157.49510000000001</v>
      </c>
      <c r="E658" s="10" t="str">
        <f t="shared" si="29"/>
        <v>buy</v>
      </c>
      <c r="F658" s="14">
        <f>(C658-MAX(C658:C$1037))/MAX(C658:C$1037)</f>
        <v>-0.11524902039969873</v>
      </c>
      <c r="G658" s="18">
        <f t="shared" si="28"/>
        <v>132.15366036059717</v>
      </c>
      <c r="H658" s="30">
        <f>(G658-MAX(G658:G$977))/MAX(G658:G$977)</f>
        <v>-0.11599306533752367</v>
      </c>
    </row>
    <row r="659" spans="1:8" x14ac:dyDescent="0.3">
      <c r="A659" s="6" t="s">
        <v>663</v>
      </c>
      <c r="B659" s="9">
        <v>160.85</v>
      </c>
      <c r="C659" s="9">
        <v>161.53290000000001</v>
      </c>
      <c r="D659" s="1">
        <v>156.98750000000001</v>
      </c>
      <c r="E659" s="10" t="str">
        <f t="shared" si="29"/>
        <v>buy</v>
      </c>
      <c r="F659" s="14">
        <f>(C659-MAX(C659:C$1037))/MAX(C659:C$1037)</f>
        <v>-0.11845305013152287</v>
      </c>
      <c r="G659" s="18">
        <f t="shared" si="28"/>
        <v>130.27465998040117</v>
      </c>
      <c r="H659" s="30">
        <f>(G659-MAX(G659:G$977))/MAX(G659:G$977)</f>
        <v>-0.12856214107704025</v>
      </c>
    </row>
    <row r="660" spans="1:8" x14ac:dyDescent="0.3">
      <c r="A660" s="6" t="s">
        <v>664</v>
      </c>
      <c r="B660" s="9">
        <v>165.33</v>
      </c>
      <c r="C660" s="9">
        <v>161.30000000000001</v>
      </c>
      <c r="D660" s="1">
        <v>156.4666</v>
      </c>
      <c r="E660" s="10" t="str">
        <f t="shared" si="29"/>
        <v>buy</v>
      </c>
      <c r="F660" s="14">
        <f>(C660-MAX(C660:C$1037))/MAX(C660:C$1037)</f>
        <v>-0.11972407470066246</v>
      </c>
      <c r="G660" s="18">
        <f t="shared" si="28"/>
        <v>133.90307450767628</v>
      </c>
      <c r="H660" s="30">
        <f>(G660-MAX(G660:G$977))/MAX(G660:G$977)</f>
        <v>-0.10429082240762845</v>
      </c>
    </row>
    <row r="661" spans="1:8" x14ac:dyDescent="0.3">
      <c r="A661" s="6" t="s">
        <v>665</v>
      </c>
      <c r="B661" s="9">
        <v>165.77</v>
      </c>
      <c r="C661" s="9">
        <v>166.37989999999999</v>
      </c>
      <c r="D661" s="1">
        <v>155.96209999999999</v>
      </c>
      <c r="E661" s="10" t="str">
        <f t="shared" si="29"/>
        <v>buy</v>
      </c>
      <c r="F661" s="14">
        <f>(C661-MAX(C661:C$1037))/MAX(C661:C$1037)</f>
        <v>-9.2001113306191984E-2</v>
      </c>
      <c r="G661" s="18">
        <f t="shared" si="28"/>
        <v>134.25943664874794</v>
      </c>
      <c r="H661" s="30">
        <f>(G661-MAX(G661:G$977))/MAX(G661:G$977)</f>
        <v>-0.10190703218116839</v>
      </c>
    </row>
    <row r="662" spans="1:8" x14ac:dyDescent="0.3">
      <c r="A662" s="6" t="s">
        <v>666</v>
      </c>
      <c r="B662" s="9">
        <v>172.14</v>
      </c>
      <c r="C662" s="9">
        <v>166.34</v>
      </c>
      <c r="D662" s="1">
        <v>155.4006</v>
      </c>
      <c r="E662" s="10" t="str">
        <f t="shared" si="29"/>
        <v>buy</v>
      </c>
      <c r="F662" s="14">
        <f>(C662-MAX(C662:C$1037))/MAX(C662:C$1037)</f>
        <v>-9.2218862899616866E-2</v>
      </c>
      <c r="G662" s="18">
        <f t="shared" si="28"/>
        <v>139.41858855471716</v>
      </c>
      <c r="H662" s="30">
        <f>(G662-MAX(G662:G$977))/MAX(G662:G$977)</f>
        <v>-6.7396250948098979E-2</v>
      </c>
    </row>
    <row r="663" spans="1:8" x14ac:dyDescent="0.3">
      <c r="A663" s="6" t="s">
        <v>667</v>
      </c>
      <c r="B663" s="9">
        <v>169.65</v>
      </c>
      <c r="C663" s="9">
        <v>172.23099999999999</v>
      </c>
      <c r="D663" s="1">
        <v>154.8546</v>
      </c>
      <c r="E663" s="10" t="str">
        <f t="shared" si="29"/>
        <v>buy</v>
      </c>
      <c r="F663" s="14">
        <f>(C663-MAX(C663:C$1037))/MAX(C663:C$1037)</f>
        <v>-6.0069417915497907E-2</v>
      </c>
      <c r="G663" s="18">
        <f t="shared" si="28"/>
        <v>137.40190280183435</v>
      </c>
      <c r="H663" s="30">
        <f>(G663-MAX(G663:G$977))/MAX(G663:G$977)</f>
        <v>-8.0886336547838958E-2</v>
      </c>
    </row>
    <row r="664" spans="1:8" x14ac:dyDescent="0.3">
      <c r="A664" s="6" t="s">
        <v>668</v>
      </c>
      <c r="B664" s="9">
        <v>167.33</v>
      </c>
      <c r="C664" s="9">
        <v>167.35</v>
      </c>
      <c r="D664" s="1">
        <v>154.2961</v>
      </c>
      <c r="E664" s="10" t="str">
        <f t="shared" si="29"/>
        <v>buy</v>
      </c>
      <c r="F664" s="14">
        <f>(C664-MAX(C664:C$1037))/MAX(C664:C$1037)</f>
        <v>-8.6706905772820073E-2</v>
      </c>
      <c r="G664" s="18">
        <f t="shared" si="28"/>
        <v>135.52290242163835</v>
      </c>
      <c r="H664" s="30">
        <f>(G664-MAX(G664:G$977))/MAX(G664:G$977)</f>
        <v>-9.3455412287355544E-2</v>
      </c>
    </row>
    <row r="665" spans="1:8" x14ac:dyDescent="0.3">
      <c r="A665" s="6" t="s">
        <v>669</v>
      </c>
      <c r="B665" s="9">
        <v>166.96</v>
      </c>
      <c r="C665" s="9">
        <v>167.14</v>
      </c>
      <c r="D665" s="1">
        <v>153.75120000000001</v>
      </c>
      <c r="E665" s="10" t="str">
        <f t="shared" si="29"/>
        <v>buy</v>
      </c>
      <c r="F665" s="14">
        <f>(C665-MAX(C665:C$1037))/MAX(C665:C$1037)</f>
        <v>-8.7852956264530352E-2</v>
      </c>
      <c r="G665" s="18">
        <f t="shared" si="28"/>
        <v>135.22323425755536</v>
      </c>
      <c r="H665" s="30">
        <f>(G665-MAX(G665:G$977))/MAX(G665:G$977)</f>
        <v>-9.5459963159606059E-2</v>
      </c>
    </row>
    <row r="666" spans="1:8" x14ac:dyDescent="0.3">
      <c r="A666" s="6" t="s">
        <v>670</v>
      </c>
      <c r="B666" s="9">
        <v>168.19</v>
      </c>
      <c r="C666" s="9">
        <v>167.64</v>
      </c>
      <c r="D666" s="1">
        <v>153.2022</v>
      </c>
      <c r="E666" s="10" t="str">
        <f t="shared" si="29"/>
        <v>buy</v>
      </c>
      <c r="F666" s="14">
        <f>(C666-MAX(C666:C$1037))/MAX(C666:C$1037)</f>
        <v>-8.5124264617601225E-2</v>
      </c>
      <c r="G666" s="18">
        <f t="shared" si="28"/>
        <v>136.21942842464205</v>
      </c>
      <c r="H666" s="30">
        <f>(G666-MAX(G666:G$977))/MAX(G666:G$977)</f>
        <v>-8.879618593563815E-2</v>
      </c>
    </row>
    <row r="667" spans="1:8" x14ac:dyDescent="0.3">
      <c r="A667" s="6" t="s">
        <v>671</v>
      </c>
      <c r="B667" s="9">
        <v>162.32499999999999</v>
      </c>
      <c r="C667" s="9">
        <v>168.97</v>
      </c>
      <c r="D667" s="1">
        <v>152.66499999999999</v>
      </c>
      <c r="E667" s="10" t="str">
        <f t="shared" si="29"/>
        <v>buy</v>
      </c>
      <c r="F667" s="14">
        <f>(C667-MAX(C667:C$1037))/MAX(C667:C$1037)</f>
        <v>-7.7865944836769674E-2</v>
      </c>
      <c r="G667" s="18">
        <f t="shared" si="28"/>
        <v>131.46928306694821</v>
      </c>
      <c r="H667" s="30">
        <f>(G667-MAX(G667:G$977))/MAX(G667:G$977)</f>
        <v>-0.12057102611333891</v>
      </c>
    </row>
    <row r="668" spans="1:8" x14ac:dyDescent="0.3">
      <c r="A668" s="6" t="s">
        <v>672</v>
      </c>
      <c r="B668" s="9">
        <v>161.16999999999999</v>
      </c>
      <c r="C668" s="9">
        <v>162.07</v>
      </c>
      <c r="D668" s="1">
        <v>152.15</v>
      </c>
      <c r="E668" s="10" t="str">
        <f t="shared" si="29"/>
        <v>buy</v>
      </c>
      <c r="F668" s="14">
        <f>(C668-MAX(C668:C$1037))/MAX(C668:C$1037)</f>
        <v>-0.1155218895643917</v>
      </c>
      <c r="G668" s="18">
        <f t="shared" si="28"/>
        <v>130.5338324466351</v>
      </c>
      <c r="H668" s="30">
        <f>(G668-MAX(G668:G$977))/MAX(G668:G$977)</f>
        <v>-0.12682847545779657</v>
      </c>
    </row>
    <row r="669" spans="1:8" x14ac:dyDescent="0.3">
      <c r="A669" s="6" t="s">
        <v>673</v>
      </c>
      <c r="B669" s="9">
        <v>157.36000000000001</v>
      </c>
      <c r="C669" s="9">
        <v>159.26</v>
      </c>
      <c r="D669" s="1">
        <v>151.66739999999999</v>
      </c>
      <c r="E669" s="10" t="str">
        <f t="shared" si="29"/>
        <v>buy</v>
      </c>
      <c r="F669" s="14">
        <f>(C669-MAX(C669:C$1037))/MAX(C669:C$1037)</f>
        <v>-0.13085713662013343</v>
      </c>
      <c r="G669" s="18">
        <f t="shared" si="28"/>
        <v>127.44806027053735</v>
      </c>
      <c r="H669" s="30">
        <f>(G669-MAX(G669:G$977))/MAX(G669:G$977)</f>
        <v>-0.1474699317369165</v>
      </c>
    </row>
    <row r="670" spans="1:8" x14ac:dyDescent="0.3">
      <c r="A670" s="6" t="s">
        <v>674</v>
      </c>
      <c r="B670" s="9">
        <v>154.76</v>
      </c>
      <c r="C670" s="9">
        <v>157.19999999999999</v>
      </c>
      <c r="D670" s="1">
        <v>151.21639999999999</v>
      </c>
      <c r="E670" s="10" t="str">
        <f t="shared" si="29"/>
        <v>buy</v>
      </c>
      <c r="F670" s="14">
        <f>(C670-MAX(C670:C$1037))/MAX(C670:C$1037)</f>
        <v>-0.14209934620548145</v>
      </c>
      <c r="G670" s="18">
        <f t="shared" si="28"/>
        <v>125.3422839823866</v>
      </c>
      <c r="H670" s="30">
        <f>(G670-MAX(G670:G$977))/MAX(G670:G$977)</f>
        <v>-0.16155596489327165</v>
      </c>
    </row>
    <row r="671" spans="1:8" x14ac:dyDescent="0.3">
      <c r="A671" s="6" t="s">
        <v>675</v>
      </c>
      <c r="B671" s="9">
        <v>155.08000000000001</v>
      </c>
      <c r="C671" s="9">
        <v>151.99</v>
      </c>
      <c r="D671" s="1">
        <v>150.8245</v>
      </c>
      <c r="E671" s="10" t="str">
        <f t="shared" si="29"/>
        <v>buy</v>
      </c>
      <c r="F671" s="14">
        <f>(C671-MAX(C671:C$1037))/MAX(C671:C$1037)</f>
        <v>-0.17053231316648287</v>
      </c>
      <c r="G671" s="18">
        <f t="shared" si="28"/>
        <v>125.60145644862055</v>
      </c>
      <c r="H671" s="30">
        <f>(G671-MAX(G671:G$977))/MAX(G671:G$977)</f>
        <v>-0.15982229927402788</v>
      </c>
    </row>
    <row r="672" spans="1:8" x14ac:dyDescent="0.3">
      <c r="A672" s="6" t="s">
        <v>676</v>
      </c>
      <c r="B672" s="9">
        <v>155.47999999999999</v>
      </c>
      <c r="C672" s="9">
        <v>156.31</v>
      </c>
      <c r="D672" s="1">
        <v>150.56440000000001</v>
      </c>
      <c r="E672" s="10" t="str">
        <f t="shared" si="29"/>
        <v>buy</v>
      </c>
      <c r="F672" s="14">
        <f>(C672-MAX(C672:C$1037))/MAX(C672:C$1037)</f>
        <v>-0.14695641733701523</v>
      </c>
      <c r="G672" s="18">
        <f t="shared" si="28"/>
        <v>125.92542203141295</v>
      </c>
      <c r="H672" s="30">
        <f>(G672-MAX(G672:G$977))/MAX(G672:G$977)</f>
        <v>-0.15765521724997342</v>
      </c>
    </row>
    <row r="673" spans="1:8" x14ac:dyDescent="0.3">
      <c r="A673" s="6" t="s">
        <v>677</v>
      </c>
      <c r="B673" s="9">
        <v>162.35</v>
      </c>
      <c r="C673" s="9">
        <v>155.22999999999999</v>
      </c>
      <c r="D673" s="1">
        <v>150.1695</v>
      </c>
      <c r="E673" s="10" t="str">
        <f t="shared" si="29"/>
        <v>buy</v>
      </c>
      <c r="F673" s="14">
        <f>(C673-MAX(C673:C$1037))/MAX(C673:C$1037)</f>
        <v>-0.15285039129438222</v>
      </c>
      <c r="G673" s="18">
        <f t="shared" si="28"/>
        <v>131.48953091587273</v>
      </c>
      <c r="H673" s="30">
        <f>(G673-MAX(G673:G$977))/MAX(G673:G$977)</f>
        <v>-0.12043558348683549</v>
      </c>
    </row>
    <row r="674" spans="1:8" x14ac:dyDescent="0.3">
      <c r="A674" s="6" t="s">
        <v>678</v>
      </c>
      <c r="B674" s="9">
        <v>169.06</v>
      </c>
      <c r="C674" s="9">
        <v>166.4</v>
      </c>
      <c r="D674" s="1">
        <v>149.74449999999999</v>
      </c>
      <c r="E674" s="10" t="str">
        <f t="shared" si="29"/>
        <v>buy</v>
      </c>
      <c r="F674" s="14">
        <f>(C674-MAX(C674:C$1037))/MAX(C674:C$1037)</f>
        <v>-9.1891419901985363E-2</v>
      </c>
      <c r="G674" s="18">
        <f t="shared" si="28"/>
        <v>136.92405356721557</v>
      </c>
      <c r="H674" s="30">
        <f>(G674-MAX(G674:G$977))/MAX(G674:G$977)</f>
        <v>-8.40827825333193E-2</v>
      </c>
    </row>
    <row r="675" spans="1:8" x14ac:dyDescent="0.3">
      <c r="A675" s="6" t="s">
        <v>679</v>
      </c>
      <c r="B675" s="9">
        <v>166.93</v>
      </c>
      <c r="C675" s="9">
        <v>169.82</v>
      </c>
      <c r="D675" s="1">
        <v>149.19919999999999</v>
      </c>
      <c r="E675" s="10" t="str">
        <f t="shared" si="29"/>
        <v>buy</v>
      </c>
      <c r="F675" s="14">
        <f>(C675-MAX(C675:C$1037))/MAX(C675:C$1037)</f>
        <v>-7.3227169036990183E-2</v>
      </c>
      <c r="G675" s="18">
        <f t="shared" ref="G675:G738" si="30">G676*(B675/B676)</f>
        <v>135.19893683884595</v>
      </c>
      <c r="H675" s="30">
        <f>(G675-MAX(G675:G$977))/MAX(G675:G$977)</f>
        <v>-9.5622494311410011E-2</v>
      </c>
    </row>
    <row r="676" spans="1:8" x14ac:dyDescent="0.3">
      <c r="A676" s="6" t="s">
        <v>680</v>
      </c>
      <c r="B676" s="9">
        <v>166.60990000000001</v>
      </c>
      <c r="C676" s="9">
        <v>163.4</v>
      </c>
      <c r="D676" s="1">
        <v>148.56319999999999</v>
      </c>
      <c r="E676" s="10" t="str">
        <f t="shared" si="29"/>
        <v>buy</v>
      </c>
      <c r="F676" s="14">
        <f>(C676-MAX(C676:C$1037))/MAX(C676:C$1037)</f>
        <v>-0.10826356978356015</v>
      </c>
      <c r="G676" s="18">
        <f t="shared" si="30"/>
        <v>134.93968338121633</v>
      </c>
      <c r="H676" s="30">
        <f>(G676-MAX(G676:G$977))/MAX(G676:G$977)</f>
        <v>-9.7356701701159662E-2</v>
      </c>
    </row>
    <row r="677" spans="1:8" x14ac:dyDescent="0.3">
      <c r="A677" s="6" t="s">
        <v>681</v>
      </c>
      <c r="B677" s="9">
        <v>173.74</v>
      </c>
      <c r="C677" s="9">
        <v>167.62</v>
      </c>
      <c r="D677" s="1">
        <v>147.98840000000001</v>
      </c>
      <c r="E677" s="10" t="str">
        <f t="shared" si="29"/>
        <v>buy</v>
      </c>
      <c r="F677" s="14">
        <f>(C677-MAX(C677:C$1037))/MAX(C677:C$1037)</f>
        <v>-8.5233412283478291E-2</v>
      </c>
      <c r="G677" s="18">
        <f t="shared" si="30"/>
        <v>140.71445088588689</v>
      </c>
      <c r="H677" s="30">
        <f>(G677-MAX(G677:G$977))/MAX(G677:G$977)</f>
        <v>-5.8727922851880165E-2</v>
      </c>
    </row>
    <row r="678" spans="1:8" x14ac:dyDescent="0.3">
      <c r="A678" s="6" t="s">
        <v>682</v>
      </c>
      <c r="B678" s="9">
        <v>172.85</v>
      </c>
      <c r="C678" s="9">
        <v>173.96</v>
      </c>
      <c r="D678" s="1">
        <v>147.30619999999999</v>
      </c>
      <c r="E678" s="10" t="str">
        <f t="shared" si="29"/>
        <v>buy</v>
      </c>
      <c r="F678" s="14">
        <f>(C678-MAX(C678:C$1037))/MAX(C678:C$1037)</f>
        <v>-5.0633602200416898E-2</v>
      </c>
      <c r="G678" s="18">
        <f t="shared" si="30"/>
        <v>139.99362746417373</v>
      </c>
      <c r="H678" s="30">
        <f>(G678-MAX(G678:G$977))/MAX(G678:G$977)</f>
        <v>-6.3549680355401886E-2</v>
      </c>
    </row>
    <row r="679" spans="1:8" x14ac:dyDescent="0.3">
      <c r="A679" s="6" t="s">
        <v>683</v>
      </c>
      <c r="B679" s="9">
        <v>167.76</v>
      </c>
      <c r="C679" s="9">
        <v>170.85</v>
      </c>
      <c r="D679" s="1">
        <v>146.48259999999999</v>
      </c>
      <c r="E679" s="10" t="str">
        <f t="shared" si="29"/>
        <v>buy</v>
      </c>
      <c r="F679" s="14">
        <f>(C679-MAX(C679:C$1037))/MAX(C679:C$1037)</f>
        <v>-6.7606064244316158E-2</v>
      </c>
      <c r="G679" s="18">
        <f t="shared" si="30"/>
        <v>135.87116542314018</v>
      </c>
      <c r="H679" s="30">
        <f>(G679-MAX(G679:G$977))/MAX(G679:G$977)</f>
        <v>-9.1125799111496944E-2</v>
      </c>
    </row>
    <row r="680" spans="1:8" x14ac:dyDescent="0.3">
      <c r="A680" s="6" t="s">
        <v>684</v>
      </c>
      <c r="B680" s="9">
        <v>160.55000000000001</v>
      </c>
      <c r="C680" s="9">
        <v>169.62</v>
      </c>
      <c r="D680" s="1">
        <v>145.66390000000001</v>
      </c>
      <c r="E680" s="10" t="str">
        <f t="shared" si="29"/>
        <v>buy</v>
      </c>
      <c r="F680" s="14">
        <f>(C680-MAX(C680:C$1037))/MAX(C680:C$1037)</f>
        <v>-7.431864569576177E-2</v>
      </c>
      <c r="G680" s="18">
        <f t="shared" si="30"/>
        <v>130.03168579330688</v>
      </c>
      <c r="H680" s="30">
        <f>(G680-MAX(G680:G$977))/MAX(G680:G$977)</f>
        <v>-0.13018745259508105</v>
      </c>
    </row>
    <row r="681" spans="1:8" x14ac:dyDescent="0.3">
      <c r="A681" s="6" t="s">
        <v>685</v>
      </c>
      <c r="B681" s="9">
        <v>164</v>
      </c>
      <c r="C681" s="9">
        <v>159.52000000000001</v>
      </c>
      <c r="D681" s="1">
        <v>144.86789999999999</v>
      </c>
      <c r="E681" s="10" t="str">
        <f t="shared" si="29"/>
        <v>buy</v>
      </c>
      <c r="F681" s="14">
        <f>(C681-MAX(C681:C$1037))/MAX(C681:C$1037)</f>
        <v>-0.12943821696373017</v>
      </c>
      <c r="G681" s="18">
        <f t="shared" si="30"/>
        <v>132.82588894489149</v>
      </c>
      <c r="H681" s="30">
        <f>(G681-MAX(G681:G$977))/MAX(G681:G$977)</f>
        <v>-0.11149637013761003</v>
      </c>
    </row>
    <row r="682" spans="1:8" x14ac:dyDescent="0.3">
      <c r="A682" s="6" t="s">
        <v>686</v>
      </c>
      <c r="B682" s="9">
        <v>162.05000000000001</v>
      </c>
      <c r="C682" s="9">
        <v>163.4</v>
      </c>
      <c r="D682" s="1">
        <v>144.2261</v>
      </c>
      <c r="E682" s="10" t="str">
        <f t="shared" si="29"/>
        <v>buy</v>
      </c>
      <c r="F682" s="14">
        <f>(C682-MAX(C682:C$1037))/MAX(C682:C$1037)</f>
        <v>-0.10826356978356015</v>
      </c>
      <c r="G682" s="18">
        <f t="shared" si="30"/>
        <v>131.24655672877847</v>
      </c>
      <c r="H682" s="30">
        <f>(G682-MAX(G682:G$977))/MAX(G682:G$977)</f>
        <v>-0.1220608950048761</v>
      </c>
    </row>
    <row r="683" spans="1:8" x14ac:dyDescent="0.3">
      <c r="A683" s="6" t="s">
        <v>687</v>
      </c>
      <c r="B683" s="9">
        <v>161.09</v>
      </c>
      <c r="C683" s="9">
        <v>159.18</v>
      </c>
      <c r="D683" s="1">
        <v>143.50229999999999</v>
      </c>
      <c r="E683" s="10" t="str">
        <f t="shared" si="29"/>
        <v>buy</v>
      </c>
      <c r="F683" s="14">
        <f>(C683-MAX(C683:C$1037))/MAX(C683:C$1037)</f>
        <v>-0.131293727283642</v>
      </c>
      <c r="G683" s="18">
        <f t="shared" si="30"/>
        <v>130.46903933007667</v>
      </c>
      <c r="H683" s="30">
        <f>(G683-MAX(G683:G$977))/MAX(G683:G$977)</f>
        <v>-0.12726189186260717</v>
      </c>
    </row>
    <row r="684" spans="1:8" x14ac:dyDescent="0.3">
      <c r="A684" s="6" t="s">
        <v>688</v>
      </c>
      <c r="B684" s="9">
        <v>157.12</v>
      </c>
      <c r="C684" s="9">
        <v>158.06</v>
      </c>
      <c r="D684" s="1">
        <v>142.82830000000001</v>
      </c>
      <c r="E684" s="10" t="str">
        <f t="shared" si="29"/>
        <v>buy</v>
      </c>
      <c r="F684" s="14">
        <f>(C684-MAX(C684:C$1037))/MAX(C684:C$1037)</f>
        <v>-0.13740599657276328</v>
      </c>
      <c r="G684" s="18">
        <f t="shared" si="30"/>
        <v>127.25368092086194</v>
      </c>
      <c r="H684" s="30">
        <f>(G684-MAX(G684:G$977))/MAX(G684:G$977)</f>
        <v>-0.148770180951349</v>
      </c>
    </row>
    <row r="685" spans="1:8" x14ac:dyDescent="0.3">
      <c r="A685" s="6" t="s">
        <v>689</v>
      </c>
      <c r="B685" s="9">
        <v>176.83</v>
      </c>
      <c r="C685" s="9">
        <v>159.80000000000001</v>
      </c>
      <c r="D685" s="1">
        <v>142.15790000000001</v>
      </c>
      <c r="E685" s="10" t="str">
        <f t="shared" si="29"/>
        <v>buy</v>
      </c>
      <c r="F685" s="14">
        <f>(C685-MAX(C685:C$1037))/MAX(C685:C$1037)</f>
        <v>-0.12791014964144987</v>
      </c>
      <c r="G685" s="18">
        <f t="shared" si="30"/>
        <v>143.21708501295836</v>
      </c>
      <c r="H685" s="30">
        <f>(G685-MAX(G685:G$977))/MAX(G685:G$977)</f>
        <v>-4.1987214216058021E-2</v>
      </c>
    </row>
    <row r="686" spans="1:8" x14ac:dyDescent="0.3">
      <c r="A686" s="6" t="s">
        <v>690</v>
      </c>
      <c r="B686" s="9">
        <v>178.73</v>
      </c>
      <c r="C686" s="9">
        <v>176.03</v>
      </c>
      <c r="D686" s="1">
        <v>141.4194</v>
      </c>
      <c r="E686" s="10" t="str">
        <f t="shared" si="29"/>
        <v>buy</v>
      </c>
      <c r="F686" s="14">
        <f>(C686-MAX(C686:C$1037))/MAX(C686:C$1037)</f>
        <v>-3.9336818782130335E-2</v>
      </c>
      <c r="G686" s="18">
        <f t="shared" si="30"/>
        <v>144.75592153122233</v>
      </c>
      <c r="H686" s="30">
        <f>(G686-MAX(G686:G$977))/MAX(G686:G$977)</f>
        <v>-3.169357460179878E-2</v>
      </c>
    </row>
    <row r="687" spans="1:8" x14ac:dyDescent="0.3">
      <c r="A687" s="6" t="s">
        <v>691</v>
      </c>
      <c r="B687" s="9">
        <v>184.58</v>
      </c>
      <c r="C687" s="9">
        <v>180.7</v>
      </c>
      <c r="D687" s="1">
        <v>140.4204</v>
      </c>
      <c r="E687" s="10" t="str">
        <f t="shared" si="29"/>
        <v>buy</v>
      </c>
      <c r="F687" s="14">
        <f>(C687-MAX(C687:C$1037))/MAX(C687:C$1037)</f>
        <v>-1.3850838799812326E-2</v>
      </c>
      <c r="G687" s="18">
        <f t="shared" si="30"/>
        <v>149.49391817956146</v>
      </c>
      <c r="H687" s="30">
        <f>(G687-MAX(G687:G$977))/MAX(G687:G$977)</f>
        <v>0</v>
      </c>
    </row>
    <row r="688" spans="1:8" x14ac:dyDescent="0.3">
      <c r="A688" s="6" t="s">
        <v>692</v>
      </c>
      <c r="B688" s="9">
        <v>175.94499999999999</v>
      </c>
      <c r="C688" s="9">
        <v>183.238</v>
      </c>
      <c r="D688" s="1">
        <v>139.35329999999999</v>
      </c>
      <c r="E688" s="10" t="str">
        <f t="shared" si="29"/>
        <v>buy</v>
      </c>
      <c r="F688" s="14">
        <f>(C688-MAX(C688:C$1037))/MAX(C688:C$1037)</f>
        <v>0</v>
      </c>
      <c r="G688" s="18">
        <f t="shared" si="30"/>
        <v>142.50031116103011</v>
      </c>
      <c r="H688" s="30">
        <f>(G688-MAX(G688:G$977))/MAX(G688:G$977)</f>
        <v>-3.3003040946985973E-2</v>
      </c>
    </row>
    <row r="689" spans="1:8" x14ac:dyDescent="0.3">
      <c r="A689" s="6" t="s">
        <v>693</v>
      </c>
      <c r="B689" s="9">
        <v>181.94990000000001</v>
      </c>
      <c r="C689" s="9">
        <v>177.47</v>
      </c>
      <c r="D689" s="1">
        <v>138.27199999999999</v>
      </c>
      <c r="E689" s="10" t="str">
        <f t="shared" si="29"/>
        <v>buy</v>
      </c>
      <c r="F689" s="14">
        <f>(C689-MAX(C689:C$1037))/MAX(C689:C$1037)</f>
        <v>-1.3781606001667075E-2</v>
      </c>
      <c r="G689" s="18">
        <f t="shared" si="30"/>
        <v>147.3637634813056</v>
      </c>
      <c r="H689" s="30">
        <f>(G689-MAX(G689:G$977))/MAX(G689:G$977)</f>
        <v>0</v>
      </c>
    </row>
    <row r="690" spans="1:8" x14ac:dyDescent="0.3">
      <c r="A690" s="6" t="s">
        <v>694</v>
      </c>
      <c r="B690" s="9">
        <v>169.32</v>
      </c>
      <c r="C690" s="9">
        <v>179.95</v>
      </c>
      <c r="D690" s="1">
        <v>137.28899999999999</v>
      </c>
      <c r="E690" s="10" t="str">
        <f t="shared" si="29"/>
        <v>buy</v>
      </c>
      <c r="F690" s="14">
        <f>(C690-MAX(C690:C$1037))/MAX(C690:C$1037)</f>
        <v>0</v>
      </c>
      <c r="G690" s="18">
        <f t="shared" si="30"/>
        <v>137.13463119603068</v>
      </c>
      <c r="H690" s="30">
        <f>(G690-MAX(G690:G$977))/MAX(G690:G$977)</f>
        <v>0</v>
      </c>
    </row>
    <row r="691" spans="1:8" x14ac:dyDescent="0.3">
      <c r="A691" s="6" t="s">
        <v>695</v>
      </c>
      <c r="B691" s="9">
        <v>165.48</v>
      </c>
      <c r="C691" s="9">
        <v>169.97</v>
      </c>
      <c r="D691" s="1">
        <v>136.33510000000001</v>
      </c>
      <c r="E691" s="10" t="str">
        <f t="shared" si="29"/>
        <v>buy</v>
      </c>
      <c r="F691" s="14">
        <f>(C691-MAX(C691:C$1037))/MAX(C691:C$1037)</f>
        <v>0</v>
      </c>
      <c r="G691" s="18">
        <f t="shared" si="30"/>
        <v>134.02456160122344</v>
      </c>
      <c r="H691" s="30">
        <f>(G691-MAX(G691:G$977))/MAX(G691:G$977)</f>
        <v>0</v>
      </c>
    </row>
    <row r="692" spans="1:8" x14ac:dyDescent="0.3">
      <c r="A692" s="6" t="s">
        <v>696</v>
      </c>
      <c r="B692" s="9">
        <v>157.4701</v>
      </c>
      <c r="C692" s="9">
        <v>161.75</v>
      </c>
      <c r="D692" s="1">
        <v>135.54949999999999</v>
      </c>
      <c r="E692" s="10" t="str">
        <f t="shared" si="29"/>
        <v>buy</v>
      </c>
      <c r="F692" s="14">
        <f>(C692-MAX(C692:C$1037))/MAX(C692:C$1037)</f>
        <v>0</v>
      </c>
      <c r="G692" s="18">
        <f t="shared" si="30"/>
        <v>127.53723179720096</v>
      </c>
      <c r="H692" s="30">
        <f>(G692-MAX(G692:G$977))/MAX(G692:G$977)</f>
        <v>-8.2423857868020665E-4</v>
      </c>
    </row>
    <row r="693" spans="1:8" x14ac:dyDescent="0.3">
      <c r="A693" s="6" t="s">
        <v>697</v>
      </c>
      <c r="B693" s="9">
        <v>157.6</v>
      </c>
      <c r="C693" s="9">
        <v>158.29</v>
      </c>
      <c r="D693" s="1">
        <v>134.85380000000001</v>
      </c>
      <c r="E693" s="10" t="str">
        <f t="shared" si="29"/>
        <v>buy</v>
      </c>
      <c r="F693" s="14">
        <f>(C693-MAX(C693:C$1037))/MAX(C693:C$1037)</f>
        <v>0</v>
      </c>
      <c r="G693" s="18">
        <f t="shared" si="30"/>
        <v>127.6424396202128</v>
      </c>
      <c r="H693" s="30">
        <f>(G693-MAX(G693:G$977))/MAX(G693:G$977)</f>
        <v>0</v>
      </c>
    </row>
    <row r="694" spans="1:8" x14ac:dyDescent="0.3">
      <c r="A694" s="6" t="s">
        <v>698</v>
      </c>
      <c r="B694" s="9">
        <v>155.76</v>
      </c>
      <c r="C694" s="9">
        <v>156.12</v>
      </c>
      <c r="D694" s="1">
        <v>134.2021</v>
      </c>
      <c r="E694" s="10" t="str">
        <f t="shared" si="29"/>
        <v>buy</v>
      </c>
      <c r="F694" s="14">
        <f>(C694-MAX(C694:C$1037))/MAX(C694:C$1037)</f>
        <v>0</v>
      </c>
      <c r="G694" s="18">
        <f t="shared" si="30"/>
        <v>126.15219793936768</v>
      </c>
      <c r="H694" s="30">
        <f>(G694-MAX(G694:G$977))/MAX(G694:G$977)</f>
        <v>0</v>
      </c>
    </row>
    <row r="695" spans="1:8" x14ac:dyDescent="0.3">
      <c r="A695" s="6" t="s">
        <v>699</v>
      </c>
      <c r="B695" s="9">
        <v>151.33000000000001</v>
      </c>
      <c r="C695" s="9">
        <v>155.19999999999999</v>
      </c>
      <c r="D695" s="1">
        <v>133.58150000000001</v>
      </c>
      <c r="E695" s="10" t="str">
        <f t="shared" si="29"/>
        <v>buy</v>
      </c>
      <c r="F695" s="14">
        <f>(C695-MAX(C695:C$1037))/MAX(C695:C$1037)</f>
        <v>0</v>
      </c>
      <c r="G695" s="18">
        <f t="shared" si="30"/>
        <v>122.56427910994167</v>
      </c>
      <c r="H695" s="30">
        <f>(G695-MAX(G695:G$977))/MAX(G695:G$977)</f>
        <v>-8.5831242572291207E-4</v>
      </c>
    </row>
    <row r="696" spans="1:8" x14ac:dyDescent="0.3">
      <c r="A696" s="6" t="s">
        <v>700</v>
      </c>
      <c r="B696" s="9">
        <v>146.96</v>
      </c>
      <c r="C696" s="9">
        <v>150.25</v>
      </c>
      <c r="D696" s="1">
        <v>132.9151</v>
      </c>
      <c r="E696" s="10" t="str">
        <f t="shared" si="29"/>
        <v>buy</v>
      </c>
      <c r="F696" s="14">
        <f>(C696-MAX(C696:C$1037))/MAX(C696:C$1037)</f>
        <v>-1.3913500032814888E-2</v>
      </c>
      <c r="G696" s="18">
        <f t="shared" si="30"/>
        <v>119.02495511793448</v>
      </c>
      <c r="H696" s="30">
        <f>(G696-MAX(G696:G$977))/MAX(G696:G$977)</f>
        <v>-2.9710814736564166E-2</v>
      </c>
    </row>
    <row r="697" spans="1:8" x14ac:dyDescent="0.3">
      <c r="A697" s="6" t="s">
        <v>701</v>
      </c>
      <c r="B697" s="9">
        <v>145.93</v>
      </c>
      <c r="C697" s="9">
        <v>144.93</v>
      </c>
      <c r="D697" s="1">
        <v>132.4171</v>
      </c>
      <c r="E697" s="10" t="str">
        <f t="shared" si="29"/>
        <v>buy</v>
      </c>
      <c r="F697" s="14">
        <f>(C697-MAX(C697:C$1037))/MAX(C697:C$1037)</f>
        <v>-4.8828509549123829E-2</v>
      </c>
      <c r="G697" s="18">
        <f t="shared" si="30"/>
        <v>118.190743742244</v>
      </c>
      <c r="H697" s="30">
        <f>(G697-MAX(G697:G$977))/MAX(G697:G$977)</f>
        <v>-3.6511290109600032E-2</v>
      </c>
    </row>
    <row r="698" spans="1:8" x14ac:dyDescent="0.3">
      <c r="A698" s="6" t="s">
        <v>702</v>
      </c>
      <c r="B698" s="9">
        <v>150.07990000000001</v>
      </c>
      <c r="C698" s="9">
        <v>146.26</v>
      </c>
      <c r="D698" s="1">
        <v>131.97280000000001</v>
      </c>
      <c r="E698" s="10" t="str">
        <f t="shared" si="29"/>
        <v>buy</v>
      </c>
      <c r="F698" s="14">
        <f>(C698-MAX(C698:C$1037))/MAX(C698:C$1037)</f>
        <v>-4.0099757170046685E-2</v>
      </c>
      <c r="G698" s="18">
        <f t="shared" si="30"/>
        <v>121.55180567231965</v>
      </c>
      <c r="H698" s="30">
        <f>(G698-MAX(G698:G$977))/MAX(G698:G$977)</f>
        <v>-9.1119767595405441E-3</v>
      </c>
    </row>
    <row r="699" spans="1:8" x14ac:dyDescent="0.3">
      <c r="A699" s="6" t="s">
        <v>703</v>
      </c>
      <c r="B699" s="9">
        <v>148.6601</v>
      </c>
      <c r="C699" s="9">
        <v>149.94</v>
      </c>
      <c r="D699" s="1">
        <v>131.45779999999999</v>
      </c>
      <c r="E699" s="10" t="str">
        <f t="shared" si="29"/>
        <v>buy</v>
      </c>
      <c r="F699" s="14">
        <f>(C699-MAX(C699:C$1037))/MAX(C699:C$1037)</f>
        <v>-1.5948021264028396E-2</v>
      </c>
      <c r="G699" s="18">
        <f t="shared" si="30"/>
        <v>120.40188983619797</v>
      </c>
      <c r="H699" s="30">
        <f>(G699-MAX(G699:G$977))/MAX(G699:G$977)</f>
        <v>-1.8486068929090178E-2</v>
      </c>
    </row>
    <row r="700" spans="1:8" x14ac:dyDescent="0.3">
      <c r="A700" s="6" t="s">
        <v>704</v>
      </c>
      <c r="B700" s="9">
        <v>150.82</v>
      </c>
      <c r="C700" s="9">
        <v>149.24</v>
      </c>
      <c r="D700" s="1">
        <v>130.84530000000001</v>
      </c>
      <c r="E700" s="10" t="str">
        <f t="shared" si="29"/>
        <v>buy</v>
      </c>
      <c r="F700" s="14">
        <f>(C700-MAX(C700:C$1037))/MAX(C700:C$1037)</f>
        <v>-2.0542101463542663E-2</v>
      </c>
      <c r="G700" s="18">
        <f t="shared" si="30"/>
        <v>122.15122299188131</v>
      </c>
      <c r="H700" s="30">
        <f>(G700-MAX(G700:G$977))/MAX(G700:G$977)</f>
        <v>-4.2255380958670097E-3</v>
      </c>
    </row>
    <row r="701" spans="1:8" x14ac:dyDescent="0.3">
      <c r="A701" s="6" t="s">
        <v>705</v>
      </c>
      <c r="B701" s="9">
        <v>149.88</v>
      </c>
      <c r="C701" s="9">
        <v>150.22</v>
      </c>
      <c r="D701" s="1">
        <v>130.21199999999999</v>
      </c>
      <c r="E701" s="10" t="str">
        <f t="shared" si="29"/>
        <v>buy</v>
      </c>
      <c r="F701" s="14">
        <f>(C701-MAX(C701:C$1037))/MAX(C701:C$1037)</f>
        <v>-1.4110389184222654E-2</v>
      </c>
      <c r="G701" s="18">
        <f t="shared" si="30"/>
        <v>121.38990387231914</v>
      </c>
      <c r="H701" s="30">
        <f>(G701-MAX(G701:G$977))/MAX(G701:G$977)</f>
        <v>-1.0431797174171437E-2</v>
      </c>
    </row>
    <row r="702" spans="1:8" x14ac:dyDescent="0.3">
      <c r="A702" s="6" t="s">
        <v>706</v>
      </c>
      <c r="B702" s="9">
        <v>147.04</v>
      </c>
      <c r="C702" s="9">
        <v>149.69999999999999</v>
      </c>
      <c r="D702" s="1">
        <v>129.60230000000001</v>
      </c>
      <c r="E702" s="10" t="str">
        <f t="shared" si="29"/>
        <v>buy</v>
      </c>
      <c r="F702" s="14">
        <f>(C702-MAX(C702:C$1037))/MAX(C702:C$1037)</f>
        <v>-1.7523134475290515E-2</v>
      </c>
      <c r="G702" s="18">
        <f t="shared" si="30"/>
        <v>119.08974823449297</v>
      </c>
      <c r="H702" s="30">
        <f>(G702-MAX(G702:G$977))/MAX(G702:G$977)</f>
        <v>-2.9182622474580748E-2</v>
      </c>
    </row>
    <row r="703" spans="1:8" x14ac:dyDescent="0.3">
      <c r="A703" s="6" t="s">
        <v>707</v>
      </c>
      <c r="B703" s="9">
        <v>145.88</v>
      </c>
      <c r="C703" s="9">
        <v>147.49</v>
      </c>
      <c r="D703" s="1">
        <v>128.94499999999999</v>
      </c>
      <c r="E703" s="10" t="str">
        <f t="shared" si="29"/>
        <v>buy</v>
      </c>
      <c r="F703" s="14">
        <f>(C703-MAX(C703:C$1037))/MAX(C703:C$1037)</f>
        <v>-3.202730196232851E-2</v>
      </c>
      <c r="G703" s="18">
        <f t="shared" si="30"/>
        <v>118.15024804439496</v>
      </c>
      <c r="H703" s="30">
        <f>(G703-MAX(G703:G$977))/MAX(G703:G$977)</f>
        <v>-3.6841410273339523E-2</v>
      </c>
    </row>
    <row r="704" spans="1:8" x14ac:dyDescent="0.3">
      <c r="A704" s="6" t="s">
        <v>708</v>
      </c>
      <c r="B704" s="9">
        <v>146.66999999999999</v>
      </c>
      <c r="C704" s="9">
        <v>145.63</v>
      </c>
      <c r="D704" s="1">
        <v>128.29660000000001</v>
      </c>
      <c r="E704" s="10" t="str">
        <f t="shared" si="29"/>
        <v>buy</v>
      </c>
      <c r="F704" s="14">
        <f>(C704-MAX(C704:C$1037))/MAX(C704:C$1037)</f>
        <v>-4.4234429349609562E-2</v>
      </c>
      <c r="G704" s="18">
        <f t="shared" si="30"/>
        <v>118.79008007040997</v>
      </c>
      <c r="H704" s="30">
        <f>(G704-MAX(G704:G$977))/MAX(G704:G$977)</f>
        <v>-3.1625511686253917E-2</v>
      </c>
    </row>
    <row r="705" spans="1:8" x14ac:dyDescent="0.3">
      <c r="A705" s="6" t="s">
        <v>709</v>
      </c>
      <c r="B705" s="9">
        <v>151.46</v>
      </c>
      <c r="C705" s="9">
        <v>145.30000000000001</v>
      </c>
      <c r="D705" s="1">
        <v>127.6741</v>
      </c>
      <c r="E705" s="10" t="str">
        <f t="shared" si="29"/>
        <v>buy</v>
      </c>
      <c r="F705" s="14">
        <f>(C705-MAX(C705:C$1037))/MAX(C705:C$1037)</f>
        <v>-4.6400210015094791E-2</v>
      </c>
      <c r="G705" s="18">
        <f t="shared" si="30"/>
        <v>122.6695679243492</v>
      </c>
      <c r="H705" s="30">
        <f>(G705-MAX(G705:G$977))/MAX(G705:G$977)</f>
        <v>0</v>
      </c>
    </row>
    <row r="706" spans="1:8" x14ac:dyDescent="0.3">
      <c r="A706" s="6" t="s">
        <v>710</v>
      </c>
      <c r="B706" s="9">
        <v>147.57</v>
      </c>
      <c r="C706" s="9">
        <v>152.37</v>
      </c>
      <c r="D706" s="1">
        <v>127.05159999999999</v>
      </c>
      <c r="E706" s="10" t="str">
        <f t="shared" si="29"/>
        <v>buy</v>
      </c>
      <c r="F706" s="14">
        <f>(C706-MAX(C706:C$1037))/MAX(C706:C$1037)</f>
        <v>0</v>
      </c>
      <c r="G706" s="18">
        <f t="shared" si="30"/>
        <v>119.51900263169293</v>
      </c>
      <c r="H706" s="30">
        <f>(G706-MAX(G706:G$977))/MAX(G706:G$977)</f>
        <v>0</v>
      </c>
    </row>
    <row r="707" spans="1:8" x14ac:dyDescent="0.3">
      <c r="A707" s="6" t="s">
        <v>711</v>
      </c>
      <c r="B707" s="9">
        <v>145.21</v>
      </c>
      <c r="C707" s="9">
        <v>146.74</v>
      </c>
      <c r="D707" s="1">
        <v>126.35899999999999</v>
      </c>
      <c r="E707" s="10" t="str">
        <f t="shared" ref="E707:E770" si="31">IF(C708&gt;=D708, "buy", "sell")</f>
        <v>buy</v>
      </c>
      <c r="F707" s="14">
        <f>(C707-MAX(C707:C$1037))/MAX(C707:C$1037)</f>
        <v>0</v>
      </c>
      <c r="G707" s="18">
        <f t="shared" si="30"/>
        <v>117.60760569321768</v>
      </c>
      <c r="H707" s="30">
        <f>(G707-MAX(G707:G$977))/MAX(G707:G$977)</f>
        <v>0</v>
      </c>
    </row>
    <row r="708" spans="1:8" x14ac:dyDescent="0.3">
      <c r="A708" s="6" t="s">
        <v>712</v>
      </c>
      <c r="B708" s="9">
        <v>143.28</v>
      </c>
      <c r="C708" s="9">
        <v>145.05000000000001</v>
      </c>
      <c r="D708" s="1">
        <v>125.7371</v>
      </c>
      <c r="E708" s="10" t="str">
        <f t="shared" si="31"/>
        <v>buy</v>
      </c>
      <c r="F708" s="14">
        <f>(C708-MAX(C708:C$1037))/MAX(C708:C$1037)</f>
        <v>0</v>
      </c>
      <c r="G708" s="18">
        <f t="shared" si="30"/>
        <v>116.04447175624425</v>
      </c>
      <c r="H708" s="30">
        <f>(G708-MAX(G708:G$977))/MAX(G708:G$977)</f>
        <v>0</v>
      </c>
    </row>
    <row r="709" spans="1:8" x14ac:dyDescent="0.3">
      <c r="A709" s="6" t="s">
        <v>713</v>
      </c>
      <c r="B709" s="9">
        <v>140.13</v>
      </c>
      <c r="C709" s="9">
        <v>143.66</v>
      </c>
      <c r="D709" s="1">
        <v>125.14409999999999</v>
      </c>
      <c r="E709" s="10" t="str">
        <f t="shared" si="31"/>
        <v>buy</v>
      </c>
      <c r="F709" s="14">
        <f>(C709-MAX(C709:C$1037))/MAX(C709:C$1037)</f>
        <v>0</v>
      </c>
      <c r="G709" s="18">
        <f t="shared" si="30"/>
        <v>113.49324279175394</v>
      </c>
      <c r="H709" s="30">
        <f>(G709-MAX(G709:G$977))/MAX(G709:G$977)</f>
        <v>-1.140494689571726E-3</v>
      </c>
    </row>
    <row r="710" spans="1:8" x14ac:dyDescent="0.3">
      <c r="A710" s="6" t="s">
        <v>714</v>
      </c>
      <c r="B710" s="9">
        <v>137.81989999999999</v>
      </c>
      <c r="C710" s="9">
        <v>139.19999999999999</v>
      </c>
      <c r="D710" s="1">
        <v>124.5338</v>
      </c>
      <c r="E710" s="10" t="str">
        <f t="shared" si="31"/>
        <v>buy</v>
      </c>
      <c r="F710" s="14">
        <f>(C710-MAX(C710:C$1037))/MAX(C710:C$1037)</f>
        <v>-1.076426264800902E-3</v>
      </c>
      <c r="G710" s="18">
        <f t="shared" si="30"/>
        <v>111.62226055973203</v>
      </c>
      <c r="H710" s="30">
        <f>(G710-MAX(G710:G$977))/MAX(G710:G$977)</f>
        <v>-1.7607099579442724E-2</v>
      </c>
    </row>
    <row r="711" spans="1:8" x14ac:dyDescent="0.3">
      <c r="A711" s="6" t="s">
        <v>715</v>
      </c>
      <c r="B711" s="9">
        <v>139.5</v>
      </c>
      <c r="C711" s="9">
        <v>139.26</v>
      </c>
      <c r="D711" s="1">
        <v>123.9585</v>
      </c>
      <c r="E711" s="10" t="str">
        <f t="shared" si="31"/>
        <v>buy</v>
      </c>
      <c r="F711" s="14">
        <f>(C711-MAX(C711:C$1037))/MAX(C711:C$1037)</f>
        <v>-6.4585575888054117E-4</v>
      </c>
      <c r="G711" s="18">
        <f t="shared" si="30"/>
        <v>112.9829969988559</v>
      </c>
      <c r="H711" s="30">
        <f>(G711-MAX(G711:G$977))/MAX(G711:G$977)</f>
        <v>-5.6311925297598039E-3</v>
      </c>
    </row>
    <row r="712" spans="1:8" x14ac:dyDescent="0.3">
      <c r="A712" s="6" t="s">
        <v>716</v>
      </c>
      <c r="B712" s="9">
        <v>139.33000000000001</v>
      </c>
      <c r="C712" s="9">
        <v>138.37</v>
      </c>
      <c r="D712" s="1">
        <v>123.40349999999999</v>
      </c>
      <c r="E712" s="10" t="str">
        <f t="shared" si="31"/>
        <v>buy</v>
      </c>
      <c r="F712" s="14">
        <f>(C712-MAX(C712:C$1037))/MAX(C712:C$1037)</f>
        <v>-7.0326515966988865E-3</v>
      </c>
      <c r="G712" s="18">
        <f t="shared" si="30"/>
        <v>112.84531162616913</v>
      </c>
      <c r="H712" s="30">
        <f>(G712-MAX(G712:G$977))/MAX(G712:G$977)</f>
        <v>-6.8429681374294815E-3</v>
      </c>
    </row>
    <row r="713" spans="1:8" x14ac:dyDescent="0.3">
      <c r="A713" s="6" t="s">
        <v>717</v>
      </c>
      <c r="B713" s="9">
        <v>140.29</v>
      </c>
      <c r="C713" s="9">
        <v>138.22</v>
      </c>
      <c r="D713" s="1">
        <v>122.8835</v>
      </c>
      <c r="E713" s="10" t="str">
        <f t="shared" si="31"/>
        <v>buy</v>
      </c>
      <c r="F713" s="14">
        <f>(C713-MAX(C713:C$1037))/MAX(C713:C$1037)</f>
        <v>-8.1090778614997874E-3</v>
      </c>
      <c r="G713" s="18">
        <f t="shared" si="30"/>
        <v>113.62282902487092</v>
      </c>
      <c r="H713" s="30">
        <f>(G713-MAX(G713:G$977))/MAX(G713:G$977)</f>
        <v>0</v>
      </c>
    </row>
    <row r="714" spans="1:8" x14ac:dyDescent="0.3">
      <c r="A714" s="6" t="s">
        <v>718</v>
      </c>
      <c r="B714" s="9">
        <v>137.65</v>
      </c>
      <c r="C714" s="9">
        <v>139.35</v>
      </c>
      <c r="D714" s="1">
        <v>122.42749999999999</v>
      </c>
      <c r="E714" s="10" t="str">
        <f t="shared" si="31"/>
        <v>buy</v>
      </c>
      <c r="F714" s="14">
        <f>(C714-MAX(C714:C$1037))/MAX(C714:C$1037)</f>
        <v>0</v>
      </c>
      <c r="G714" s="18">
        <f t="shared" si="30"/>
        <v>111.48465617844099</v>
      </c>
      <c r="H714" s="30">
        <f>(G714-MAX(G714:G$977))/MAX(G714:G$977)</f>
        <v>-7.3555924136440073E-3</v>
      </c>
    </row>
    <row r="715" spans="1:8" x14ac:dyDescent="0.3">
      <c r="A715" s="6" t="s">
        <v>719</v>
      </c>
      <c r="B715" s="9">
        <v>136.91999999999999</v>
      </c>
      <c r="C715" s="9">
        <v>137.38399999999999</v>
      </c>
      <c r="D715" s="1">
        <v>121.9611</v>
      </c>
      <c r="E715" s="10" t="str">
        <f t="shared" si="31"/>
        <v>buy</v>
      </c>
      <c r="F715" s="14">
        <f>(C715-MAX(C715:C$1037))/MAX(C715:C$1037)</f>
        <v>-9.6309111880047062E-3</v>
      </c>
      <c r="G715" s="18">
        <f t="shared" si="30"/>
        <v>110.89341898984482</v>
      </c>
      <c r="H715" s="30">
        <f>(G715-MAX(G715:G$977))/MAX(G715:G$977)</f>
        <v>-1.2619888944977424E-2</v>
      </c>
    </row>
    <row r="716" spans="1:8" x14ac:dyDescent="0.3">
      <c r="A716" s="6" t="s">
        <v>720</v>
      </c>
      <c r="B716" s="9">
        <v>132.94999999999999</v>
      </c>
      <c r="C716" s="9">
        <v>135.41</v>
      </c>
      <c r="D716" s="1">
        <v>121.4599</v>
      </c>
      <c r="E716" s="10" t="str">
        <f t="shared" si="31"/>
        <v>buy</v>
      </c>
      <c r="F716" s="14">
        <f>(C716-MAX(C716:C$1037))/MAX(C716:C$1037)</f>
        <v>-2.3861014994233005E-2</v>
      </c>
      <c r="G716" s="18">
        <f t="shared" si="30"/>
        <v>107.67806058063007</v>
      </c>
      <c r="H716" s="30">
        <f>(G716-MAX(G716:G$977))/MAX(G716:G$977)</f>
        <v>-4.1249008437297237E-2</v>
      </c>
    </row>
    <row r="717" spans="1:8" x14ac:dyDescent="0.3">
      <c r="A717" s="6" t="s">
        <v>721</v>
      </c>
      <c r="B717" s="9">
        <v>131.66999999999999</v>
      </c>
      <c r="C717" s="9">
        <v>132.32249999999999</v>
      </c>
      <c r="D717" s="1">
        <v>121.0091</v>
      </c>
      <c r="E717" s="10" t="str">
        <f t="shared" si="31"/>
        <v>buy</v>
      </c>
      <c r="F717" s="14">
        <f>(C717-MAX(C717:C$1037))/MAX(C717:C$1037)</f>
        <v>-4.6118079584775144E-2</v>
      </c>
      <c r="G717" s="18">
        <f t="shared" si="30"/>
        <v>106.64137071569434</v>
      </c>
      <c r="H717" s="30">
        <f>(G717-MAX(G717:G$977))/MAX(G717:G$977)</f>
        <v>-5.0479555779909188E-2</v>
      </c>
    </row>
    <row r="718" spans="1:8" x14ac:dyDescent="0.3">
      <c r="A718" s="6" t="s">
        <v>722</v>
      </c>
      <c r="B718" s="9">
        <v>129.27000000000001</v>
      </c>
      <c r="C718" s="9">
        <v>131.66</v>
      </c>
      <c r="D718" s="1">
        <v>120.6195</v>
      </c>
      <c r="E718" s="10" t="str">
        <f t="shared" si="31"/>
        <v>buy</v>
      </c>
      <c r="F718" s="14">
        <f>(C718-MAX(C718:C$1037))/MAX(C718:C$1037)</f>
        <v>-5.0893886966551345E-2</v>
      </c>
      <c r="G718" s="18">
        <f t="shared" si="30"/>
        <v>104.69757721893984</v>
      </c>
      <c r="H718" s="30">
        <f>(G718-MAX(G718:G$977))/MAX(G718:G$977)</f>
        <v>-6.7786832047306469E-2</v>
      </c>
    </row>
    <row r="719" spans="1:8" x14ac:dyDescent="0.3">
      <c r="A719" s="6" t="s">
        <v>723</v>
      </c>
      <c r="B719" s="9">
        <v>131.01</v>
      </c>
      <c r="C719" s="9">
        <v>130.28</v>
      </c>
      <c r="D719" s="1">
        <v>120.24720000000001</v>
      </c>
      <c r="E719" s="10" t="str">
        <f t="shared" si="31"/>
        <v>buy</v>
      </c>
      <c r="F719" s="14">
        <f>(C719-MAX(C719:C$1037))/MAX(C719:C$1037)</f>
        <v>-6.0841983852364459E-2</v>
      </c>
      <c r="G719" s="18">
        <f t="shared" si="30"/>
        <v>106.10682750408685</v>
      </c>
      <c r="H719" s="30">
        <f>(G719-MAX(G719:G$977))/MAX(G719:G$977)</f>
        <v>-5.5239056753443427E-2</v>
      </c>
    </row>
    <row r="720" spans="1:8" x14ac:dyDescent="0.3">
      <c r="A720" s="6" t="s">
        <v>724</v>
      </c>
      <c r="B720" s="9">
        <v>133.625</v>
      </c>
      <c r="C720" s="9">
        <v>131.03</v>
      </c>
      <c r="D720" s="1">
        <v>119.9717</v>
      </c>
      <c r="E720" s="10" t="str">
        <f t="shared" si="31"/>
        <v>buy</v>
      </c>
      <c r="F720" s="14">
        <f>(C720-MAX(C720:C$1037))/MAX(C720:C$1037)</f>
        <v>-5.5435409457900792E-2</v>
      </c>
      <c r="G720" s="18">
        <f t="shared" si="30"/>
        <v>108.22475250159229</v>
      </c>
      <c r="H720" s="30">
        <f>(G720-MAX(G720:G$977))/MAX(G720:G$977)</f>
        <v>-3.638133698709161E-2</v>
      </c>
    </row>
    <row r="721" spans="1:8" x14ac:dyDescent="0.3">
      <c r="A721" s="6" t="s">
        <v>725</v>
      </c>
      <c r="B721" s="9">
        <v>133.85</v>
      </c>
      <c r="C721" s="9">
        <v>132.69</v>
      </c>
      <c r="D721" s="1">
        <v>119.7056</v>
      </c>
      <c r="E721" s="10" t="str">
        <f t="shared" si="31"/>
        <v>buy</v>
      </c>
      <c r="F721" s="14">
        <f>(C721-MAX(C721:C$1037))/MAX(C721:C$1037)</f>
        <v>-4.3468858131487896E-2</v>
      </c>
      <c r="G721" s="18">
        <f t="shared" si="30"/>
        <v>108.40698314191302</v>
      </c>
      <c r="H721" s="30">
        <f>(G721-MAX(G721:G$977))/MAX(G721:G$977)</f>
        <v>-3.4758779837023197E-2</v>
      </c>
    </row>
    <row r="722" spans="1:8" x14ac:dyDescent="0.3">
      <c r="A722" s="6" t="s">
        <v>726</v>
      </c>
      <c r="B722" s="9">
        <v>138.66999999999999</v>
      </c>
      <c r="C722" s="9">
        <v>133.58000000000001</v>
      </c>
      <c r="D722" s="1">
        <v>119.3764</v>
      </c>
      <c r="E722" s="10" t="str">
        <f t="shared" si="31"/>
        <v>buy</v>
      </c>
      <c r="F722" s="14">
        <f>(C722-MAX(C722:C$1037))/MAX(C722:C$1037)</f>
        <v>-3.7053056516724241E-2</v>
      </c>
      <c r="G722" s="18">
        <f t="shared" si="30"/>
        <v>112.31076841456166</v>
      </c>
      <c r="H722" s="30">
        <f>(G722-MAX(G722:G$977))/MAX(G722:G$977)</f>
        <v>0</v>
      </c>
    </row>
    <row r="723" spans="1:8" x14ac:dyDescent="0.3">
      <c r="A723" s="6" t="s">
        <v>727</v>
      </c>
      <c r="B723" s="9">
        <v>134.96</v>
      </c>
      <c r="C723" s="9">
        <v>138.72</v>
      </c>
      <c r="D723" s="1">
        <v>118.9791</v>
      </c>
      <c r="E723" s="10" t="str">
        <f t="shared" si="31"/>
        <v>buy</v>
      </c>
      <c r="F723" s="14">
        <f>(C723-MAX(C723:C$1037))/MAX(C723:C$1037)</f>
        <v>0</v>
      </c>
      <c r="G723" s="18">
        <f t="shared" si="30"/>
        <v>109.30598763416199</v>
      </c>
      <c r="H723" s="30">
        <f>(G723-MAX(G723:G$977))/MAX(G723:G$977)</f>
        <v>-2.3020124511365057E-2</v>
      </c>
    </row>
    <row r="724" spans="1:8" x14ac:dyDescent="0.3">
      <c r="A724" s="6" t="s">
        <v>728</v>
      </c>
      <c r="B724" s="9">
        <v>135.13</v>
      </c>
      <c r="C724" s="9">
        <v>134.66</v>
      </c>
      <c r="D724" s="1">
        <v>118.4576</v>
      </c>
      <c r="E724" s="10" t="str">
        <f t="shared" si="31"/>
        <v>buy</v>
      </c>
      <c r="F724" s="14">
        <f>(C724-MAX(C724:C$1037))/MAX(C724:C$1037)</f>
        <v>-2.4697617150720625E-2</v>
      </c>
      <c r="G724" s="18">
        <f t="shared" si="30"/>
        <v>109.44367300684875</v>
      </c>
      <c r="H724" s="30">
        <f>(G724-MAX(G724:G$977))/MAX(G724:G$977)</f>
        <v>-2.1789488924279645E-2</v>
      </c>
    </row>
    <row r="725" spans="1:8" x14ac:dyDescent="0.3">
      <c r="A725" s="6" t="s">
        <v>729</v>
      </c>
      <c r="B725" s="9">
        <v>136.26</v>
      </c>
      <c r="C725" s="9">
        <v>134.19999999999999</v>
      </c>
      <c r="D725" s="1">
        <v>117.9221</v>
      </c>
      <c r="E725" s="10" t="str">
        <f t="shared" si="31"/>
        <v>buy</v>
      </c>
      <c r="F725" s="14">
        <f>(C725-MAX(C725:C$1037))/MAX(C725:C$1037)</f>
        <v>-2.8029260520026109E-2</v>
      </c>
      <c r="G725" s="18">
        <f t="shared" si="30"/>
        <v>110.35887577823733</v>
      </c>
      <c r="H725" s="30">
        <f>(G725-MAX(G725:G$977))/MAX(G725:G$977)</f>
        <v>-1.360938178659327E-2</v>
      </c>
    </row>
    <row r="726" spans="1:8" x14ac:dyDescent="0.3">
      <c r="A726" s="6" t="s">
        <v>730</v>
      </c>
      <c r="B726" s="9">
        <v>138.13999999999999</v>
      </c>
      <c r="C726" s="9">
        <v>135.40799999999999</v>
      </c>
      <c r="D726" s="1">
        <v>117.4102</v>
      </c>
      <c r="E726" s="10" t="str">
        <f t="shared" si="31"/>
        <v>buy</v>
      </c>
      <c r="F726" s="14">
        <f>(C726-MAX(C726:C$1037))/MAX(C726:C$1037)</f>
        <v>-1.9280075324111003E-2</v>
      </c>
      <c r="G726" s="18">
        <f t="shared" si="30"/>
        <v>111.8815140173617</v>
      </c>
      <c r="H726" s="30">
        <f>(G726-MAX(G726:G$977))/MAX(G726:G$977)</f>
        <v>0</v>
      </c>
    </row>
    <row r="727" spans="1:8" x14ac:dyDescent="0.3">
      <c r="A727" s="6" t="s">
        <v>731</v>
      </c>
      <c r="B727" s="9">
        <v>133.19</v>
      </c>
      <c r="C727" s="9">
        <v>138.07</v>
      </c>
      <c r="D727" s="1">
        <v>116.87309999999999</v>
      </c>
      <c r="E727" s="10" t="str">
        <f t="shared" si="31"/>
        <v>buy</v>
      </c>
      <c r="F727" s="14">
        <f>(C727-MAX(C727:C$1037))/MAX(C727:C$1037)</f>
        <v>0</v>
      </c>
      <c r="G727" s="18">
        <f t="shared" si="30"/>
        <v>107.87243993030553</v>
      </c>
      <c r="H727" s="30">
        <f>(G727-MAX(G727:G$977))/MAX(G727:G$977)</f>
        <v>-2.0085344320188304E-2</v>
      </c>
    </row>
    <row r="728" spans="1:8" x14ac:dyDescent="0.3">
      <c r="A728" s="6" t="s">
        <v>732</v>
      </c>
      <c r="B728" s="9">
        <v>132.13</v>
      </c>
      <c r="C728" s="9">
        <v>133.11000000000001</v>
      </c>
      <c r="D728" s="1">
        <v>116.2859</v>
      </c>
      <c r="E728" s="10" t="str">
        <f t="shared" si="31"/>
        <v>buy</v>
      </c>
      <c r="F728" s="14">
        <f>(C728-MAX(C728:C$1037))/MAX(C728:C$1037)</f>
        <v>-2.3977122745270436E-2</v>
      </c>
      <c r="G728" s="18">
        <f t="shared" si="30"/>
        <v>107.01393113590562</v>
      </c>
      <c r="H728" s="30">
        <f>(G728-MAX(G728:G$977))/MAX(G728:G$977)</f>
        <v>-2.7884049440847526E-2</v>
      </c>
    </row>
    <row r="729" spans="1:8" x14ac:dyDescent="0.3">
      <c r="A729" s="6" t="s">
        <v>733</v>
      </c>
      <c r="B729" s="9">
        <v>133.86000000000001</v>
      </c>
      <c r="C729" s="9">
        <v>132.19999999999999</v>
      </c>
      <c r="D729" s="1">
        <v>115.7069</v>
      </c>
      <c r="E729" s="10" t="str">
        <f t="shared" si="31"/>
        <v>buy</v>
      </c>
      <c r="F729" s="14">
        <f>(C729-MAX(C729:C$1037))/MAX(C729:C$1037)</f>
        <v>-3.0649655374688421E-2</v>
      </c>
      <c r="G729" s="18">
        <f t="shared" si="30"/>
        <v>108.41508228148285</v>
      </c>
      <c r="H729" s="30">
        <f>(G729-MAX(G729:G$977))/MAX(G729:G$977)</f>
        <v>-1.5155974102412961E-2</v>
      </c>
    </row>
    <row r="730" spans="1:8" x14ac:dyDescent="0.3">
      <c r="A730" s="6" t="s">
        <v>734</v>
      </c>
      <c r="B730" s="9">
        <v>135.91999999999999</v>
      </c>
      <c r="C730" s="9">
        <v>133.69</v>
      </c>
      <c r="D730" s="1">
        <v>115.1203</v>
      </c>
      <c r="E730" s="10" t="str">
        <f t="shared" si="31"/>
        <v>buy</v>
      </c>
      <c r="F730" s="14">
        <f>(C730-MAX(C730:C$1037))/MAX(C730:C$1037)</f>
        <v>-1.9724299750696568E-2</v>
      </c>
      <c r="G730" s="18">
        <f t="shared" si="30"/>
        <v>110.08350503286378</v>
      </c>
      <c r="H730" s="30">
        <f>(G730-MAX(G730:G$977))/MAX(G730:G$977)</f>
        <v>0</v>
      </c>
    </row>
    <row r="731" spans="1:8" x14ac:dyDescent="0.3">
      <c r="A731" s="6" t="s">
        <v>735</v>
      </c>
      <c r="B731" s="9">
        <v>132.85</v>
      </c>
      <c r="C731" s="9">
        <v>136.38</v>
      </c>
      <c r="D731" s="1">
        <v>114.53660000000001</v>
      </c>
      <c r="E731" s="10" t="str">
        <f t="shared" si="31"/>
        <v>buy</v>
      </c>
      <c r="F731" s="14">
        <f>(C731-MAX(C731:C$1037))/MAX(C731:C$1037)</f>
        <v>0</v>
      </c>
      <c r="G731" s="18">
        <f t="shared" si="30"/>
        <v>107.59706918493198</v>
      </c>
      <c r="H731" s="30">
        <f>(G731-MAX(G731:G$977))/MAX(G731:G$977)</f>
        <v>-4.5706578750189329E-3</v>
      </c>
    </row>
    <row r="732" spans="1:8" x14ac:dyDescent="0.3">
      <c r="A732" s="6" t="s">
        <v>736</v>
      </c>
      <c r="B732" s="9">
        <v>131.16</v>
      </c>
      <c r="C732" s="9">
        <v>132.62</v>
      </c>
      <c r="D732" s="1">
        <v>113.90989999999999</v>
      </c>
      <c r="E732" s="10" t="str">
        <f t="shared" si="31"/>
        <v>buy</v>
      </c>
      <c r="F732" s="14">
        <f>(C732-MAX(C732:C$1037))/MAX(C732:C$1037)</f>
        <v>-7.9293836026331707E-3</v>
      </c>
      <c r="G732" s="18">
        <f t="shared" si="30"/>
        <v>106.22831459763403</v>
      </c>
      <c r="H732" s="30">
        <f>(G732-MAX(G732:G$977))/MAX(G732:G$977)</f>
        <v>-1.7233628053349413E-2</v>
      </c>
    </row>
    <row r="733" spans="1:8" x14ac:dyDescent="0.3">
      <c r="A733" s="6" t="s">
        <v>737</v>
      </c>
      <c r="B733" s="9">
        <v>133.46</v>
      </c>
      <c r="C733" s="9">
        <v>129.72999999999999</v>
      </c>
      <c r="D733" s="1">
        <v>113.32510000000001</v>
      </c>
      <c r="E733" s="10" t="str">
        <f t="shared" si="31"/>
        <v>buy</v>
      </c>
      <c r="F733" s="14">
        <f>(C733-MAX(C733:C$1037))/MAX(C733:C$1037)</f>
        <v>-2.9548174745661408E-2</v>
      </c>
      <c r="G733" s="18">
        <f t="shared" si="30"/>
        <v>108.09111669869044</v>
      </c>
      <c r="H733" s="30">
        <f>(G733-MAX(G733:G$977))/MAX(G733:G$977)</f>
        <v>0</v>
      </c>
    </row>
    <row r="734" spans="1:8" x14ac:dyDescent="0.3">
      <c r="A734" s="6" t="s">
        <v>738</v>
      </c>
      <c r="B734" s="9">
        <v>131.28</v>
      </c>
      <c r="C734" s="9">
        <v>133.68</v>
      </c>
      <c r="D734" s="1">
        <v>112.7274</v>
      </c>
      <c r="E734" s="10" t="str">
        <f t="shared" si="31"/>
        <v>buy</v>
      </c>
      <c r="F734" s="14">
        <f>(C734-MAX(C734:C$1037))/MAX(C734:C$1037)</f>
        <v>0</v>
      </c>
      <c r="G734" s="18">
        <f t="shared" si="30"/>
        <v>106.32550427247176</v>
      </c>
      <c r="H734" s="30">
        <f>(G734-MAX(G734:G$977))/MAX(G734:G$977)</f>
        <v>0</v>
      </c>
    </row>
    <row r="735" spans="1:8" x14ac:dyDescent="0.3">
      <c r="A735" s="6" t="s">
        <v>739</v>
      </c>
      <c r="B735" s="9">
        <v>128.52000000000001</v>
      </c>
      <c r="C735" s="9">
        <v>131.66</v>
      </c>
      <c r="D735" s="1">
        <v>112.0603</v>
      </c>
      <c r="E735" s="10" t="str">
        <f t="shared" si="31"/>
        <v>buy</v>
      </c>
      <c r="F735" s="14">
        <f>(C735-MAX(C735:C$1037))/MAX(C735:C$1037)</f>
        <v>0</v>
      </c>
      <c r="G735" s="18">
        <f t="shared" si="30"/>
        <v>104.09014175120409</v>
      </c>
      <c r="H735" s="30">
        <f>(G735-MAX(G735:G$977))/MAX(G735:G$977)</f>
        <v>0</v>
      </c>
    </row>
    <row r="736" spans="1:8" x14ac:dyDescent="0.3">
      <c r="A736" s="6" t="s">
        <v>740</v>
      </c>
      <c r="B736" s="9">
        <v>126.9</v>
      </c>
      <c r="C736" s="9">
        <v>128.91</v>
      </c>
      <c r="D736" s="1">
        <v>111.41589999999999</v>
      </c>
      <c r="E736" s="10" t="str">
        <f t="shared" si="31"/>
        <v>buy</v>
      </c>
      <c r="F736" s="14">
        <f>(C736-MAX(C736:C$1037))/MAX(C736:C$1037)</f>
        <v>0</v>
      </c>
      <c r="G736" s="18">
        <f t="shared" si="30"/>
        <v>102.77808114089478</v>
      </c>
      <c r="H736" s="30">
        <f>(G736-MAX(G736:G$977))/MAX(G736:G$977)</f>
        <v>0</v>
      </c>
    </row>
    <row r="737" spans="1:8" x14ac:dyDescent="0.3">
      <c r="A737" s="6" t="s">
        <v>741</v>
      </c>
      <c r="B737" s="9">
        <v>125.09</v>
      </c>
      <c r="C737" s="9">
        <v>126.69</v>
      </c>
      <c r="D737" s="1">
        <v>110.82989999999999</v>
      </c>
      <c r="E737" s="10" t="str">
        <f t="shared" si="31"/>
        <v>buy</v>
      </c>
      <c r="F737" s="14">
        <f>(C737-MAX(C737:C$1037))/MAX(C737:C$1037)</f>
        <v>0</v>
      </c>
      <c r="G737" s="18">
        <f t="shared" si="30"/>
        <v>101.31213687875909</v>
      </c>
      <c r="H737" s="30">
        <f>(G737-MAX(G737:G$977))/MAX(G737:G$977)</f>
        <v>0</v>
      </c>
    </row>
    <row r="738" spans="1:8" x14ac:dyDescent="0.3">
      <c r="A738" s="6" t="s">
        <v>742</v>
      </c>
      <c r="B738" s="9">
        <v>121.63</v>
      </c>
      <c r="C738" s="9">
        <v>124.5425</v>
      </c>
      <c r="D738" s="1">
        <v>110.2743</v>
      </c>
      <c r="E738" s="10" t="str">
        <f t="shared" si="31"/>
        <v>buy</v>
      </c>
      <c r="F738" s="14">
        <f>(C738-MAX(C738:C$1037))/MAX(C738:C$1037)</f>
        <v>0</v>
      </c>
      <c r="G738" s="18">
        <f t="shared" si="30"/>
        <v>98.509834587604672</v>
      </c>
      <c r="H738" s="30">
        <f>(G738-MAX(G738:G$977))/MAX(G738:G$977)</f>
        <v>-1.1861239743277069E-2</v>
      </c>
    </row>
    <row r="739" spans="1:8" x14ac:dyDescent="0.3">
      <c r="A739" s="6" t="s">
        <v>743</v>
      </c>
      <c r="B739" s="9">
        <v>122.91</v>
      </c>
      <c r="C739" s="9">
        <v>121.73</v>
      </c>
      <c r="D739" s="1">
        <v>109.75539999999999</v>
      </c>
      <c r="E739" s="10" t="str">
        <f t="shared" si="31"/>
        <v>buy</v>
      </c>
      <c r="F739" s="14">
        <f>(C739-MAX(C739:C$1037))/MAX(C739:C$1037)</f>
        <v>-8.9554669054790707E-3</v>
      </c>
      <c r="G739" s="18">
        <f t="shared" ref="G739:G802" si="32">G740*(B739/B740)</f>
        <v>99.54652445254041</v>
      </c>
      <c r="H739" s="30">
        <f>(G739-MAX(G739:G$977))/MAX(G739:G$977)</f>
        <v>-1.4623446258833024E-3</v>
      </c>
    </row>
    <row r="740" spans="1:8" x14ac:dyDescent="0.3">
      <c r="A740" s="6" t="s">
        <v>744</v>
      </c>
      <c r="B740" s="9">
        <v>120.85</v>
      </c>
      <c r="C740" s="9">
        <v>121.86</v>
      </c>
      <c r="D740" s="1">
        <v>109.2587</v>
      </c>
      <c r="E740" s="10" t="str">
        <f t="shared" si="31"/>
        <v>buy</v>
      </c>
      <c r="F740" s="14">
        <f>(C740-MAX(C740:C$1037))/MAX(C740:C$1037)</f>
        <v>-7.897093543922486E-3</v>
      </c>
      <c r="G740" s="18">
        <f t="shared" si="32"/>
        <v>97.878101701159451</v>
      </c>
      <c r="H740" s="30">
        <f>(G740-MAX(G740:G$977))/MAX(G740:G$977)</f>
        <v>-1.8198066455438949E-2</v>
      </c>
    </row>
    <row r="741" spans="1:8" x14ac:dyDescent="0.3">
      <c r="A741" s="6" t="s">
        <v>745</v>
      </c>
      <c r="B741" s="9">
        <v>119.91</v>
      </c>
      <c r="C741" s="9">
        <v>121.01</v>
      </c>
      <c r="D741" s="1">
        <v>108.72069999999999</v>
      </c>
      <c r="E741" s="10" t="str">
        <f t="shared" si="31"/>
        <v>buy</v>
      </c>
      <c r="F741" s="14">
        <f>(C741-MAX(C741:C$1037))/MAX(C741:C$1037)</f>
        <v>-1.4817227061792667E-2</v>
      </c>
      <c r="G741" s="18">
        <f t="shared" si="32"/>
        <v>97.116782581597263</v>
      </c>
      <c r="H741" s="30">
        <f>(G741-MAX(G741:G$977))/MAX(G741:G$977)</f>
        <v>-2.583475505727505E-2</v>
      </c>
    </row>
    <row r="742" spans="1:8" x14ac:dyDescent="0.3">
      <c r="A742" s="6" t="s">
        <v>746</v>
      </c>
      <c r="B742" s="9">
        <v>119.7</v>
      </c>
      <c r="C742" s="9">
        <v>119.97</v>
      </c>
      <c r="D742" s="1">
        <v>108.2247</v>
      </c>
      <c r="E742" s="10" t="str">
        <f t="shared" si="31"/>
        <v>buy</v>
      </c>
      <c r="F742" s="14">
        <f>(C742-MAX(C742:C$1037))/MAX(C742:C$1037)</f>
        <v>-2.3284213954245701E-2</v>
      </c>
      <c r="G742" s="18">
        <f t="shared" si="32"/>
        <v>96.946700650631243</v>
      </c>
      <c r="H742" s="30">
        <f>(G742-MAX(G742:G$977))/MAX(G742:G$977)</f>
        <v>-2.7540823787472472E-2</v>
      </c>
    </row>
    <row r="743" spans="1:8" x14ac:dyDescent="0.3">
      <c r="A743" s="6" t="s">
        <v>747</v>
      </c>
      <c r="B743" s="9">
        <v>117.76</v>
      </c>
      <c r="C743" s="9">
        <v>118.74</v>
      </c>
      <c r="D743" s="1">
        <v>107.7634</v>
      </c>
      <c r="E743" s="10" t="str">
        <f t="shared" si="31"/>
        <v>buy</v>
      </c>
      <c r="F743" s="14">
        <f>(C743-MAX(C743:C$1037))/MAX(C743:C$1037)</f>
        <v>-3.3298054221281473E-2</v>
      </c>
      <c r="G743" s="18">
        <f t="shared" si="32"/>
        <v>95.37546757408802</v>
      </c>
      <c r="H743" s="30">
        <f>(G743-MAX(G743:G$977))/MAX(G743:G$977)</f>
        <v>-4.3301649199772349E-2</v>
      </c>
    </row>
    <row r="744" spans="1:8" x14ac:dyDescent="0.3">
      <c r="A744" s="6" t="s">
        <v>748</v>
      </c>
      <c r="B744" s="9">
        <v>116.12</v>
      </c>
      <c r="C744" s="9">
        <v>117.84</v>
      </c>
      <c r="D744" s="1">
        <v>107.31610000000001</v>
      </c>
      <c r="E744" s="10" t="str">
        <f t="shared" si="31"/>
        <v>buy</v>
      </c>
      <c r="F744" s="14">
        <f>(C744-MAX(C744:C$1037))/MAX(C744:C$1037)</f>
        <v>-4.0625254416673411E-2</v>
      </c>
      <c r="G744" s="18">
        <f t="shared" si="32"/>
        <v>94.047208684639102</v>
      </c>
      <c r="H744" s="30">
        <f>(G744-MAX(G744:G$977))/MAX(G744:G$977)</f>
        <v>-5.6625233568933148E-2</v>
      </c>
    </row>
    <row r="745" spans="1:8" x14ac:dyDescent="0.3">
      <c r="A745" s="6" t="s">
        <v>749</v>
      </c>
      <c r="B745" s="9">
        <v>116.38</v>
      </c>
      <c r="C745" s="9">
        <v>115.49</v>
      </c>
      <c r="D745" s="1">
        <v>106.8882</v>
      </c>
      <c r="E745" s="10" t="str">
        <f t="shared" si="31"/>
        <v>buy</v>
      </c>
      <c r="F745" s="14">
        <f>(C745-MAX(C745:C$1037))/MAX(C745:C$1037)</f>
        <v>-5.9757388260197046E-2</v>
      </c>
      <c r="G745" s="18">
        <f t="shared" si="32"/>
        <v>94.257786313454162</v>
      </c>
      <c r="H745" s="30">
        <f>(G745-MAX(G745:G$977))/MAX(G745:G$977)</f>
        <v>-5.4512957998212659E-2</v>
      </c>
    </row>
    <row r="746" spans="1:8" x14ac:dyDescent="0.3">
      <c r="A746" s="6" t="s">
        <v>750</v>
      </c>
      <c r="B746" s="9">
        <v>115.57</v>
      </c>
      <c r="C746" s="9">
        <v>116.09</v>
      </c>
      <c r="D746" s="1">
        <v>106.5252</v>
      </c>
      <c r="E746" s="10" t="str">
        <f t="shared" si="31"/>
        <v>buy</v>
      </c>
      <c r="F746" s="14">
        <f>(C746-MAX(C746:C$1037))/MAX(C746:C$1037)</f>
        <v>-5.4872588129935645E-2</v>
      </c>
      <c r="G746" s="18">
        <f t="shared" si="32"/>
        <v>93.601756008299517</v>
      </c>
      <c r="H746" s="30">
        <f>(G746-MAX(G746:G$977))/MAX(G746:G$977)</f>
        <v>-6.1093508814688377E-2</v>
      </c>
    </row>
    <row r="747" spans="1:8" x14ac:dyDescent="0.3">
      <c r="A747" s="6" t="s">
        <v>751</v>
      </c>
      <c r="B747" s="9">
        <v>117.83</v>
      </c>
      <c r="C747" s="9">
        <v>116.67</v>
      </c>
      <c r="D747" s="1">
        <v>106.19370000000001</v>
      </c>
      <c r="E747" s="10" t="str">
        <f t="shared" si="31"/>
        <v>buy</v>
      </c>
      <c r="F747" s="14">
        <f>(C747-MAX(C747:C$1037))/MAX(C747:C$1037)</f>
        <v>-5.0150614670683033E-2</v>
      </c>
      <c r="G747" s="18">
        <f t="shared" si="32"/>
        <v>95.432161551076689</v>
      </c>
      <c r="H747" s="30">
        <f>(G747-MAX(G747:G$977))/MAX(G747:G$977)</f>
        <v>-4.2732959623039919E-2</v>
      </c>
    </row>
    <row r="748" spans="1:8" x14ac:dyDescent="0.3">
      <c r="A748" s="6" t="s">
        <v>752</v>
      </c>
      <c r="B748" s="9">
        <v>117.6698</v>
      </c>
      <c r="C748" s="9">
        <v>118.36</v>
      </c>
      <c r="D748" s="1">
        <v>105.8184</v>
      </c>
      <c r="E748" s="10" t="str">
        <f t="shared" si="31"/>
        <v>buy</v>
      </c>
      <c r="F748" s="14">
        <f>(C748-MAX(C748:C$1037))/MAX(C748:C$1037)</f>
        <v>-3.6391760970446947E-2</v>
      </c>
      <c r="G748" s="18">
        <f t="shared" si="32"/>
        <v>95.30241333516831</v>
      </c>
      <c r="H748" s="30">
        <f>(G748-MAX(G748:G$977))/MAX(G748:G$977)</f>
        <v>-4.4034446340076382E-2</v>
      </c>
    </row>
    <row r="749" spans="1:8" x14ac:dyDescent="0.3">
      <c r="A749" s="6" t="s">
        <v>753</v>
      </c>
      <c r="B749" s="9">
        <v>122.79</v>
      </c>
      <c r="C749" s="9">
        <v>118.49</v>
      </c>
      <c r="D749" s="1">
        <v>105.3716</v>
      </c>
      <c r="E749" s="10" t="str">
        <f t="shared" si="31"/>
        <v>buy</v>
      </c>
      <c r="F749" s="14">
        <f>(C749-MAX(C749:C$1037))/MAX(C749:C$1037)</f>
        <v>-3.5333387608890363E-2</v>
      </c>
      <c r="G749" s="18">
        <f t="shared" si="32"/>
        <v>99.449334777702674</v>
      </c>
      <c r="H749" s="30">
        <f>(G749-MAX(G749:G$977))/MAX(G749:G$977)</f>
        <v>-2.4372410431390749E-3</v>
      </c>
    </row>
    <row r="750" spans="1:8" x14ac:dyDescent="0.3">
      <c r="A750" s="6" t="s">
        <v>754</v>
      </c>
      <c r="B750" s="9">
        <v>123.09</v>
      </c>
      <c r="C750" s="9">
        <v>122.72</v>
      </c>
      <c r="D750" s="1">
        <v>104.8964</v>
      </c>
      <c r="E750" s="10" t="str">
        <f t="shared" si="31"/>
        <v>buy</v>
      </c>
      <c r="F750" s="14">
        <f>(C750-MAX(C750:C$1037))/MAX(C750:C$1037)</f>
        <v>-8.9554669054790715E-4</v>
      </c>
      <c r="G750" s="18">
        <f t="shared" si="32"/>
        <v>99.692308964796979</v>
      </c>
      <c r="H750" s="30">
        <f>(G750-MAX(G750:G$977))/MAX(G750:G$977)</f>
        <v>0</v>
      </c>
    </row>
    <row r="751" spans="1:8" x14ac:dyDescent="0.3">
      <c r="A751" s="6" t="s">
        <v>755</v>
      </c>
      <c r="B751" s="9">
        <v>119.63</v>
      </c>
      <c r="C751" s="9">
        <v>122.83</v>
      </c>
      <c r="D751" s="1">
        <v>104.3002</v>
      </c>
      <c r="E751" s="10" t="str">
        <f t="shared" si="31"/>
        <v>buy</v>
      </c>
      <c r="F751" s="14">
        <f>(C751-MAX(C751:C$1037))/MAX(C751:C$1037)</f>
        <v>0</v>
      </c>
      <c r="G751" s="18">
        <f t="shared" si="32"/>
        <v>96.89000667364256</v>
      </c>
      <c r="H751" s="30">
        <f>(G751-MAX(G751:G$977))/MAX(G751:G$977)</f>
        <v>-2.4466304131668989E-2</v>
      </c>
    </row>
    <row r="752" spans="1:8" x14ac:dyDescent="0.3">
      <c r="A752" s="6" t="s">
        <v>756</v>
      </c>
      <c r="B752" s="9">
        <v>118.73</v>
      </c>
      <c r="C752" s="9">
        <v>120.01</v>
      </c>
      <c r="D752" s="1">
        <v>103.7484</v>
      </c>
      <c r="E752" s="10" t="str">
        <f t="shared" si="31"/>
        <v>buy</v>
      </c>
      <c r="F752" s="14">
        <f>(C752-MAX(C752:C$1037))/MAX(C752:C$1037)</f>
        <v>-2.9907784331644049E-3</v>
      </c>
      <c r="G752" s="18">
        <f t="shared" si="32"/>
        <v>96.161084112359632</v>
      </c>
      <c r="H752" s="30">
        <f>(G752-MAX(G752:G$977))/MAX(G752:G$977)</f>
        <v>-3.180543584011572E-2</v>
      </c>
    </row>
    <row r="753" spans="1:8" x14ac:dyDescent="0.3">
      <c r="A753" s="6" t="s">
        <v>757</v>
      </c>
      <c r="B753" s="9">
        <v>119.88</v>
      </c>
      <c r="C753" s="9">
        <v>119.19</v>
      </c>
      <c r="D753" s="1">
        <v>103.1686</v>
      </c>
      <c r="E753" s="10" t="str">
        <f t="shared" si="31"/>
        <v>buy</v>
      </c>
      <c r="F753" s="14">
        <f>(C753-MAX(C753:C$1037))/MAX(C753:C$1037)</f>
        <v>-9.8031070864833987E-3</v>
      </c>
      <c r="G753" s="18">
        <f t="shared" si="32"/>
        <v>97.092485162887826</v>
      </c>
      <c r="H753" s="30">
        <f>(G753-MAX(G753:G$977))/MAX(G753:G$977)</f>
        <v>-2.2427656434878152E-2</v>
      </c>
    </row>
    <row r="754" spans="1:8" x14ac:dyDescent="0.3">
      <c r="A754" s="6" t="s">
        <v>758</v>
      </c>
      <c r="B754" s="9">
        <v>116.34</v>
      </c>
      <c r="C754" s="9">
        <v>118.881</v>
      </c>
      <c r="D754" s="1">
        <v>102.6206</v>
      </c>
      <c r="E754" s="10" t="str">
        <f t="shared" si="31"/>
        <v>buy</v>
      </c>
      <c r="F754" s="14">
        <f>(C754-MAX(C754:C$1037))/MAX(C754:C$1037)</f>
        <v>-1.237019190828283E-2</v>
      </c>
      <c r="G754" s="18">
        <f t="shared" si="32"/>
        <v>94.22538975517493</v>
      </c>
      <c r="H754" s="30">
        <f>(G754-MAX(G754:G$977))/MAX(G754:G$977)</f>
        <v>-5.1294907821435719E-2</v>
      </c>
    </row>
    <row r="755" spans="1:8" x14ac:dyDescent="0.3">
      <c r="A755" s="6" t="s">
        <v>759</v>
      </c>
      <c r="B755" s="9">
        <v>120.55</v>
      </c>
      <c r="C755" s="9">
        <v>115.22</v>
      </c>
      <c r="D755" s="1">
        <v>102.099</v>
      </c>
      <c r="E755" s="10" t="str">
        <f t="shared" si="31"/>
        <v>buy</v>
      </c>
      <c r="F755" s="14">
        <f>(C755-MAX(C755:C$1037))/MAX(C755:C$1037)</f>
        <v>-4.2784747029990911E-2</v>
      </c>
      <c r="G755" s="18">
        <f t="shared" si="32"/>
        <v>97.635127514065132</v>
      </c>
      <c r="H755" s="30">
        <f>(G755-MAX(G755:G$977))/MAX(G755:G$977)</f>
        <v>-1.6964080607478765E-2</v>
      </c>
    </row>
    <row r="756" spans="1:8" x14ac:dyDescent="0.3">
      <c r="A756" s="6" t="s">
        <v>760</v>
      </c>
      <c r="B756" s="9">
        <v>117.5</v>
      </c>
      <c r="C756" s="9">
        <v>120.37</v>
      </c>
      <c r="D756" s="1">
        <v>101.6902</v>
      </c>
      <c r="E756" s="10" t="str">
        <f t="shared" si="31"/>
        <v>buy</v>
      </c>
      <c r="F756" s="14">
        <f>(C756-MAX(C756:C$1037))/MAX(C756:C$1037)</f>
        <v>0</v>
      </c>
      <c r="G756" s="18">
        <f t="shared" si="32"/>
        <v>95.164889945272947</v>
      </c>
      <c r="H756" s="30">
        <f>(G756-MAX(G756:G$977))/MAX(G756:G$977)</f>
        <v>-4.1835582508326405E-2</v>
      </c>
    </row>
    <row r="757" spans="1:8" x14ac:dyDescent="0.3">
      <c r="A757" s="6" t="s">
        <v>761</v>
      </c>
      <c r="B757" s="9">
        <v>115.91</v>
      </c>
      <c r="C757" s="9">
        <v>118.27</v>
      </c>
      <c r="D757" s="1">
        <v>101.2439</v>
      </c>
      <c r="E757" s="10" t="str">
        <f t="shared" si="31"/>
        <v>buy</v>
      </c>
      <c r="F757" s="14">
        <f>(C757-MAX(C757:C$1037))/MAX(C757:C$1037)</f>
        <v>0</v>
      </c>
      <c r="G757" s="18">
        <f t="shared" si="32"/>
        <v>93.877126753673082</v>
      </c>
      <c r="H757" s="30">
        <f>(G757-MAX(G757:G$977))/MAX(G757:G$977)</f>
        <v>-5.4801381859915871E-2</v>
      </c>
    </row>
    <row r="758" spans="1:8" x14ac:dyDescent="0.3">
      <c r="A758" s="6" t="s">
        <v>762</v>
      </c>
      <c r="B758" s="9">
        <v>112.88</v>
      </c>
      <c r="C758" s="9">
        <v>115.36</v>
      </c>
      <c r="D758" s="1">
        <v>100.7944</v>
      </c>
      <c r="E758" s="10" t="str">
        <f t="shared" si="31"/>
        <v>buy</v>
      </c>
      <c r="F758" s="14">
        <f>(C758-MAX(C758:C$1037))/MAX(C758:C$1037)</f>
        <v>0</v>
      </c>
      <c r="G758" s="18">
        <f t="shared" si="32"/>
        <v>91.423087464020512</v>
      </c>
      <c r="H758" s="30">
        <f>(G758-MAX(G758:G$977))/MAX(G758:G$977)</f>
        <v>-7.9509791945020308E-2</v>
      </c>
    </row>
    <row r="759" spans="1:8" x14ac:dyDescent="0.3">
      <c r="A759" s="6" t="s">
        <v>763</v>
      </c>
      <c r="B759" s="9">
        <v>110.8801</v>
      </c>
      <c r="C759" s="9">
        <v>113.19</v>
      </c>
      <c r="D759" s="1">
        <v>100.40989999999999</v>
      </c>
      <c r="E759" s="10" t="str">
        <f t="shared" si="31"/>
        <v>buy</v>
      </c>
      <c r="F759" s="14">
        <f>(C759-MAX(C759:C$1037))/MAX(C759:C$1037)</f>
        <v>-1.6252390057361416E-2</v>
      </c>
      <c r="G759" s="18">
        <f t="shared" si="32"/>
        <v>89.803340541454119</v>
      </c>
      <c r="H759" s="30">
        <f>(G759-MAX(G759:G$977))/MAX(G759:G$977)</f>
        <v>-9.581815806026793E-2</v>
      </c>
    </row>
    <row r="760" spans="1:8" x14ac:dyDescent="0.3">
      <c r="A760" s="6" t="s">
        <v>764</v>
      </c>
      <c r="B760" s="9">
        <v>113.64</v>
      </c>
      <c r="C760" s="9">
        <v>111.24</v>
      </c>
      <c r="D760" s="1">
        <v>100.0672</v>
      </c>
      <c r="E760" s="10" t="str">
        <f t="shared" si="31"/>
        <v>buy</v>
      </c>
      <c r="F760" s="14">
        <f>(C760-MAX(C760:C$1037))/MAX(C760:C$1037)</f>
        <v>-3.3200069528941487E-2</v>
      </c>
      <c r="G760" s="18">
        <f t="shared" si="32"/>
        <v>92.038622071326117</v>
      </c>
      <c r="H760" s="30">
        <f>(G760-MAX(G760:G$977))/MAX(G760:G$977)</f>
        <v>-7.3312302946776195E-2</v>
      </c>
    </row>
    <row r="761" spans="1:8" x14ac:dyDescent="0.3">
      <c r="A761" s="6" t="s">
        <v>765</v>
      </c>
      <c r="B761" s="9">
        <v>110.56</v>
      </c>
      <c r="C761" s="9">
        <v>113.64</v>
      </c>
      <c r="D761" s="1">
        <v>99.843199999999996</v>
      </c>
      <c r="E761" s="10" t="str">
        <f t="shared" si="31"/>
        <v>buy</v>
      </c>
      <c r="F761" s="14">
        <f>(C761-MAX(C761:C$1037))/MAX(C761:C$1037)</f>
        <v>-1.2341387102381382E-2</v>
      </c>
      <c r="G761" s="18">
        <f t="shared" si="32"/>
        <v>89.544087083824493</v>
      </c>
      <c r="H761" s="30">
        <f>(G761-MAX(G761:G$977))/MAX(G761:G$977)</f>
        <v>-9.8428442571238783E-2</v>
      </c>
    </row>
    <row r="762" spans="1:8" x14ac:dyDescent="0.3">
      <c r="A762" s="6" t="s">
        <v>766</v>
      </c>
      <c r="B762" s="9">
        <v>108.87</v>
      </c>
      <c r="C762" s="9">
        <v>110.26</v>
      </c>
      <c r="D762" s="1">
        <v>99.491699999999994</v>
      </c>
      <c r="E762" s="10" t="str">
        <f t="shared" si="31"/>
        <v>buy</v>
      </c>
      <c r="F762" s="14">
        <f>(C762-MAX(C762:C$1037))/MAX(C762:C$1037)</f>
        <v>-4.1717364853120088E-2</v>
      </c>
      <c r="G762" s="18">
        <f t="shared" si="32"/>
        <v>88.175332496526522</v>
      </c>
      <c r="H762" s="30">
        <f>(G762-MAX(G762:G$977))/MAX(G762:G$977)</f>
        <v>-0.11220970100154459</v>
      </c>
    </row>
    <row r="763" spans="1:8" x14ac:dyDescent="0.3">
      <c r="A763" s="6" t="s">
        <v>767</v>
      </c>
      <c r="B763" s="9">
        <v>107.31</v>
      </c>
      <c r="C763" s="9">
        <v>108.59</v>
      </c>
      <c r="D763" s="1">
        <v>99.147199999999998</v>
      </c>
      <c r="E763" s="10" t="str">
        <f t="shared" si="31"/>
        <v>buy</v>
      </c>
      <c r="F763" s="14">
        <f>(C763-MAX(C763:C$1037))/MAX(C763:C$1037)</f>
        <v>-5.6231531374934807E-2</v>
      </c>
      <c r="G763" s="18">
        <f t="shared" si="32"/>
        <v>86.911866723636095</v>
      </c>
      <c r="H763" s="30">
        <f>(G763-MAX(G763:G$977))/MAX(G763:G$977)</f>
        <v>-0.12493086262951909</v>
      </c>
    </row>
    <row r="764" spans="1:8" x14ac:dyDescent="0.3">
      <c r="A764" s="6" t="s">
        <v>768</v>
      </c>
      <c r="B764" s="9">
        <v>108.16</v>
      </c>
      <c r="C764" s="9">
        <v>108.28</v>
      </c>
      <c r="D764" s="1">
        <v>98.859200000000001</v>
      </c>
      <c r="E764" s="10" t="str">
        <f t="shared" si="31"/>
        <v>buy</v>
      </c>
      <c r="F764" s="14">
        <f>(C764-MAX(C764:C$1037))/MAX(C764:C$1037)</f>
        <v>-5.8925777855032169E-2</v>
      </c>
      <c r="G764" s="18">
        <f t="shared" si="32"/>
        <v>87.600293587069984</v>
      </c>
      <c r="H764" s="30">
        <f>(G764-MAX(G764:G$977))/MAX(G764:G$977)</f>
        <v>-0.1179994604604304</v>
      </c>
    </row>
    <row r="765" spans="1:8" x14ac:dyDescent="0.3">
      <c r="A765" s="6" t="s">
        <v>769</v>
      </c>
      <c r="B765" s="9">
        <v>111.22</v>
      </c>
      <c r="C765" s="9">
        <v>107.95</v>
      </c>
      <c r="D765" s="1">
        <v>98.53</v>
      </c>
      <c r="E765" s="10" t="str">
        <f t="shared" si="31"/>
        <v>buy</v>
      </c>
      <c r="F765" s="14">
        <f>(C765-MAX(C765:C$1037))/MAX(C765:C$1037)</f>
        <v>-6.1793846688684158E-2</v>
      </c>
      <c r="G765" s="18">
        <f t="shared" si="32"/>
        <v>90.078630295431992</v>
      </c>
      <c r="H765" s="30">
        <f>(G765-MAX(G765:G$977))/MAX(G765:G$977)</f>
        <v>-9.3046412651711013E-2</v>
      </c>
    </row>
    <row r="766" spans="1:8" x14ac:dyDescent="0.3">
      <c r="A766" s="6" t="s">
        <v>770</v>
      </c>
      <c r="B766" s="9">
        <v>109.48</v>
      </c>
      <c r="C766" s="9">
        <v>110.81</v>
      </c>
      <c r="D766" s="1">
        <v>98.109399999999994</v>
      </c>
      <c r="E766" s="10" t="str">
        <f t="shared" si="31"/>
        <v>buy</v>
      </c>
      <c r="F766" s="14">
        <f>(C766-MAX(C766:C$1037))/MAX(C766:C$1037)</f>
        <v>-3.6937250130366764E-2</v>
      </c>
      <c r="G766" s="18">
        <f t="shared" si="32"/>
        <v>88.669380010284968</v>
      </c>
      <c r="H766" s="30">
        <f>(G766-MAX(G766:G$977))/MAX(G766:G$977)</f>
        <v>-0.10723540062137497</v>
      </c>
    </row>
    <row r="767" spans="1:8" x14ac:dyDescent="0.3">
      <c r="A767" s="6" t="s">
        <v>771</v>
      </c>
      <c r="B767" s="9">
        <v>109.86</v>
      </c>
      <c r="C767" s="9">
        <v>109.43</v>
      </c>
      <c r="D767" s="1">
        <v>97.661199999999994</v>
      </c>
      <c r="E767" s="10" t="str">
        <f t="shared" si="31"/>
        <v>buy</v>
      </c>
      <c r="F767" s="14">
        <f>(C767-MAX(C767:C$1037))/MAX(C767:C$1037)</f>
        <v>-4.8930992525638754E-2</v>
      </c>
      <c r="G767" s="18">
        <f t="shared" si="32"/>
        <v>88.977147313937763</v>
      </c>
      <c r="H767" s="30">
        <f>(G767-MAX(G767:G$977))/MAX(G767:G$977)</f>
        <v>-0.10413665612225299</v>
      </c>
    </row>
    <row r="768" spans="1:8" x14ac:dyDescent="0.3">
      <c r="A768" s="6" t="s">
        <v>772</v>
      </c>
      <c r="B768" s="9">
        <v>109.45</v>
      </c>
      <c r="C768" s="9">
        <v>109.47</v>
      </c>
      <c r="D768" s="1">
        <v>97.274500000000003</v>
      </c>
      <c r="E768" s="10" t="str">
        <f t="shared" si="31"/>
        <v>buy</v>
      </c>
      <c r="F768" s="14">
        <f>(C768-MAX(C768:C$1037))/MAX(C768:C$1037)</f>
        <v>-4.8583347818529493E-2</v>
      </c>
      <c r="G768" s="18">
        <f t="shared" si="32"/>
        <v>88.64508259157553</v>
      </c>
      <c r="H768" s="30">
        <f>(G768-MAX(G768:G$977))/MAX(G768:G$977)</f>
        <v>-0.10748003834498994</v>
      </c>
    </row>
    <row r="769" spans="1:8" x14ac:dyDescent="0.3">
      <c r="A769" s="6" t="s">
        <v>773</v>
      </c>
      <c r="B769" s="9">
        <v>104.41</v>
      </c>
      <c r="C769" s="9">
        <v>107.04</v>
      </c>
      <c r="D769" s="1">
        <v>96.8767</v>
      </c>
      <c r="E769" s="10" t="str">
        <f t="shared" si="31"/>
        <v>buy</v>
      </c>
      <c r="F769" s="14">
        <f>(C769-MAX(C769:C$1037))/MAX(C769:C$1037)</f>
        <v>-6.9702763775421478E-2</v>
      </c>
      <c r="G769" s="18">
        <f t="shared" si="32"/>
        <v>84.563116248391054</v>
      </c>
      <c r="H769" s="30">
        <f>(G769-MAX(G769:G$977))/MAX(G769:G$977)</f>
        <v>-0.14857917591229239</v>
      </c>
    </row>
    <row r="770" spans="1:8" x14ac:dyDescent="0.3">
      <c r="A770" s="6" t="s">
        <v>774</v>
      </c>
      <c r="B770" s="9">
        <v>106.64</v>
      </c>
      <c r="C770" s="9">
        <v>104.68</v>
      </c>
      <c r="D770" s="1">
        <v>96.469899999999996</v>
      </c>
      <c r="E770" s="10" t="str">
        <f t="shared" si="31"/>
        <v>buy</v>
      </c>
      <c r="F770" s="14">
        <f>(C770-MAX(C770:C$1037))/MAX(C770:C$1037)</f>
        <v>-9.0213801494872195E-2</v>
      </c>
      <c r="G770" s="18">
        <f t="shared" si="32"/>
        <v>86.369224372458802</v>
      </c>
      <c r="H770" s="30">
        <f>(G770-MAX(G770:G$977))/MAX(G770:G$977)</f>
        <v>-0.13039443845691834</v>
      </c>
    </row>
    <row r="771" spans="1:8" x14ac:dyDescent="0.3">
      <c r="A771" s="6" t="s">
        <v>775</v>
      </c>
      <c r="B771" s="9">
        <v>107.44</v>
      </c>
      <c r="C771" s="9">
        <v>105.96</v>
      </c>
      <c r="D771" s="1">
        <v>96.072000000000003</v>
      </c>
      <c r="E771" s="10" t="str">
        <f t="shared" ref="E771:E834" si="33">IF(C772&gt;=D772, "buy", "sell")</f>
        <v>buy</v>
      </c>
      <c r="F771" s="14">
        <f>(C771-MAX(C771:C$1037))/MAX(C771:C$1037)</f>
        <v>-7.9089170867373618E-2</v>
      </c>
      <c r="G771" s="18">
        <f t="shared" si="32"/>
        <v>87.017155538043639</v>
      </c>
      <c r="H771" s="30">
        <f>(G771-MAX(G771:G$977))/MAX(G771:G$977)</f>
        <v>-0.12387076582718781</v>
      </c>
    </row>
    <row r="772" spans="1:8" x14ac:dyDescent="0.3">
      <c r="A772" s="6" t="s">
        <v>776</v>
      </c>
      <c r="B772" s="9">
        <v>110.95</v>
      </c>
      <c r="C772" s="9">
        <v>107.17</v>
      </c>
      <c r="D772" s="1">
        <v>95.548000000000002</v>
      </c>
      <c r="E772" s="10" t="str">
        <f t="shared" si="33"/>
        <v>buy</v>
      </c>
      <c r="F772" s="14">
        <f>(C772-MAX(C772:C$1037))/MAX(C772:C$1037)</f>
        <v>-6.8572918477316183E-2</v>
      </c>
      <c r="G772" s="18">
        <f t="shared" si="32"/>
        <v>89.859953527047125</v>
      </c>
      <c r="H772" s="30">
        <f>(G772-MAX(G772:G$977))/MAX(G772:G$977)</f>
        <v>-9.5248152164244912E-2</v>
      </c>
    </row>
    <row r="773" spans="1:8" x14ac:dyDescent="0.3">
      <c r="A773" s="6" t="s">
        <v>777</v>
      </c>
      <c r="B773" s="9">
        <v>113.34</v>
      </c>
      <c r="C773" s="9">
        <v>110.86</v>
      </c>
      <c r="D773" s="1">
        <v>95.100399999999993</v>
      </c>
      <c r="E773" s="10" t="str">
        <f t="shared" si="33"/>
        <v>buy</v>
      </c>
      <c r="F773" s="14">
        <f>(C773-MAX(C773:C$1037))/MAX(C773:C$1037)</f>
        <v>-3.6502694246480123E-2</v>
      </c>
      <c r="G773" s="18">
        <f t="shared" si="32"/>
        <v>91.795647884231826</v>
      </c>
      <c r="H773" s="30">
        <f>(G773-MAX(G773:G$977))/MAX(G773:G$977)</f>
        <v>-7.5758680182924906E-2</v>
      </c>
    </row>
    <row r="774" spans="1:8" x14ac:dyDescent="0.3">
      <c r="A774" s="6" t="s">
        <v>778</v>
      </c>
      <c r="B774" s="9">
        <v>109.82</v>
      </c>
      <c r="C774" s="9">
        <v>111.37</v>
      </c>
      <c r="D774" s="1">
        <v>94.566900000000004</v>
      </c>
      <c r="E774" s="10" t="str">
        <f t="shared" si="33"/>
        <v>buy</v>
      </c>
      <c r="F774" s="14">
        <f>(C774-MAX(C774:C$1037))/MAX(C774:C$1037)</f>
        <v>-3.2070224230836067E-2</v>
      </c>
      <c r="G774" s="18">
        <f t="shared" si="32"/>
        <v>88.944750755658532</v>
      </c>
      <c r="H774" s="30">
        <f>(G774-MAX(G774:G$977))/MAX(G774:G$977)</f>
        <v>-0.10446283975373941</v>
      </c>
    </row>
    <row r="775" spans="1:8" x14ac:dyDescent="0.3">
      <c r="A775" s="6" t="s">
        <v>779</v>
      </c>
      <c r="B775" s="9">
        <v>108.64</v>
      </c>
      <c r="C775" s="9">
        <v>107.31</v>
      </c>
      <c r="D775" s="1">
        <v>93.932400000000001</v>
      </c>
      <c r="E775" s="10" t="str">
        <f t="shared" si="33"/>
        <v>buy</v>
      </c>
      <c r="F775" s="14">
        <f>(C775-MAX(C775:C$1037))/MAX(C775:C$1037)</f>
        <v>-6.7356162002433509E-2</v>
      </c>
      <c r="G775" s="18">
        <f t="shared" si="32"/>
        <v>87.9890522864209</v>
      </c>
      <c r="H775" s="30">
        <f>(G775-MAX(G775:G$977))/MAX(G775:G$977)</f>
        <v>-0.11408525688259193</v>
      </c>
    </row>
    <row r="776" spans="1:8" x14ac:dyDescent="0.3">
      <c r="A776" s="6" t="s">
        <v>780</v>
      </c>
      <c r="B776" s="9">
        <v>109.17</v>
      </c>
      <c r="C776" s="9">
        <v>108.36</v>
      </c>
      <c r="D776" s="1">
        <v>93.352199999999996</v>
      </c>
      <c r="E776" s="10" t="str">
        <f t="shared" si="33"/>
        <v>buy</v>
      </c>
      <c r="F776" s="14">
        <f>(C776-MAX(C776:C$1037))/MAX(C776:C$1037)</f>
        <v>-5.8230488440813515E-2</v>
      </c>
      <c r="G776" s="18">
        <f t="shared" si="32"/>
        <v>88.418306683620855</v>
      </c>
      <c r="H776" s="30">
        <f>(G776-MAX(G776:G$977))/MAX(G776:G$977)</f>
        <v>-0.10976332376539544</v>
      </c>
    </row>
    <row r="777" spans="1:8" x14ac:dyDescent="0.3">
      <c r="A777" s="6" t="s">
        <v>781</v>
      </c>
      <c r="B777" s="9">
        <v>110.01</v>
      </c>
      <c r="C777" s="9">
        <v>108.95</v>
      </c>
      <c r="D777" s="1">
        <v>92.735200000000006</v>
      </c>
      <c r="E777" s="10" t="str">
        <f t="shared" si="33"/>
        <v>buy</v>
      </c>
      <c r="F777" s="14">
        <f>(C777-MAX(C777:C$1037))/MAX(C777:C$1037)</f>
        <v>-5.3102729010950804E-2</v>
      </c>
      <c r="G777" s="18">
        <f t="shared" si="32"/>
        <v>89.098634407484937</v>
      </c>
      <c r="H777" s="30">
        <f>(G777-MAX(G777:G$977))/MAX(G777:G$977)</f>
        <v>-0.10291346750417835</v>
      </c>
    </row>
    <row r="778" spans="1:8" x14ac:dyDescent="0.3">
      <c r="A778" s="6" t="s">
        <v>782</v>
      </c>
      <c r="B778" s="9">
        <v>111.51</v>
      </c>
      <c r="C778" s="9">
        <v>109.32</v>
      </c>
      <c r="D778" s="1">
        <v>92.122900000000001</v>
      </c>
      <c r="E778" s="10" t="str">
        <f t="shared" si="33"/>
        <v>buy</v>
      </c>
      <c r="F778" s="14">
        <f>(C778-MAX(C778:C$1037))/MAX(C778:C$1037)</f>
        <v>-4.9887015470189547E-2</v>
      </c>
      <c r="G778" s="18">
        <f t="shared" si="32"/>
        <v>90.313505342956503</v>
      </c>
      <c r="H778" s="30">
        <f>(G778-MAX(G778:G$977))/MAX(G778:G$977)</f>
        <v>-9.068158132343361E-2</v>
      </c>
    </row>
    <row r="779" spans="1:8" x14ac:dyDescent="0.3">
      <c r="A779" s="6" t="s">
        <v>783</v>
      </c>
      <c r="B779" s="9">
        <v>114.48</v>
      </c>
      <c r="C779" s="9">
        <v>113.753</v>
      </c>
      <c r="D779" s="1">
        <v>91.587699999999998</v>
      </c>
      <c r="E779" s="10" t="str">
        <f t="shared" si="33"/>
        <v>buy</v>
      </c>
      <c r="F779" s="14">
        <f>(C779-MAX(C779:C$1037))/MAX(C779:C$1037)</f>
        <v>-1.1359290804797516E-2</v>
      </c>
      <c r="G779" s="18">
        <f t="shared" si="32"/>
        <v>92.718949795190213</v>
      </c>
      <c r="H779" s="30">
        <f>(G779-MAX(G779:G$977))/MAX(G779:G$977)</f>
        <v>-6.6462446685558951E-2</v>
      </c>
    </row>
    <row r="780" spans="1:8" x14ac:dyDescent="0.3">
      <c r="A780" s="6" t="s">
        <v>784</v>
      </c>
      <c r="B780" s="9">
        <v>114.67</v>
      </c>
      <c r="C780" s="9">
        <v>115.06</v>
      </c>
      <c r="D780" s="1">
        <v>91.078800000000001</v>
      </c>
      <c r="E780" s="10" t="str">
        <f t="shared" si="33"/>
        <v>buy</v>
      </c>
      <c r="F780" s="14">
        <f>(C780-MAX(C780:C$1037))/MAX(C780:C$1037)</f>
        <v>0</v>
      </c>
      <c r="G780" s="18">
        <f t="shared" si="32"/>
        <v>92.872833447016617</v>
      </c>
      <c r="H780" s="30">
        <f>(G780-MAX(G780:G$977))/MAX(G780:G$977)</f>
        <v>-6.4913074435997878E-2</v>
      </c>
    </row>
    <row r="781" spans="1:8" x14ac:dyDescent="0.3">
      <c r="A781" s="6" t="s">
        <v>785</v>
      </c>
      <c r="B781" s="9">
        <v>110.7</v>
      </c>
      <c r="C781" s="9">
        <v>112.94</v>
      </c>
      <c r="D781" s="1">
        <v>90.537700000000001</v>
      </c>
      <c r="E781" s="10" t="str">
        <f t="shared" si="33"/>
        <v>buy</v>
      </c>
      <c r="F781" s="14">
        <f>(C781-MAX(C781:C$1037))/MAX(C781:C$1037)</f>
        <v>0</v>
      </c>
      <c r="G781" s="18">
        <f t="shared" si="32"/>
        <v>89.657475037801859</v>
      </c>
      <c r="H781" s="30">
        <f>(G781-MAX(G781:G$977))/MAX(G781:G$977)</f>
        <v>-9.728679986103575E-2</v>
      </c>
    </row>
    <row r="782" spans="1:8" x14ac:dyDescent="0.3">
      <c r="A782" s="6" t="s">
        <v>786</v>
      </c>
      <c r="B782" s="9">
        <v>108.69</v>
      </c>
      <c r="C782" s="9">
        <v>109.74</v>
      </c>
      <c r="D782" s="1">
        <v>90.099299999999999</v>
      </c>
      <c r="E782" s="10" t="str">
        <f t="shared" si="33"/>
        <v>buy</v>
      </c>
      <c r="F782" s="14">
        <f>(C782-MAX(C782:C$1037))/MAX(C782:C$1037)</f>
        <v>0</v>
      </c>
      <c r="G782" s="18">
        <f t="shared" si="32"/>
        <v>88.029547984269954</v>
      </c>
      <c r="H782" s="30">
        <f>(G782-MAX(G782:G$977))/MAX(G782:G$977)</f>
        <v>-0.11367752734323376</v>
      </c>
    </row>
    <row r="783" spans="1:8" x14ac:dyDescent="0.3">
      <c r="A783" s="6" t="s">
        <v>787</v>
      </c>
      <c r="B783" s="9">
        <v>103.5</v>
      </c>
      <c r="C783" s="9">
        <v>107.43</v>
      </c>
      <c r="D783" s="1">
        <v>89.703299999999999</v>
      </c>
      <c r="E783" s="10" t="str">
        <f t="shared" si="33"/>
        <v>buy</v>
      </c>
      <c r="F783" s="14">
        <f>(C783-MAX(C783:C$1037))/MAX(C783:C$1037)</f>
        <v>0</v>
      </c>
      <c r="G783" s="18">
        <f t="shared" si="32"/>
        <v>83.826094547538332</v>
      </c>
      <c r="H783" s="30">
        <f>(G783-MAX(G783:G$977))/MAX(G783:G$977)</f>
        <v>-0.15599985352861057</v>
      </c>
    </row>
    <row r="784" spans="1:8" x14ac:dyDescent="0.3">
      <c r="A784" s="6" t="s">
        <v>788</v>
      </c>
      <c r="B784" s="9">
        <v>103.41</v>
      </c>
      <c r="C784" s="9">
        <v>102.53</v>
      </c>
      <c r="D784" s="1">
        <v>89.171999999999997</v>
      </c>
      <c r="E784" s="10" t="str">
        <f t="shared" si="33"/>
        <v>buy</v>
      </c>
      <c r="F784" s="14">
        <f>(C784-MAX(C784:C$1037))/MAX(C784:C$1037)</f>
        <v>-9.2762585757077375E-3</v>
      </c>
      <c r="G784" s="18">
        <f t="shared" si="32"/>
        <v>83.753202291410034</v>
      </c>
      <c r="H784" s="30">
        <f>(G784-MAX(G784:G$977))/MAX(G784:G$977)</f>
        <v>-0.1567337666994553</v>
      </c>
    </row>
    <row r="785" spans="1:8" x14ac:dyDescent="0.3">
      <c r="A785" s="6" t="s">
        <v>789</v>
      </c>
      <c r="B785" s="9">
        <v>103.16</v>
      </c>
      <c r="C785" s="9">
        <v>103.49</v>
      </c>
      <c r="D785" s="1">
        <v>88.779499999999999</v>
      </c>
      <c r="E785" s="10" t="str">
        <f t="shared" si="33"/>
        <v>buy</v>
      </c>
      <c r="F785" s="14">
        <f>(C785-MAX(C785:C$1037))/MAX(C785:C$1037)</f>
        <v>0</v>
      </c>
      <c r="G785" s="18">
        <f t="shared" si="32"/>
        <v>83.550723802164768</v>
      </c>
      <c r="H785" s="30">
        <f>(G785-MAX(G785:G$977))/MAX(G785:G$977)</f>
        <v>-0.15877241439624615</v>
      </c>
    </row>
    <row r="786" spans="1:8" x14ac:dyDescent="0.3">
      <c r="A786" s="6" t="s">
        <v>790</v>
      </c>
      <c r="B786" s="9">
        <v>103.39</v>
      </c>
      <c r="C786" s="9">
        <v>103.18</v>
      </c>
      <c r="D786" s="1">
        <v>88.416499999999999</v>
      </c>
      <c r="E786" s="10" t="str">
        <f t="shared" si="33"/>
        <v>buy</v>
      </c>
      <c r="F786" s="14">
        <f>(C786-MAX(C786:C$1037))/MAX(C786:C$1037)</f>
        <v>0</v>
      </c>
      <c r="G786" s="18">
        <f t="shared" si="32"/>
        <v>83.737004012270418</v>
      </c>
      <c r="H786" s="30">
        <f>(G786-MAX(G786:G$977))/MAX(G786:G$977)</f>
        <v>-0.15689685851519852</v>
      </c>
    </row>
    <row r="787" spans="1:8" x14ac:dyDescent="0.3">
      <c r="A787" s="6" t="s">
        <v>791</v>
      </c>
      <c r="B787" s="9">
        <v>98.48</v>
      </c>
      <c r="C787" s="9">
        <v>102.84</v>
      </c>
      <c r="D787" s="1">
        <v>88.048199999999994</v>
      </c>
      <c r="E787" s="10" t="str">
        <f t="shared" si="33"/>
        <v>buy</v>
      </c>
      <c r="F787" s="14">
        <f>(C787-MAX(C787:C$1037))/MAX(C787:C$1037)</f>
        <v>0</v>
      </c>
      <c r="G787" s="18">
        <f t="shared" si="32"/>
        <v>79.760326483493486</v>
      </c>
      <c r="H787" s="30">
        <f>(G787-MAX(G787:G$977))/MAX(G787:G$977)</f>
        <v>-0.19693589928016966</v>
      </c>
    </row>
    <row r="788" spans="1:8" x14ac:dyDescent="0.3">
      <c r="A788" s="6" t="s">
        <v>792</v>
      </c>
      <c r="B788" s="9">
        <v>97.21</v>
      </c>
      <c r="C788" s="9">
        <v>98.37</v>
      </c>
      <c r="D788" s="1">
        <v>87.628</v>
      </c>
      <c r="E788" s="10" t="str">
        <f t="shared" si="33"/>
        <v>buy</v>
      </c>
      <c r="F788" s="14">
        <f>(C788-MAX(C788:C$1037))/MAX(C788:C$1037)</f>
        <v>-4.150637780927279E-3</v>
      </c>
      <c r="G788" s="18">
        <f t="shared" si="32"/>
        <v>78.731735758127542</v>
      </c>
      <c r="H788" s="30">
        <f>(G788-MAX(G788:G$977))/MAX(G788:G$977)</f>
        <v>-0.20729222957986707</v>
      </c>
    </row>
    <row r="789" spans="1:8" x14ac:dyDescent="0.3">
      <c r="A789" s="6" t="s">
        <v>793</v>
      </c>
      <c r="B789" s="9">
        <v>97.95</v>
      </c>
      <c r="C789" s="9">
        <v>97</v>
      </c>
      <c r="D789" s="1">
        <v>87.395700000000005</v>
      </c>
      <c r="E789" s="10" t="str">
        <f t="shared" si="33"/>
        <v>buy</v>
      </c>
      <c r="F789" s="14">
        <f>(C789-MAX(C789:C$1037))/MAX(C789:C$1037)</f>
        <v>-1.8019842073294202E-2</v>
      </c>
      <c r="G789" s="18">
        <f t="shared" si="32"/>
        <v>79.331072086293517</v>
      </c>
      <c r="H789" s="30">
        <f>(G789-MAX(G789:G$977))/MAX(G789:G$977)</f>
        <v>-0.2012578323973663</v>
      </c>
    </row>
    <row r="790" spans="1:8" x14ac:dyDescent="0.3">
      <c r="A790" s="6" t="s">
        <v>794</v>
      </c>
      <c r="B790" s="9">
        <v>98.16</v>
      </c>
      <c r="C790" s="9">
        <v>98.67</v>
      </c>
      <c r="D790" s="1">
        <v>87.271799999999999</v>
      </c>
      <c r="E790" s="10" t="str">
        <f t="shared" si="33"/>
        <v>buy</v>
      </c>
      <c r="F790" s="14">
        <f>(C790-MAX(C790:C$1037))/MAX(C790:C$1037)</f>
        <v>-1.1135857461024442E-3</v>
      </c>
      <c r="G790" s="18">
        <f t="shared" si="32"/>
        <v>79.501154017259537</v>
      </c>
      <c r="H790" s="30">
        <f>(G790-MAX(G790:G$977))/MAX(G790:G$977)</f>
        <v>-0.19954536833206202</v>
      </c>
    </row>
    <row r="791" spans="1:8" x14ac:dyDescent="0.3">
      <c r="A791" s="6" t="s">
        <v>795</v>
      </c>
      <c r="B791" s="9">
        <v>98.57</v>
      </c>
      <c r="C791" s="9">
        <v>98.78</v>
      </c>
      <c r="D791" s="1">
        <v>87.155500000000004</v>
      </c>
      <c r="E791" s="10" t="str">
        <f t="shared" si="33"/>
        <v>buy</v>
      </c>
      <c r="F791" s="14">
        <f>(C791-MAX(C791:C$1037))/MAX(C791:C$1037)</f>
        <v>0</v>
      </c>
      <c r="G791" s="18">
        <f t="shared" si="32"/>
        <v>79.833218739621771</v>
      </c>
      <c r="H791" s="30">
        <f>(G791-MAX(G791:G$977))/MAX(G791:G$977)</f>
        <v>-0.19620198610932507</v>
      </c>
    </row>
    <row r="792" spans="1:8" x14ac:dyDescent="0.3">
      <c r="A792" s="6" t="s">
        <v>796</v>
      </c>
      <c r="B792" s="9">
        <v>93.14</v>
      </c>
      <c r="C792" s="9">
        <v>97.528999999999996</v>
      </c>
      <c r="D792" s="1">
        <v>87.078699999999998</v>
      </c>
      <c r="E792" s="10" t="str">
        <f t="shared" si="33"/>
        <v>buy</v>
      </c>
      <c r="F792" s="14">
        <f>(C792-MAX(C792:C$1037))/MAX(C792:C$1037)</f>
        <v>-1.1964339985817014E-2</v>
      </c>
      <c r="G792" s="18">
        <f t="shared" si="32"/>
        <v>75.435385953214691</v>
      </c>
      <c r="H792" s="30">
        <f>(G792-MAX(G792:G$977))/MAX(G792:G$977)</f>
        <v>-0.24048141408362111</v>
      </c>
    </row>
    <row r="793" spans="1:8" x14ac:dyDescent="0.3">
      <c r="A793" s="6" t="s">
        <v>797</v>
      </c>
      <c r="B793" s="9">
        <v>93.64</v>
      </c>
      <c r="C793" s="9">
        <v>93.87</v>
      </c>
      <c r="D793" s="1">
        <v>87.039199999999994</v>
      </c>
      <c r="E793" s="10" t="str">
        <f t="shared" si="33"/>
        <v>buy</v>
      </c>
      <c r="F793" s="14">
        <f>(C793-MAX(C793:C$1037))/MAX(C793:C$1037)</f>
        <v>-4.903251950157015E-2</v>
      </c>
      <c r="G793" s="18">
        <f t="shared" si="32"/>
        <v>75.840342931705223</v>
      </c>
      <c r="H793" s="30">
        <f>(G793-MAX(G793:G$977))/MAX(G793:G$977)</f>
        <v>-0.23640411869003944</v>
      </c>
    </row>
    <row r="794" spans="1:8" x14ac:dyDescent="0.3">
      <c r="A794" s="6" t="s">
        <v>798</v>
      </c>
      <c r="B794" s="9">
        <v>91.49</v>
      </c>
      <c r="C794" s="9">
        <v>93.65</v>
      </c>
      <c r="D794" s="1">
        <v>87.009</v>
      </c>
      <c r="E794" s="10" t="str">
        <f t="shared" si="33"/>
        <v>buy</v>
      </c>
      <c r="F794" s="14">
        <f>(C794-MAX(C794:C$1037))/MAX(C794:C$1037)</f>
        <v>-5.1261270388005153E-2</v>
      </c>
      <c r="G794" s="18">
        <f t="shared" si="32"/>
        <v>74.099027924195966</v>
      </c>
      <c r="H794" s="30">
        <f>(G794-MAX(G794:G$977))/MAX(G794:G$977)</f>
        <v>-0.25393648888244036</v>
      </c>
    </row>
    <row r="795" spans="1:8" x14ac:dyDescent="0.3">
      <c r="A795" s="6" t="s">
        <v>799</v>
      </c>
      <c r="B795" s="9">
        <v>92.91</v>
      </c>
      <c r="C795" s="9">
        <v>93</v>
      </c>
      <c r="D795" s="1">
        <v>86.972700000000003</v>
      </c>
      <c r="E795" s="10" t="str">
        <f t="shared" si="33"/>
        <v>buy</v>
      </c>
      <c r="F795" s="14">
        <f>(C795-MAX(C795:C$1037))/MAX(C795:C$1037)</f>
        <v>-5.7846216188835925E-2</v>
      </c>
      <c r="G795" s="18">
        <f t="shared" si="32"/>
        <v>75.249105743109055</v>
      </c>
      <c r="H795" s="30">
        <f>(G795-MAX(G795:G$977))/MAX(G795:G$977)</f>
        <v>-0.2423569699646686</v>
      </c>
    </row>
    <row r="796" spans="1:8" x14ac:dyDescent="0.3">
      <c r="A796" s="6" t="s">
        <v>800</v>
      </c>
      <c r="B796" s="9">
        <v>94.14</v>
      </c>
      <c r="C796" s="9">
        <v>93.75</v>
      </c>
      <c r="D796" s="1">
        <v>86.905199999999994</v>
      </c>
      <c r="E796" s="10" t="str">
        <f t="shared" si="33"/>
        <v>buy</v>
      </c>
      <c r="F796" s="14">
        <f>(C796-MAX(C796:C$1037))/MAX(C796:C$1037)</f>
        <v>-5.0248201803262019E-2</v>
      </c>
      <c r="G796" s="18">
        <f t="shared" si="32"/>
        <v>76.24529991019574</v>
      </c>
      <c r="H796" s="30">
        <f>(G796-MAX(G796:G$977))/MAX(G796:G$977)</f>
        <v>-0.2323268232964579</v>
      </c>
    </row>
    <row r="797" spans="1:8" x14ac:dyDescent="0.3">
      <c r="A797" s="6" t="s">
        <v>801</v>
      </c>
      <c r="B797" s="9">
        <v>93.9</v>
      </c>
      <c r="C797" s="9">
        <v>93.35</v>
      </c>
      <c r="D797" s="1">
        <v>86.773200000000003</v>
      </c>
      <c r="E797" s="10" t="str">
        <f t="shared" si="33"/>
        <v>buy</v>
      </c>
      <c r="F797" s="14">
        <f>(C797-MAX(C797:C$1037))/MAX(C797:C$1037)</f>
        <v>-5.4300476142234828E-2</v>
      </c>
      <c r="G797" s="18">
        <f t="shared" si="32"/>
        <v>76.050920560520296</v>
      </c>
      <c r="H797" s="30">
        <f>(G797-MAX(G797:G$977))/MAX(G797:G$977)</f>
        <v>-0.23428392508537701</v>
      </c>
    </row>
    <row r="798" spans="1:8" x14ac:dyDescent="0.3">
      <c r="A798" s="6" t="s">
        <v>802</v>
      </c>
      <c r="B798" s="9">
        <v>93.61</v>
      </c>
      <c r="C798" s="9">
        <v>93.41</v>
      </c>
      <c r="D798" s="1">
        <v>86.701700000000002</v>
      </c>
      <c r="E798" s="10" t="str">
        <f t="shared" si="33"/>
        <v>buy</v>
      </c>
      <c r="F798" s="14">
        <f>(C798-MAX(C798:C$1037))/MAX(C798:C$1037)</f>
        <v>-5.3692634991388891E-2</v>
      </c>
      <c r="G798" s="18">
        <f t="shared" si="32"/>
        <v>75.8160455129958</v>
      </c>
      <c r="H798" s="30">
        <f>(G798-MAX(G798:G$977))/MAX(G798:G$977)</f>
        <v>-0.23664875641365427</v>
      </c>
    </row>
    <row r="799" spans="1:8" x14ac:dyDescent="0.3">
      <c r="A799" s="6" t="s">
        <v>803</v>
      </c>
      <c r="B799" s="9">
        <v>89.45</v>
      </c>
      <c r="C799" s="9">
        <v>91.93</v>
      </c>
      <c r="D799" s="1">
        <v>86.6023</v>
      </c>
      <c r="E799" s="10" t="str">
        <f t="shared" si="33"/>
        <v>buy</v>
      </c>
      <c r="F799" s="14">
        <f>(C799-MAX(C799:C$1037))/MAX(C799:C$1037)</f>
        <v>-6.8686050045587962E-2</v>
      </c>
      <c r="G799" s="18">
        <f t="shared" si="32"/>
        <v>72.446803451954651</v>
      </c>
      <c r="H799" s="30">
        <f>(G799-MAX(G799:G$977))/MAX(G799:G$977)</f>
        <v>-0.27057185408825307</v>
      </c>
    </row>
    <row r="800" spans="1:8" x14ac:dyDescent="0.3">
      <c r="A800" s="6" t="s">
        <v>804</v>
      </c>
      <c r="B800" s="9">
        <v>90.48</v>
      </c>
      <c r="C800" s="9">
        <v>89.58</v>
      </c>
      <c r="D800" s="1">
        <v>86.590699999999998</v>
      </c>
      <c r="E800" s="10" t="str">
        <f t="shared" si="33"/>
        <v>buy</v>
      </c>
      <c r="F800" s="14">
        <f>(C800-MAX(C800:C$1037))/MAX(C800:C$1037)</f>
        <v>-9.2493161787052941E-2</v>
      </c>
      <c r="G800" s="18">
        <f t="shared" si="32"/>
        <v>73.281014827645123</v>
      </c>
      <c r="H800" s="30">
        <f>(G800-MAX(G800:G$977))/MAX(G800:G$977)</f>
        <v>-0.262172625577475</v>
      </c>
    </row>
    <row r="801" spans="1:8" x14ac:dyDescent="0.3">
      <c r="A801" s="6" t="s">
        <v>805</v>
      </c>
      <c r="B801" s="9">
        <v>92.32</v>
      </c>
      <c r="C801" s="9">
        <v>91.25</v>
      </c>
      <c r="D801" s="1">
        <v>86.582700000000003</v>
      </c>
      <c r="E801" s="10" t="str">
        <f t="shared" si="33"/>
        <v>buy</v>
      </c>
      <c r="F801" s="14">
        <f>(C801-MAX(C801:C$1037))/MAX(C801:C$1037)</f>
        <v>-7.5574916421841706E-2</v>
      </c>
      <c r="G801" s="18">
        <f t="shared" si="32"/>
        <v>74.771256508490239</v>
      </c>
      <c r="H801" s="30">
        <f>(G801-MAX(G801:G$977))/MAX(G801:G$977)</f>
        <v>-0.24716817852909487</v>
      </c>
    </row>
    <row r="802" spans="1:8" x14ac:dyDescent="0.3">
      <c r="A802" s="6" t="s">
        <v>806</v>
      </c>
      <c r="B802" s="9">
        <v>90.41</v>
      </c>
      <c r="C802" s="9">
        <v>92.29</v>
      </c>
      <c r="D802" s="1">
        <v>86.518799999999999</v>
      </c>
      <c r="E802" s="10" t="str">
        <f t="shared" si="33"/>
        <v>buy</v>
      </c>
      <c r="F802" s="14">
        <f>(C802-MAX(C802:C$1037))/MAX(C802:C$1037)</f>
        <v>-6.5039003140512489E-2</v>
      </c>
      <c r="G802" s="18">
        <f t="shared" si="32"/>
        <v>73.224320850656454</v>
      </c>
      <c r="H802" s="30">
        <f>(G802-MAX(G802:G$977))/MAX(G802:G$977)</f>
        <v>-0.2627434469325764</v>
      </c>
    </row>
    <row r="803" spans="1:8" x14ac:dyDescent="0.3">
      <c r="A803" s="6" t="s">
        <v>807</v>
      </c>
      <c r="B803" s="9">
        <v>91.9</v>
      </c>
      <c r="C803" s="9">
        <v>91.9</v>
      </c>
      <c r="D803" s="1">
        <v>86.390299999999996</v>
      </c>
      <c r="E803" s="10" t="str">
        <f t="shared" si="33"/>
        <v>buy</v>
      </c>
      <c r="F803" s="14">
        <f>(C803-MAX(C803:C$1037))/MAX(C803:C$1037)</f>
        <v>-6.8989970621010921E-2</v>
      </c>
      <c r="G803" s="18">
        <f t="shared" ref="G803:G828" si="34">G804*(B803/B804)</f>
        <v>74.431092646558227</v>
      </c>
      <c r="H803" s="30">
        <f>(G803-MAX(G803:G$977))/MAX(G803:G$977)</f>
        <v>-0.25059310665970314</v>
      </c>
    </row>
    <row r="804" spans="1:8" x14ac:dyDescent="0.3">
      <c r="A804" s="6" t="s">
        <v>808</v>
      </c>
      <c r="B804" s="9">
        <v>93.26</v>
      </c>
      <c r="C804" s="9">
        <v>92.17</v>
      </c>
      <c r="D804" s="1">
        <v>86.313199999999995</v>
      </c>
      <c r="E804" s="10" t="str">
        <f t="shared" si="33"/>
        <v>buy</v>
      </c>
      <c r="F804" s="14">
        <f>(C804-MAX(C804:C$1037))/MAX(C804:C$1037)</f>
        <v>-6.6254685442204364E-2</v>
      </c>
      <c r="G804" s="18">
        <f t="shared" si="34"/>
        <v>75.532575628052456</v>
      </c>
      <c r="H804" s="30">
        <f>(G804-MAX(G804:G$977))/MAX(G804:G$977)</f>
        <v>-0.23950286318916114</v>
      </c>
    </row>
    <row r="805" spans="1:8" x14ac:dyDescent="0.3">
      <c r="A805" s="6" t="s">
        <v>809</v>
      </c>
      <c r="B805" s="9">
        <v>96.47</v>
      </c>
      <c r="C805" s="9">
        <v>93.71</v>
      </c>
      <c r="D805" s="1">
        <v>86.287300000000002</v>
      </c>
      <c r="E805" s="10" t="str">
        <f t="shared" si="33"/>
        <v>buy</v>
      </c>
      <c r="F805" s="14">
        <f>(C805-MAX(C805:C$1037))/MAX(C805:C$1037)</f>
        <v>-5.0653429237159361E-2</v>
      </c>
      <c r="G805" s="18">
        <f t="shared" si="34"/>
        <v>78.132399429961609</v>
      </c>
      <c r="H805" s="30">
        <f>(G805-MAX(G805:G$977))/MAX(G805:G$977)</f>
        <v>-0.21332662676236738</v>
      </c>
    </row>
    <row r="806" spans="1:8" x14ac:dyDescent="0.3">
      <c r="A806" s="6" t="s">
        <v>810</v>
      </c>
      <c r="B806" s="9">
        <v>92.95</v>
      </c>
      <c r="C806" s="9">
        <v>96.2</v>
      </c>
      <c r="D806" s="1">
        <v>86.247200000000007</v>
      </c>
      <c r="E806" s="10" t="str">
        <f t="shared" si="33"/>
        <v>buy</v>
      </c>
      <c r="F806" s="14">
        <f>(C806-MAX(C806:C$1037))/MAX(C806:C$1037)</f>
        <v>-2.5428021477053905E-2</v>
      </c>
      <c r="G806" s="18">
        <f t="shared" si="34"/>
        <v>75.281502301388329</v>
      </c>
      <c r="H806" s="30">
        <f>(G806-MAX(G806:G$977))/MAX(G806:G$977)</f>
        <v>-0.24203078633318176</v>
      </c>
    </row>
    <row r="807" spans="1:8" x14ac:dyDescent="0.3">
      <c r="A807" s="6" t="s">
        <v>811</v>
      </c>
      <c r="B807" s="9">
        <v>91.53</v>
      </c>
      <c r="C807" s="9">
        <v>94.15</v>
      </c>
      <c r="D807" s="1">
        <v>86.147999999999996</v>
      </c>
      <c r="E807" s="10" t="str">
        <f t="shared" si="33"/>
        <v>buy</v>
      </c>
      <c r="F807" s="14">
        <f>(C807-MAX(C807:C$1037))/MAX(C807:C$1037)</f>
        <v>-4.6195927464289216E-2</v>
      </c>
      <c r="G807" s="18">
        <f t="shared" si="34"/>
        <v>74.131424482475239</v>
      </c>
      <c r="H807" s="30">
        <f>(G807-MAX(G807:G$977))/MAX(G807:G$977)</f>
        <v>-0.25361030525095352</v>
      </c>
    </row>
    <row r="808" spans="1:8" x14ac:dyDescent="0.3">
      <c r="A808" s="6" t="s">
        <v>812</v>
      </c>
      <c r="B808" s="9">
        <v>89.64</v>
      </c>
      <c r="C808" s="9">
        <v>91.55</v>
      </c>
      <c r="D808" s="1">
        <v>86.110200000000006</v>
      </c>
      <c r="E808" s="10" t="str">
        <f t="shared" si="33"/>
        <v>buy</v>
      </c>
      <c r="F808" s="14">
        <f>(C808-MAX(C808:C$1037))/MAX(C808:C$1037)</f>
        <v>-7.2535710667612163E-2</v>
      </c>
      <c r="G808" s="18">
        <f t="shared" si="34"/>
        <v>72.600687103781055</v>
      </c>
      <c r="H808" s="30">
        <f>(G808-MAX(G808:G$977))/MAX(G808:G$977)</f>
        <v>-0.26902248183869198</v>
      </c>
    </row>
    <row r="809" spans="1:8" x14ac:dyDescent="0.3">
      <c r="A809" s="6" t="s">
        <v>813</v>
      </c>
      <c r="B809" s="9">
        <v>87.55</v>
      </c>
      <c r="C809" s="9">
        <v>89.98</v>
      </c>
      <c r="D809" s="1">
        <v>86.082899999999995</v>
      </c>
      <c r="E809" s="10" t="str">
        <f t="shared" si="33"/>
        <v>buy</v>
      </c>
      <c r="F809" s="14">
        <f>(C809-MAX(C809:C$1037))/MAX(C809:C$1037)</f>
        <v>-8.8440887448080138E-2</v>
      </c>
      <c r="G809" s="18">
        <f t="shared" si="34"/>
        <v>70.907966933690673</v>
      </c>
      <c r="H809" s="30">
        <f>(G809-MAX(G809:G$977))/MAX(G809:G$977)</f>
        <v>-0.286065576583863</v>
      </c>
    </row>
    <row r="810" spans="1:8" x14ac:dyDescent="0.3">
      <c r="A810" s="6" t="s">
        <v>814</v>
      </c>
      <c r="B810" s="9">
        <v>89.33</v>
      </c>
      <c r="C810" s="9">
        <v>86.95</v>
      </c>
      <c r="D810" s="1">
        <v>86.228399999999993</v>
      </c>
      <c r="E810" s="10" t="str">
        <f t="shared" si="33"/>
        <v>buy</v>
      </c>
      <c r="F810" s="14">
        <f>(C810-MAX(C810:C$1037))/MAX(C810:C$1037)</f>
        <v>-0.11913686556579872</v>
      </c>
      <c r="G810" s="19">
        <f>G812</f>
        <v>72.349613777116943</v>
      </c>
      <c r="H810" s="30">
        <f>(G810-MAX(G810:G$977))/MAX(G810:G$977)</f>
        <v>-0.27155040498271243</v>
      </c>
    </row>
    <row r="811" spans="1:8" x14ac:dyDescent="0.3">
      <c r="A811" s="6" t="s">
        <v>815</v>
      </c>
      <c r="B811" s="9">
        <v>86.03</v>
      </c>
      <c r="C811" s="9">
        <v>89.72</v>
      </c>
      <c r="D811" s="1">
        <v>86.380700000000004</v>
      </c>
      <c r="E811" s="10" t="str">
        <f t="shared" si="33"/>
        <v>sell</v>
      </c>
      <c r="F811" s="14">
        <f>(C811-MAX(C811:C$1037))/MAX(C811:C$1037)</f>
        <v>-9.1074865768412477E-2</v>
      </c>
      <c r="G811" s="21"/>
      <c r="H811" s="30"/>
    </row>
    <row r="812" spans="1:8" x14ac:dyDescent="0.3">
      <c r="A812" s="6" t="s">
        <v>816</v>
      </c>
      <c r="B812" s="9">
        <v>88.03</v>
      </c>
      <c r="C812" s="9">
        <v>85.22</v>
      </c>
      <c r="D812" s="1">
        <v>86.488399999999999</v>
      </c>
      <c r="E812" s="10" t="str">
        <f t="shared" si="33"/>
        <v>sell</v>
      </c>
      <c r="F812" s="14">
        <f>(C812-MAX(C812:C$1037))/MAX(C812:C$1037)</f>
        <v>-0.13666295208185589</v>
      </c>
      <c r="G812" s="18">
        <f t="shared" si="34"/>
        <v>72.349613777116943</v>
      </c>
      <c r="H812" s="30">
        <f>(G812-MAX(G812:G$977))/MAX(G812:G$977)</f>
        <v>-0.27155040498271243</v>
      </c>
    </row>
    <row r="813" spans="1:8" x14ac:dyDescent="0.3">
      <c r="A813" s="6" t="s">
        <v>817</v>
      </c>
      <c r="B813" s="9">
        <v>86.4</v>
      </c>
      <c r="C813" s="9">
        <v>86.31</v>
      </c>
      <c r="D813" s="1">
        <v>86.624499999999998</v>
      </c>
      <c r="E813" s="10" t="str">
        <f t="shared" si="33"/>
        <v>buy</v>
      </c>
      <c r="F813" s="14">
        <f>(C813-MAX(C813:C$1037))/MAX(C813:C$1037)</f>
        <v>-0.12562050450815512</v>
      </c>
      <c r="G813" s="18">
        <f t="shared" si="34"/>
        <v>71.009958313562478</v>
      </c>
      <c r="H813" s="30">
        <f>(G813-MAX(G813:G$977))/MAX(G813:G$977)</f>
        <v>-0.28503867988761039</v>
      </c>
    </row>
    <row r="814" spans="1:8" x14ac:dyDescent="0.3">
      <c r="A814" s="6" t="s">
        <v>818</v>
      </c>
      <c r="B814" s="9">
        <v>89.97</v>
      </c>
      <c r="C814" s="9">
        <v>87.59</v>
      </c>
      <c r="D814" s="1">
        <v>86.671899999999994</v>
      </c>
      <c r="E814" s="10" t="str">
        <f t="shared" si="33"/>
        <v>buy</v>
      </c>
      <c r="F814" s="14">
        <f>(C814-MAX(C814:C$1037))/MAX(C814:C$1037)</f>
        <v>-0.11265322662344232</v>
      </c>
      <c r="G814" s="18">
        <f t="shared" si="34"/>
        <v>73.944050341102042</v>
      </c>
      <c r="H814" s="30">
        <f>(G814-MAX(G814:G$977))/MAX(G814:G$977)</f>
        <v>-0.25549687534129983</v>
      </c>
    </row>
    <row r="815" spans="1:8" x14ac:dyDescent="0.3">
      <c r="A815" s="6" t="s">
        <v>819</v>
      </c>
      <c r="B815" s="9">
        <v>93.44</v>
      </c>
      <c r="C815" s="9">
        <v>90.69</v>
      </c>
      <c r="D815" s="1">
        <v>86.728700000000003</v>
      </c>
      <c r="E815" s="10" t="str">
        <f t="shared" si="33"/>
        <v>buy</v>
      </c>
      <c r="F815" s="14">
        <f>(C815-MAX(C815:C$1037))/MAX(C815:C$1037)</f>
        <v>-8.1248100496403575E-2</v>
      </c>
      <c r="G815" s="18">
        <f t="shared" si="34"/>
        <v>76.795954916889784</v>
      </c>
      <c r="H815" s="30">
        <f>(G815-MAX(G815:G$977))/MAX(G815:G$977)</f>
        <v>-0.22678257232289725</v>
      </c>
    </row>
    <row r="816" spans="1:8" x14ac:dyDescent="0.3">
      <c r="A816" s="6" t="s">
        <v>820</v>
      </c>
      <c r="B816" s="9">
        <v>90.29</v>
      </c>
      <c r="C816" s="9">
        <v>93.59</v>
      </c>
      <c r="D816" s="1">
        <v>86.706400000000002</v>
      </c>
      <c r="E816" s="10" t="str">
        <f t="shared" si="33"/>
        <v>buy</v>
      </c>
      <c r="F816" s="14">
        <f>(C816-MAX(C816:C$1037))/MAX(C816:C$1037)</f>
        <v>-5.1869111538851084E-2</v>
      </c>
      <c r="G816" s="18">
        <f t="shared" si="34"/>
        <v>74.207050186707832</v>
      </c>
      <c r="H816" s="30">
        <f>(G816-MAX(G816:G$977))/MAX(G816:G$977)</f>
        <v>-0.25284887045199467</v>
      </c>
    </row>
    <row r="817" spans="1:8" x14ac:dyDescent="0.3">
      <c r="A817" s="6" t="s">
        <v>821</v>
      </c>
      <c r="B817" s="9">
        <v>92.29</v>
      </c>
      <c r="C817" s="9">
        <v>91.3</v>
      </c>
      <c r="D817" s="1">
        <v>86.651499999999999</v>
      </c>
      <c r="E817" s="10" t="str">
        <f t="shared" si="33"/>
        <v>buy</v>
      </c>
      <c r="F817" s="14">
        <f>(C817-MAX(C817:C$1037))/MAX(C817:C$1037)</f>
        <v>-7.5068382129470132E-2</v>
      </c>
      <c r="G817" s="18">
        <f t="shared" si="34"/>
        <v>75.850799221743998</v>
      </c>
      <c r="H817" s="30">
        <f>(G817-MAX(G817:G$977))/MAX(G817:G$977)</f>
        <v>-0.23629883989383751</v>
      </c>
    </row>
    <row r="818" spans="1:8" x14ac:dyDescent="0.3">
      <c r="A818" s="6" t="s">
        <v>822</v>
      </c>
      <c r="B818" s="9">
        <v>93.4</v>
      </c>
      <c r="C818" s="9">
        <v>92.29</v>
      </c>
      <c r="D818" s="1">
        <v>86.5869</v>
      </c>
      <c r="E818" s="10" t="str">
        <f t="shared" si="33"/>
        <v>buy</v>
      </c>
      <c r="F818" s="14">
        <f>(C818-MAX(C818:C$1037))/MAX(C818:C$1037)</f>
        <v>-6.5039003140512489E-2</v>
      </c>
      <c r="G818" s="18">
        <f t="shared" si="34"/>
        <v>76.763079936189072</v>
      </c>
      <c r="H818" s="30">
        <f>(G818-MAX(G818:G$977))/MAX(G818:G$977)</f>
        <v>-0.22711357293406029</v>
      </c>
    </row>
    <row r="819" spans="1:8" x14ac:dyDescent="0.3">
      <c r="A819" s="6" t="s">
        <v>823</v>
      </c>
      <c r="B819" s="9">
        <v>96.59</v>
      </c>
      <c r="C819" s="9">
        <v>92.63</v>
      </c>
      <c r="D819" s="1">
        <v>86.525000000000006</v>
      </c>
      <c r="E819" s="10" t="str">
        <f t="shared" si="33"/>
        <v>buy</v>
      </c>
      <c r="F819" s="14">
        <f>(C819-MAX(C819:C$1037))/MAX(C819:C$1037)</f>
        <v>-6.1594569952385762E-2</v>
      </c>
      <c r="G819" s="18">
        <f t="shared" si="34"/>
        <v>79.384859647071764</v>
      </c>
      <c r="H819" s="30">
        <f>(G819-MAX(G819:G$977))/MAX(G819:G$977)</f>
        <v>-0.20071627419379959</v>
      </c>
    </row>
    <row r="820" spans="1:8" x14ac:dyDescent="0.3">
      <c r="A820" s="6" t="s">
        <v>824</v>
      </c>
      <c r="B820" s="9">
        <v>95.23</v>
      </c>
      <c r="C820" s="9">
        <v>97.8</v>
      </c>
      <c r="D820" s="1">
        <v>86.4</v>
      </c>
      <c r="E820" s="10" t="str">
        <f t="shared" si="33"/>
        <v>buy</v>
      </c>
      <c r="F820" s="14">
        <f>(C820-MAX(C820:C$1037))/MAX(C820:C$1037)</f>
        <v>-9.2189241211629684E-3</v>
      </c>
      <c r="G820" s="18">
        <f t="shared" si="34"/>
        <v>78.267110303247165</v>
      </c>
      <c r="H820" s="30">
        <f>(G820-MAX(G820:G$977))/MAX(G820:G$977)</f>
        <v>-0.21197029497334649</v>
      </c>
    </row>
    <row r="821" spans="1:8" x14ac:dyDescent="0.3">
      <c r="A821" s="6" t="s">
        <v>825</v>
      </c>
      <c r="B821" s="9">
        <v>88.35</v>
      </c>
      <c r="C821" s="9">
        <v>92.55</v>
      </c>
      <c r="D821" s="1">
        <v>86.153400000000005</v>
      </c>
      <c r="E821" s="10" t="str">
        <f t="shared" si="33"/>
        <v>buy</v>
      </c>
      <c r="F821" s="14">
        <f>(C821-MAX(C821:C$1037))/MAX(C821:C$1037)</f>
        <v>-6.2405024820180295E-2</v>
      </c>
      <c r="G821" s="18">
        <f t="shared" si="34"/>
        <v>72.612613622722733</v>
      </c>
      <c r="H821" s="30">
        <f>(G821-MAX(G821:G$977))/MAX(G821:G$977)</f>
        <v>-0.26890240009340727</v>
      </c>
    </row>
    <row r="822" spans="1:8" x14ac:dyDescent="0.3">
      <c r="A822" s="6" t="s">
        <v>826</v>
      </c>
      <c r="B822" s="9">
        <v>89.88</v>
      </c>
      <c r="C822" s="9">
        <v>89.59</v>
      </c>
      <c r="D822" s="1">
        <v>85.945899999999995</v>
      </c>
      <c r="E822" s="10" t="str">
        <f t="shared" si="33"/>
        <v>buy</v>
      </c>
      <c r="F822" s="14">
        <f>(C822-MAX(C822:C$1037))/MAX(C822:C$1037)</f>
        <v>-9.2391854928578571E-2</v>
      </c>
      <c r="G822" s="18">
        <f t="shared" si="34"/>
        <v>73.870081634525405</v>
      </c>
      <c r="H822" s="30">
        <f>(G822-MAX(G822:G$977))/MAX(G822:G$977)</f>
        <v>-0.25624162671641698</v>
      </c>
    </row>
    <row r="823" spans="1:8" x14ac:dyDescent="0.3">
      <c r="A823" s="6" t="s">
        <v>827</v>
      </c>
      <c r="B823" s="9">
        <v>89.22</v>
      </c>
      <c r="C823" s="9">
        <v>91.31</v>
      </c>
      <c r="D823" s="1">
        <v>85.761399999999995</v>
      </c>
      <c r="E823" s="10" t="str">
        <f t="shared" si="33"/>
        <v>buy</v>
      </c>
      <c r="F823" s="14">
        <f>(C823-MAX(C823:C$1037))/MAX(C823:C$1037)</f>
        <v>-7.4967075270995762E-2</v>
      </c>
      <c r="G823" s="19">
        <f>G825</f>
        <v>73.327644452963483</v>
      </c>
      <c r="H823" s="30">
        <f>(G823-MAX(G823:G$977))/MAX(G823:G$977)</f>
        <v>-0.26170313680060875</v>
      </c>
    </row>
    <row r="824" spans="1:8" x14ac:dyDescent="0.3">
      <c r="A824" s="6" t="s">
        <v>828</v>
      </c>
      <c r="B824" s="9">
        <v>84.17</v>
      </c>
      <c r="C824" s="9">
        <v>88.53</v>
      </c>
      <c r="D824" s="1">
        <v>85.549499999999995</v>
      </c>
      <c r="E824" s="10" t="str">
        <f t="shared" si="33"/>
        <v>sell</v>
      </c>
      <c r="F824" s="14">
        <f>(C824-MAX(C824:C$1037))/MAX(C824:C$1037)</f>
        <v>-0.10313038192685638</v>
      </c>
      <c r="G824" s="21"/>
      <c r="H824" s="30"/>
    </row>
    <row r="825" spans="1:8" x14ac:dyDescent="0.3">
      <c r="A825" s="6" t="s">
        <v>829</v>
      </c>
      <c r="B825" s="9">
        <v>81.72</v>
      </c>
      <c r="C825" s="9">
        <v>82.71</v>
      </c>
      <c r="D825" s="1">
        <v>85.362700000000004</v>
      </c>
      <c r="E825" s="10" t="str">
        <f t="shared" si="33"/>
        <v>sell</v>
      </c>
      <c r="F825" s="14">
        <f>(C825-MAX(C825:C$1037))/MAX(C825:C$1037)</f>
        <v>-0.16209097355890995</v>
      </c>
      <c r="G825" s="20">
        <f t="shared" si="34"/>
        <v>73.327644452963483</v>
      </c>
      <c r="H825" s="30">
        <f>(G825-MAX(G825:G$977))/MAX(G825:G$977)</f>
        <v>-0.26170313680060875</v>
      </c>
    </row>
    <row r="826" spans="1:8" x14ac:dyDescent="0.3">
      <c r="A826" s="6" t="s">
        <v>830</v>
      </c>
      <c r="B826" s="9">
        <v>83.62</v>
      </c>
      <c r="C826" s="9">
        <v>83.92</v>
      </c>
      <c r="D826" s="1">
        <v>85.338399999999993</v>
      </c>
      <c r="E826" s="10" t="str">
        <f t="shared" si="33"/>
        <v>buy</v>
      </c>
      <c r="F826" s="14">
        <f>(C826-MAX(C826:C$1037))/MAX(C826:C$1037)</f>
        <v>-0.14983284368351729</v>
      </c>
      <c r="G826" s="18">
        <f t="shared" si="34"/>
        <v>75.032521159530191</v>
      </c>
      <c r="H826" s="30">
        <f>(G826-MAX(G826:G$977))/MAX(G826:G$977)</f>
        <v>-0.24453764438652587</v>
      </c>
    </row>
    <row r="827" spans="1:8" x14ac:dyDescent="0.3">
      <c r="A827" s="6" t="s">
        <v>831</v>
      </c>
      <c r="B827" s="9">
        <v>86.5</v>
      </c>
      <c r="C827" s="9">
        <v>86.23</v>
      </c>
      <c r="D827" s="1">
        <v>85.235500000000002</v>
      </c>
      <c r="E827" s="10" t="str">
        <f t="shared" si="33"/>
        <v>buy</v>
      </c>
      <c r="F827" s="14">
        <f>(C827-MAX(C827:C$1037))/MAX(C827:C$1037)</f>
        <v>-0.12643095937594967</v>
      </c>
      <c r="G827" s="19">
        <f>G839</f>
        <v>77.616755325273402</v>
      </c>
      <c r="H827" s="30">
        <f>(G827-MAX(G827:G$977))/MAX(G827:G$977)</f>
        <v>-0.21851837167465302</v>
      </c>
    </row>
    <row r="828" spans="1:8" x14ac:dyDescent="0.3">
      <c r="A828" s="6" t="s">
        <v>832</v>
      </c>
      <c r="B828" s="9">
        <v>83.57</v>
      </c>
      <c r="C828" s="9">
        <v>85.6</v>
      </c>
      <c r="D828" s="1">
        <v>85.168000000000006</v>
      </c>
      <c r="E828" s="10" t="str">
        <f t="shared" si="33"/>
        <v>sell</v>
      </c>
      <c r="F828" s="14">
        <f>(C828-MAX(C828:C$1037))/MAX(C828:C$1037)</f>
        <v>-0.13281329145983184</v>
      </c>
      <c r="G828" s="21"/>
      <c r="H828" s="30"/>
    </row>
    <row r="829" spans="1:8" x14ac:dyDescent="0.3">
      <c r="A829" s="6" t="s">
        <v>833</v>
      </c>
      <c r="B829" s="9">
        <v>81.33</v>
      </c>
      <c r="C829" s="9">
        <v>82.63</v>
      </c>
      <c r="D829" s="1">
        <v>85.071899999999999</v>
      </c>
      <c r="E829" s="10" t="str">
        <f t="shared" si="33"/>
        <v>sell</v>
      </c>
      <c r="F829" s="14">
        <f>(C829-MAX(C829:C$1037))/MAX(C829:C$1037)</f>
        <v>-0.16290142842670449</v>
      </c>
      <c r="G829" s="21"/>
      <c r="H829" s="30"/>
    </row>
    <row r="830" spans="1:8" x14ac:dyDescent="0.3">
      <c r="A830" s="6" t="s">
        <v>834</v>
      </c>
      <c r="B830" s="9">
        <v>76.48</v>
      </c>
      <c r="C830" s="9">
        <v>80.81</v>
      </c>
      <c r="D830" s="1">
        <v>84.989500000000007</v>
      </c>
      <c r="E830" s="10" t="str">
        <f t="shared" si="33"/>
        <v>sell</v>
      </c>
      <c r="F830" s="14">
        <f>(C830-MAX(C830:C$1037))/MAX(C830:C$1037)</f>
        <v>-0.18133927666903041</v>
      </c>
      <c r="G830" s="21"/>
      <c r="H830" s="30"/>
    </row>
    <row r="831" spans="1:8" x14ac:dyDescent="0.3">
      <c r="A831" s="6" t="s">
        <v>835</v>
      </c>
      <c r="B831" s="9">
        <v>77.150000000000006</v>
      </c>
      <c r="C831" s="9">
        <v>74.52</v>
      </c>
      <c r="D831" s="1">
        <v>84.904399999999995</v>
      </c>
      <c r="E831" s="10" t="str">
        <f t="shared" si="33"/>
        <v>sell</v>
      </c>
      <c r="F831" s="14">
        <f>(C831-MAX(C831:C$1037))/MAX(C831:C$1037)</f>
        <v>-0.24506129064937696</v>
      </c>
      <c r="G831" s="21"/>
      <c r="H831" s="30"/>
    </row>
    <row r="832" spans="1:8" x14ac:dyDescent="0.3">
      <c r="A832" s="6" t="s">
        <v>836</v>
      </c>
      <c r="B832" s="9">
        <v>80.45</v>
      </c>
      <c r="C832" s="9">
        <v>80.31</v>
      </c>
      <c r="D832" s="1">
        <v>84.905500000000004</v>
      </c>
      <c r="E832" s="10" t="str">
        <f t="shared" si="33"/>
        <v>sell</v>
      </c>
      <c r="F832" s="14">
        <f>(C832-MAX(C832:C$1037))/MAX(C832:C$1037)</f>
        <v>-0.18640461959274635</v>
      </c>
      <c r="G832" s="21"/>
      <c r="H832" s="30"/>
    </row>
    <row r="833" spans="1:8" x14ac:dyDescent="0.3">
      <c r="A833" s="6" t="s">
        <v>837</v>
      </c>
      <c r="B833" s="9">
        <v>72.430000000000007</v>
      </c>
      <c r="C833" s="9">
        <v>78.849999999999994</v>
      </c>
      <c r="D833" s="1">
        <v>84.790400000000005</v>
      </c>
      <c r="E833" s="10" t="str">
        <f t="shared" si="33"/>
        <v>sell</v>
      </c>
      <c r="F833" s="14">
        <f>(C833-MAX(C833:C$1037))/MAX(C833:C$1037)</f>
        <v>-0.20119542092999695</v>
      </c>
      <c r="G833" s="21"/>
      <c r="H833" s="30"/>
    </row>
    <row r="834" spans="1:8" x14ac:dyDescent="0.3">
      <c r="A834" s="6" t="s">
        <v>838</v>
      </c>
      <c r="B834" s="9">
        <v>74.8</v>
      </c>
      <c r="C834" s="9">
        <v>73.3</v>
      </c>
      <c r="D834" s="1">
        <v>84.701400000000007</v>
      </c>
      <c r="E834" s="10" t="str">
        <f t="shared" si="33"/>
        <v>sell</v>
      </c>
      <c r="F834" s="14">
        <f>(C834-MAX(C834:C$1037))/MAX(C834:C$1037)</f>
        <v>-0.25742072738324384</v>
      </c>
      <c r="G834" s="21"/>
      <c r="H834" s="30"/>
    </row>
    <row r="835" spans="1:8" x14ac:dyDescent="0.3">
      <c r="A835" s="6" t="s">
        <v>839</v>
      </c>
      <c r="B835" s="9">
        <v>71.55</v>
      </c>
      <c r="C835" s="9">
        <v>72.5</v>
      </c>
      <c r="D835" s="1">
        <v>84.685400000000001</v>
      </c>
      <c r="E835" s="10" t="str">
        <f t="shared" ref="E835:E898" si="35">IF(C836&gt;=D836, "buy", "sell")</f>
        <v>sell</v>
      </c>
      <c r="F835" s="14">
        <f>(C835-MAX(C835:C$1037))/MAX(C835:C$1037)</f>
        <v>-0.26552527606118931</v>
      </c>
      <c r="G835" s="21"/>
      <c r="H835" s="30"/>
    </row>
    <row r="836" spans="1:8" x14ac:dyDescent="0.3">
      <c r="A836" s="6" t="s">
        <v>840</v>
      </c>
      <c r="B836" s="9">
        <v>71.13</v>
      </c>
      <c r="C836" s="9">
        <v>71.34</v>
      </c>
      <c r="D836" s="1">
        <v>84.643500000000003</v>
      </c>
      <c r="E836" s="10" t="str">
        <f>IF(C837&gt;=D837, "buy", "sell")</f>
        <v>sell</v>
      </c>
      <c r="F836" s="14">
        <f>(C836-MAX(C836:C$1037))/MAX(C836:C$1037)</f>
        <v>-0.27727687164421022</v>
      </c>
      <c r="G836" s="21"/>
      <c r="H836" s="30"/>
    </row>
    <row r="837" spans="1:8" x14ac:dyDescent="0.3">
      <c r="A837" s="6" t="s">
        <v>841</v>
      </c>
      <c r="B837" s="9">
        <v>77.77</v>
      </c>
      <c r="C837" s="9">
        <v>72.209999999999994</v>
      </c>
      <c r="D837" s="1">
        <v>84.611000000000004</v>
      </c>
      <c r="E837" s="10" t="str">
        <f t="shared" si="35"/>
        <v>sell</v>
      </c>
      <c r="F837" s="14">
        <f>(C837-MAX(C837:C$1037))/MAX(C837:C$1037)</f>
        <v>-0.26846317495694461</v>
      </c>
      <c r="G837" s="21"/>
      <c r="H837" s="30"/>
    </row>
    <row r="838" spans="1:8" x14ac:dyDescent="0.3">
      <c r="A838" s="6" t="s">
        <v>842</v>
      </c>
      <c r="B838" s="9">
        <v>83.61</v>
      </c>
      <c r="C838" s="9">
        <v>77.209999999999994</v>
      </c>
      <c r="D838" s="1">
        <v>84.516199999999998</v>
      </c>
      <c r="E838" s="10" t="str">
        <f t="shared" si="35"/>
        <v>sell</v>
      </c>
      <c r="F838" s="14">
        <f>(C838-MAX(C838:C$1037))/MAX(C838:C$1037)</f>
        <v>-0.21780974571978523</v>
      </c>
      <c r="G838" s="21"/>
      <c r="H838" s="30"/>
    </row>
    <row r="839" spans="1:8" x14ac:dyDescent="0.3">
      <c r="A839" s="6" t="s">
        <v>843</v>
      </c>
      <c r="B839" s="9">
        <v>85.84</v>
      </c>
      <c r="C839" s="9">
        <v>83.22</v>
      </c>
      <c r="D839" s="1">
        <v>84.331199999999995</v>
      </c>
      <c r="E839" s="10" t="str">
        <f t="shared" si="35"/>
        <v>sell</v>
      </c>
      <c r="F839" s="14">
        <f>(C839-MAX(C839:C$1037))/MAX(C839:C$1037)</f>
        <v>-0.15692432377671964</v>
      </c>
      <c r="G839" s="20">
        <f t="shared" ref="G836:G899" si="36">G840*(B839/B840)</f>
        <v>77.616755325273402</v>
      </c>
      <c r="H839" s="30">
        <f>(G839-MAX(G839:G$977))/MAX(G839:G$977)</f>
        <v>-0.21851837167465302</v>
      </c>
    </row>
    <row r="840" spans="1:8" x14ac:dyDescent="0.3">
      <c r="A840" s="6" t="s">
        <v>844</v>
      </c>
      <c r="B840" s="9">
        <v>87.06</v>
      </c>
      <c r="C840" s="9">
        <v>82.59</v>
      </c>
      <c r="D840" s="1">
        <v>84.027699999999996</v>
      </c>
      <c r="E840" s="10" t="str">
        <f t="shared" si="35"/>
        <v>buy</v>
      </c>
      <c r="F840" s="14">
        <f>(C840-MAX(C840:C$1037))/MAX(C840:C$1037)</f>
        <v>-0.16330665586060167</v>
      </c>
      <c r="G840" s="18">
        <f t="shared" si="36"/>
        <v>78.719882556131196</v>
      </c>
      <c r="H840" s="30">
        <f>(G840-MAX(G840:G$977))/MAX(G840:G$977)</f>
        <v>-0.2074115731360123</v>
      </c>
    </row>
    <row r="841" spans="1:8" x14ac:dyDescent="0.3">
      <c r="A841" s="6" t="s">
        <v>845</v>
      </c>
      <c r="B841" s="9">
        <v>86.85</v>
      </c>
      <c r="C841" s="9">
        <v>86.64</v>
      </c>
      <c r="D841" s="1">
        <v>83.7607</v>
      </c>
      <c r="E841" s="10" t="str">
        <f t="shared" si="35"/>
        <v>buy</v>
      </c>
      <c r="F841" s="14">
        <f>(C841-MAX(C841:C$1037))/MAX(C841:C$1037)</f>
        <v>-0.12227737817850262</v>
      </c>
      <c r="G841" s="19">
        <f>G846</f>
        <v>78.52999999999993</v>
      </c>
      <c r="H841" s="30">
        <f>(G841-MAX(G841:G$977))/MAX(G841:G$977)</f>
        <v>-0.2093233991139751</v>
      </c>
    </row>
    <row r="842" spans="1:8" x14ac:dyDescent="0.3">
      <c r="A842" s="6" t="s">
        <v>846</v>
      </c>
      <c r="B842" s="9">
        <v>76.64</v>
      </c>
      <c r="C842" s="9">
        <v>85.98</v>
      </c>
      <c r="D842" s="1">
        <v>83.428200000000004</v>
      </c>
      <c r="E842" s="10" t="str">
        <f t="shared" si="35"/>
        <v>sell</v>
      </c>
      <c r="F842" s="14">
        <f>(C842-MAX(C842:C$1037))/MAX(C842:C$1037)</f>
        <v>-0.12896363083780762</v>
      </c>
      <c r="G842" s="21"/>
      <c r="H842" s="30"/>
    </row>
    <row r="843" spans="1:8" x14ac:dyDescent="0.3">
      <c r="A843" s="6" t="s">
        <v>847</v>
      </c>
      <c r="B843" s="9">
        <v>80.099999999999994</v>
      </c>
      <c r="C843" s="9">
        <v>75.55</v>
      </c>
      <c r="D843" s="1">
        <v>83.119699999999995</v>
      </c>
      <c r="E843" s="10" t="str">
        <f t="shared" si="35"/>
        <v>sell</v>
      </c>
      <c r="F843" s="14">
        <f>(C843-MAX(C843:C$1037))/MAX(C843:C$1037)</f>
        <v>-0.23462668422652211</v>
      </c>
      <c r="G843" s="21"/>
      <c r="H843" s="30"/>
    </row>
    <row r="844" spans="1:8" x14ac:dyDescent="0.3">
      <c r="A844" s="6" t="s">
        <v>848</v>
      </c>
      <c r="B844" s="9">
        <v>78.16</v>
      </c>
      <c r="C844" s="9">
        <v>78.98</v>
      </c>
      <c r="D844" s="1">
        <v>82.986900000000006</v>
      </c>
      <c r="E844" s="10" t="str">
        <f t="shared" si="35"/>
        <v>sell</v>
      </c>
      <c r="F844" s="14">
        <f>(C844-MAX(C844:C$1037))/MAX(C844:C$1037)</f>
        <v>-0.19987843176983072</v>
      </c>
      <c r="G844" s="21"/>
      <c r="H844" s="30"/>
    </row>
    <row r="845" spans="1:8" x14ac:dyDescent="0.3">
      <c r="A845" s="6" t="s">
        <v>849</v>
      </c>
      <c r="B845" s="9">
        <v>81.099999999999994</v>
      </c>
      <c r="C845" s="9">
        <v>81.709999999999994</v>
      </c>
      <c r="D845" s="1">
        <v>82.771000000000001</v>
      </c>
      <c r="E845" s="10" t="str">
        <f t="shared" si="35"/>
        <v>sell</v>
      </c>
      <c r="F845" s="14">
        <f>(C845-MAX(C845:C$1037))/MAX(C845:C$1037)</f>
        <v>-0.17222165940634182</v>
      </c>
      <c r="G845" s="21"/>
      <c r="H845" s="30"/>
    </row>
    <row r="846" spans="1:8" x14ac:dyDescent="0.3">
      <c r="A846" s="6" t="s">
        <v>850</v>
      </c>
      <c r="B846" s="9">
        <v>78.53</v>
      </c>
      <c r="C846" s="9">
        <v>81.08</v>
      </c>
      <c r="D846" s="1">
        <v>82.491900000000001</v>
      </c>
      <c r="E846" s="10" t="str">
        <f t="shared" si="35"/>
        <v>sell</v>
      </c>
      <c r="F846" s="14">
        <f>(C846-MAX(C846:C$1037))/MAX(C846:C$1037)</f>
        <v>-0.17860399149022385</v>
      </c>
      <c r="G846" s="20">
        <f t="shared" si="36"/>
        <v>78.52999999999993</v>
      </c>
      <c r="H846" s="30">
        <f>(G846-MAX(G846:G$977))/MAX(G846:G$977)</f>
        <v>-0.2093233991139751</v>
      </c>
    </row>
    <row r="847" spans="1:8" x14ac:dyDescent="0.3">
      <c r="A847" s="6" t="s">
        <v>851</v>
      </c>
      <c r="B847" s="9">
        <v>84.46</v>
      </c>
      <c r="C847" s="9">
        <v>77.63</v>
      </c>
      <c r="D847" s="1">
        <v>82.211699999999993</v>
      </c>
      <c r="E847" s="10" t="str">
        <f t="shared" si="35"/>
        <v>buy</v>
      </c>
      <c r="F847" s="14">
        <f>(C847-MAX(C847:C$1037))/MAX(C847:C$1037)</f>
        <v>-0.21355485766386384</v>
      </c>
      <c r="G847" s="18">
        <f t="shared" si="36"/>
        <v>84.459999999999923</v>
      </c>
      <c r="H847" s="30">
        <f>(G847-MAX(G847:G$977))/MAX(G847:G$977)</f>
        <v>-0.14961739830849791</v>
      </c>
    </row>
    <row r="848" spans="1:8" x14ac:dyDescent="0.3">
      <c r="A848" s="6" t="s">
        <v>852</v>
      </c>
      <c r="B848" s="9">
        <v>89.08</v>
      </c>
      <c r="C848" s="9">
        <v>84.43</v>
      </c>
      <c r="D848" s="1">
        <v>81.997500000000002</v>
      </c>
      <c r="E848" s="10" t="str">
        <f t="shared" si="35"/>
        <v>buy</v>
      </c>
      <c r="F848" s="14">
        <f>(C848-MAX(C848:C$1037))/MAX(C848:C$1037)</f>
        <v>-0.14466619390132698</v>
      </c>
      <c r="G848" s="18">
        <f t="shared" si="36"/>
        <v>89.079999999999913</v>
      </c>
      <c r="H848" s="30">
        <f>(G848-MAX(G848:G$977))/MAX(G848:G$977)</f>
        <v>-0.10310108739428128</v>
      </c>
    </row>
    <row r="849" spans="1:8" x14ac:dyDescent="0.3">
      <c r="A849" s="6" t="s">
        <v>853</v>
      </c>
      <c r="B849" s="9">
        <v>91.39</v>
      </c>
      <c r="C849" s="9">
        <v>89.57</v>
      </c>
      <c r="D849" s="1">
        <v>81.671199999999999</v>
      </c>
      <c r="E849" s="10" t="str">
        <f t="shared" si="35"/>
        <v>buy</v>
      </c>
      <c r="F849" s="14">
        <f>(C849-MAX(C849:C$1037))/MAX(C849:C$1037)</f>
        <v>-9.2594468645527311E-2</v>
      </c>
      <c r="G849" s="18">
        <f t="shared" si="36"/>
        <v>91.389999999999915</v>
      </c>
      <c r="H849" s="30">
        <f>(G849-MAX(G849:G$977))/MAX(G849:G$977)</f>
        <v>-7.9842931937172901E-2</v>
      </c>
    </row>
    <row r="850" spans="1:8" x14ac:dyDescent="0.3">
      <c r="A850" s="6" t="s">
        <v>854</v>
      </c>
      <c r="B850" s="9">
        <v>94.75</v>
      </c>
      <c r="C850" s="9">
        <v>91.69</v>
      </c>
      <c r="D850" s="1">
        <v>81.248699999999999</v>
      </c>
      <c r="E850" s="10" t="str">
        <f t="shared" si="35"/>
        <v>buy</v>
      </c>
      <c r="F850" s="14">
        <f>(C850-MAX(C850:C$1037))/MAX(C850:C$1037)</f>
        <v>-7.11174146489717E-2</v>
      </c>
      <c r="G850" s="18">
        <f t="shared" si="36"/>
        <v>94.749999999999915</v>
      </c>
      <c r="H850" s="30">
        <f>(G850-MAX(G850:G$977))/MAX(G850:G$977)</f>
        <v>-4.6012887635924399E-2</v>
      </c>
    </row>
    <row r="851" spans="1:8" x14ac:dyDescent="0.3">
      <c r="A851" s="6" t="s">
        <v>855</v>
      </c>
      <c r="B851" s="9">
        <v>95.09</v>
      </c>
      <c r="C851" s="9">
        <v>94.17</v>
      </c>
      <c r="D851" s="1">
        <v>80.8279</v>
      </c>
      <c r="E851" s="10" t="str">
        <f t="shared" si="35"/>
        <v>buy</v>
      </c>
      <c r="F851" s="14">
        <f>(C851-MAX(C851:C$1037))/MAX(C851:C$1037)</f>
        <v>-4.5993313747340614E-2</v>
      </c>
      <c r="G851" s="18">
        <f t="shared" si="36"/>
        <v>95.089999999999918</v>
      </c>
      <c r="H851" s="30">
        <f>(G851-MAX(G851:G$977))/MAX(G851:G$977)</f>
        <v>-4.2589609343536117E-2</v>
      </c>
    </row>
    <row r="852" spans="1:8" x14ac:dyDescent="0.3">
      <c r="A852" s="6" t="s">
        <v>856</v>
      </c>
      <c r="B852" s="9">
        <v>90.57</v>
      </c>
      <c r="C852" s="9">
        <v>95.16</v>
      </c>
      <c r="D852" s="1">
        <v>80.340699999999998</v>
      </c>
      <c r="E852" s="10" t="str">
        <f t="shared" si="35"/>
        <v>buy</v>
      </c>
      <c r="F852" s="14">
        <f>(C852-MAX(C852:C$1037))/MAX(C852:C$1037)</f>
        <v>-3.5963934758383116E-2</v>
      </c>
      <c r="G852" s="18">
        <f t="shared" si="36"/>
        <v>90.569999999999908</v>
      </c>
      <c r="H852" s="30">
        <f>(G852-MAX(G852:G$977))/MAX(G852:G$977)</f>
        <v>-8.8099073701168151E-2</v>
      </c>
    </row>
    <row r="853" spans="1:8" x14ac:dyDescent="0.3">
      <c r="A853" s="6" t="s">
        <v>857</v>
      </c>
      <c r="B853" s="9">
        <v>91.89</v>
      </c>
      <c r="C853" s="9">
        <v>92.06</v>
      </c>
      <c r="D853" s="1">
        <v>79.846699999999998</v>
      </c>
      <c r="E853" s="10" t="str">
        <f t="shared" si="35"/>
        <v>buy</v>
      </c>
      <c r="F853" s="14">
        <f>(C853-MAX(C853:C$1037))/MAX(C853:C$1037)</f>
        <v>-6.7369060885421855E-2</v>
      </c>
      <c r="G853" s="18">
        <f t="shared" si="36"/>
        <v>91.889999999999915</v>
      </c>
      <c r="H853" s="30">
        <f>(G853-MAX(G853:G$977))/MAX(G853:G$977)</f>
        <v>-7.4808699154249023E-2</v>
      </c>
    </row>
    <row r="854" spans="1:8" x14ac:dyDescent="0.3">
      <c r="A854" s="6" t="s">
        <v>858</v>
      </c>
      <c r="B854" s="9">
        <v>87.01</v>
      </c>
      <c r="C854" s="9">
        <v>91.47</v>
      </c>
      <c r="D854" s="1">
        <v>79.419899999999998</v>
      </c>
      <c r="E854" s="10" t="str">
        <f t="shared" si="35"/>
        <v>buy</v>
      </c>
      <c r="F854" s="14">
        <f>(C854-MAX(C854:C$1037))/MAX(C854:C$1037)</f>
        <v>-7.3346165535406696E-2</v>
      </c>
      <c r="G854" s="18">
        <f t="shared" si="36"/>
        <v>87.009999999999934</v>
      </c>
      <c r="H854" s="30">
        <f>(G854-MAX(G854:G$977))/MAX(G854:G$977)</f>
        <v>-0.12394281111558596</v>
      </c>
    </row>
    <row r="855" spans="1:8" x14ac:dyDescent="0.3">
      <c r="A855" s="6" t="s">
        <v>859</v>
      </c>
      <c r="B855" s="9">
        <v>88.2</v>
      </c>
      <c r="C855" s="9">
        <v>88.95</v>
      </c>
      <c r="D855" s="1">
        <v>79.031899999999993</v>
      </c>
      <c r="E855" s="10" t="str">
        <f t="shared" si="35"/>
        <v>buy</v>
      </c>
      <c r="F855" s="14">
        <f>(C855-MAX(C855:C$1037))/MAX(C855:C$1037)</f>
        <v>-9.8875493870934972E-2</v>
      </c>
      <c r="G855" s="18">
        <f t="shared" si="36"/>
        <v>88.199999999999932</v>
      </c>
      <c r="H855" s="30">
        <f>(G855-MAX(G855:G$977))/MAX(G855:G$977)</f>
        <v>-0.11196133709222714</v>
      </c>
    </row>
    <row r="856" spans="1:8" x14ac:dyDescent="0.3">
      <c r="A856" s="6" t="s">
        <v>860</v>
      </c>
      <c r="B856" s="9">
        <v>88.54</v>
      </c>
      <c r="C856" s="9">
        <v>85.83</v>
      </c>
      <c r="D856" s="1">
        <v>78.675399999999996</v>
      </c>
      <c r="E856" s="10" t="str">
        <f t="shared" si="35"/>
        <v>buy</v>
      </c>
      <c r="F856" s="14">
        <f>(C856-MAX(C856:C$1037))/MAX(C856:C$1037)</f>
        <v>-0.13048323371492246</v>
      </c>
      <c r="G856" s="18">
        <f t="shared" si="36"/>
        <v>88.539999999999935</v>
      </c>
      <c r="H856" s="30">
        <f>(G856-MAX(G856:G$977))/MAX(G856:G$977)</f>
        <v>-0.10853805879983885</v>
      </c>
    </row>
    <row r="857" spans="1:8" x14ac:dyDescent="0.3">
      <c r="A857" s="6" t="s">
        <v>861</v>
      </c>
      <c r="B857" s="9">
        <v>87.47</v>
      </c>
      <c r="C857" s="9">
        <v>89.06</v>
      </c>
      <c r="D857" s="1">
        <v>78.389899999999997</v>
      </c>
      <c r="E857" s="10" t="str">
        <f t="shared" si="35"/>
        <v>buy</v>
      </c>
      <c r="F857" s="14">
        <f>(C857-MAX(C857:C$1037))/MAX(C857:C$1037)</f>
        <v>-9.7761118427717481E-2</v>
      </c>
      <c r="G857" s="18">
        <f t="shared" si="36"/>
        <v>87.469999999999928</v>
      </c>
      <c r="H857" s="30">
        <f>(G857-MAX(G857:G$977))/MAX(G857:G$977)</f>
        <v>-0.11931131695529605</v>
      </c>
    </row>
    <row r="858" spans="1:8" x14ac:dyDescent="0.3">
      <c r="A858" s="6" t="s">
        <v>862</v>
      </c>
      <c r="B858" s="9">
        <v>89.84</v>
      </c>
      <c r="C858" s="9">
        <v>87.45</v>
      </c>
      <c r="D858" s="1">
        <v>78.036199999999994</v>
      </c>
      <c r="E858" s="10" t="str">
        <f t="shared" si="35"/>
        <v>buy</v>
      </c>
      <c r="F858" s="14">
        <f>(C858-MAX(C858:C$1037))/MAX(C858:C$1037)</f>
        <v>-0.11407152264208278</v>
      </c>
      <c r="G858" s="18">
        <f t="shared" si="36"/>
        <v>89.839999999999932</v>
      </c>
      <c r="H858" s="30">
        <f>(G858-MAX(G858:G$977))/MAX(G858:G$977)</f>
        <v>-9.5449053564236788E-2</v>
      </c>
    </row>
    <row r="859" spans="1:8" x14ac:dyDescent="0.3">
      <c r="A859" s="6" t="s">
        <v>863</v>
      </c>
      <c r="B859" s="9">
        <v>89.57</v>
      </c>
      <c r="C859" s="9">
        <v>91.23</v>
      </c>
      <c r="D859" s="1">
        <v>77.692999999999998</v>
      </c>
      <c r="E859" s="10" t="str">
        <f t="shared" si="35"/>
        <v>buy</v>
      </c>
      <c r="F859" s="14">
        <f>(C859-MAX(C859:C$1037))/MAX(C859:C$1037)</f>
        <v>-7.5777530138790294E-2</v>
      </c>
      <c r="G859" s="18">
        <f t="shared" si="36"/>
        <v>89.569999999999922</v>
      </c>
      <c r="H859" s="30">
        <f>(G859-MAX(G859:G$977))/MAX(G859:G$977)</f>
        <v>-9.8167539267015783E-2</v>
      </c>
    </row>
    <row r="860" spans="1:8" x14ac:dyDescent="0.3">
      <c r="A860" s="6" t="s">
        <v>864</v>
      </c>
      <c r="B860" s="9">
        <v>86.92</v>
      </c>
      <c r="C860" s="9">
        <v>89.100099999999998</v>
      </c>
      <c r="D860" s="1">
        <v>77.268199999999993</v>
      </c>
      <c r="E860" s="10" t="str">
        <f t="shared" si="35"/>
        <v>buy</v>
      </c>
      <c r="F860" s="14">
        <f>(C860-MAX(C860:C$1037))/MAX(C860:C$1037)</f>
        <v>-9.7354877925235506E-2</v>
      </c>
      <c r="G860" s="18">
        <f t="shared" si="36"/>
        <v>86.919999999999945</v>
      </c>
      <c r="H860" s="30">
        <f>(G860-MAX(G860:G$977))/MAX(G860:G$977)</f>
        <v>-0.12484897301651215</v>
      </c>
    </row>
    <row r="861" spans="1:8" x14ac:dyDescent="0.3">
      <c r="A861" s="6" t="s">
        <v>865</v>
      </c>
      <c r="B861" s="9">
        <v>85.68</v>
      </c>
      <c r="C861" s="9">
        <v>87.42</v>
      </c>
      <c r="D861" s="1">
        <v>76.869</v>
      </c>
      <c r="E861" s="10" t="str">
        <f t="shared" si="35"/>
        <v>buy</v>
      </c>
      <c r="F861" s="14">
        <f>(C861-MAX(C861:C$1037))/MAX(C861:C$1037)</f>
        <v>-0.11437544321750576</v>
      </c>
      <c r="G861" s="18">
        <f t="shared" si="36"/>
        <v>85.67999999999995</v>
      </c>
      <c r="H861" s="30">
        <f>(G861-MAX(G861:G$977))/MAX(G861:G$977)</f>
        <v>-0.13733387031816333</v>
      </c>
    </row>
    <row r="862" spans="1:8" x14ac:dyDescent="0.3">
      <c r="A862" s="6" t="s">
        <v>866</v>
      </c>
      <c r="B862" s="9">
        <v>87.88</v>
      </c>
      <c r="C862" s="9">
        <v>84.58</v>
      </c>
      <c r="D862" s="1">
        <v>76.489000000000004</v>
      </c>
      <c r="E862" s="10" t="str">
        <f t="shared" si="35"/>
        <v>buy</v>
      </c>
      <c r="F862" s="14">
        <f>(C862-MAX(C862:C$1037))/MAX(C862:C$1037)</f>
        <v>-0.14314659102421229</v>
      </c>
      <c r="G862" s="18">
        <f t="shared" si="36"/>
        <v>87.879999999999939</v>
      </c>
      <c r="H862" s="30">
        <f>(G862-MAX(G862:G$977))/MAX(G862:G$977)</f>
        <v>-0.11518324607329836</v>
      </c>
    </row>
    <row r="863" spans="1:8" x14ac:dyDescent="0.3">
      <c r="A863" s="6" t="s">
        <v>867</v>
      </c>
      <c r="B863" s="9">
        <v>90.79</v>
      </c>
      <c r="C863" s="9">
        <v>87.27</v>
      </c>
      <c r="D863" s="1">
        <v>76.150199999999998</v>
      </c>
      <c r="E863" s="10" t="str">
        <f t="shared" si="35"/>
        <v>buy</v>
      </c>
      <c r="F863" s="14">
        <f>(C863-MAX(C863:C$1037))/MAX(C863:C$1037)</f>
        <v>-0.11589504609462059</v>
      </c>
      <c r="G863" s="18">
        <f t="shared" si="36"/>
        <v>90.789999999999949</v>
      </c>
      <c r="H863" s="30">
        <f>(G863-MAX(G863:G$977))/MAX(G863:G$977)</f>
        <v>-8.588401127668123E-2</v>
      </c>
    </row>
    <row r="864" spans="1:8" x14ac:dyDescent="0.3">
      <c r="A864" s="6" t="s">
        <v>868</v>
      </c>
      <c r="B864" s="9">
        <v>91.32</v>
      </c>
      <c r="C864" s="9">
        <v>90.62</v>
      </c>
      <c r="D864" s="1">
        <v>75.757499999999993</v>
      </c>
      <c r="E864" s="10" t="str">
        <f t="shared" si="35"/>
        <v>buy</v>
      </c>
      <c r="F864" s="14">
        <f>(C864-MAX(C864:C$1037))/MAX(C864:C$1037)</f>
        <v>-8.1957248505723737E-2</v>
      </c>
      <c r="G864" s="18">
        <f t="shared" si="36"/>
        <v>91.319999999999936</v>
      </c>
      <c r="H864" s="30">
        <f>(G864-MAX(G864:G$977))/MAX(G864:G$977)</f>
        <v>-8.0547724526782036E-2</v>
      </c>
    </row>
    <row r="865" spans="1:8" x14ac:dyDescent="0.3">
      <c r="A865" s="6" t="s">
        <v>869</v>
      </c>
      <c r="B865" s="9">
        <v>90.73</v>
      </c>
      <c r="C865" s="9">
        <v>91.3</v>
      </c>
      <c r="D865" s="1">
        <v>75.375900000000001</v>
      </c>
      <c r="E865" s="10" t="str">
        <f t="shared" si="35"/>
        <v>buy</v>
      </c>
      <c r="F865" s="14">
        <f>(C865-MAX(C865:C$1037))/MAX(C865:C$1037)</f>
        <v>-7.5068382129470132E-2</v>
      </c>
      <c r="G865" s="18">
        <f t="shared" si="36"/>
        <v>90.729999999999947</v>
      </c>
      <c r="H865" s="30">
        <f>(G865-MAX(G865:G$977))/MAX(G865:G$977)</f>
        <v>-8.6488119210632111E-2</v>
      </c>
    </row>
    <row r="866" spans="1:8" x14ac:dyDescent="0.3">
      <c r="A866" s="6" t="s">
        <v>870</v>
      </c>
      <c r="B866" s="9">
        <v>92.56</v>
      </c>
      <c r="C866" s="9">
        <v>90.25</v>
      </c>
      <c r="D866" s="1">
        <v>74.9602</v>
      </c>
      <c r="E866" s="10" t="str">
        <f t="shared" si="35"/>
        <v>buy</v>
      </c>
      <c r="F866" s="14">
        <f>(C866-MAX(C866:C$1037))/MAX(C866:C$1037)</f>
        <v>-8.5705602269273568E-2</v>
      </c>
      <c r="G866" s="18">
        <f t="shared" si="36"/>
        <v>92.559999999999945</v>
      </c>
      <c r="H866" s="30">
        <f>(G866-MAX(G866:G$977))/MAX(G866:G$977)</f>
        <v>-6.8062827225130712E-2</v>
      </c>
    </row>
    <row r="867" spans="1:8" x14ac:dyDescent="0.3">
      <c r="A867" s="6" t="s">
        <v>871</v>
      </c>
      <c r="B867" s="9">
        <v>90.65</v>
      </c>
      <c r="C867" s="9">
        <v>91.88</v>
      </c>
      <c r="D867" s="1">
        <v>74.558000000000007</v>
      </c>
      <c r="E867" s="10" t="str">
        <f t="shared" si="35"/>
        <v>buy</v>
      </c>
      <c r="F867" s="14">
        <f>(C867-MAX(C867:C$1037))/MAX(C867:C$1037)</f>
        <v>-6.9192584337959662E-2</v>
      </c>
      <c r="G867" s="18">
        <f t="shared" si="36"/>
        <v>90.649999999999949</v>
      </c>
      <c r="H867" s="30">
        <f>(G867-MAX(G867:G$977))/MAX(G867:G$977)</f>
        <v>-8.7293596455899916E-2</v>
      </c>
    </row>
    <row r="868" spans="1:8" x14ac:dyDescent="0.3">
      <c r="A868" s="6" t="s">
        <v>872</v>
      </c>
      <c r="B868" s="9">
        <v>99.32</v>
      </c>
      <c r="C868" s="9">
        <v>89.912800000000004</v>
      </c>
      <c r="D868" s="1">
        <v>74.097999999999999</v>
      </c>
      <c r="E868" s="10" t="str">
        <f t="shared" si="35"/>
        <v>buy</v>
      </c>
      <c r="F868" s="14">
        <f>(C868-MAX(C868:C$1037))/MAX(C868:C$1037)</f>
        <v>-8.9121669537027562E-2</v>
      </c>
      <c r="G868" s="18">
        <f t="shared" si="36"/>
        <v>99.319999999999922</v>
      </c>
      <c r="H868" s="30">
        <f>(G868-MAX(G868:G$977))/MAX(G868:G$977)</f>
        <v>0</v>
      </c>
    </row>
    <row r="869" spans="1:8" x14ac:dyDescent="0.3">
      <c r="A869" s="6" t="s">
        <v>873</v>
      </c>
      <c r="B869" s="9">
        <v>95</v>
      </c>
      <c r="C869" s="9">
        <v>98.71</v>
      </c>
      <c r="D869" s="1">
        <v>73.668999999999997</v>
      </c>
      <c r="E869" s="10" t="str">
        <f t="shared" si="35"/>
        <v>buy</v>
      </c>
      <c r="F869" s="14">
        <f>(C869-MAX(C869:C$1037))/MAX(C869:C$1037)</f>
        <v>0</v>
      </c>
      <c r="G869" s="18">
        <f t="shared" si="36"/>
        <v>94.999999999999929</v>
      </c>
      <c r="H869" s="30">
        <f>(G869-MAX(G869:G$977))/MAX(G869:G$977)</f>
        <v>-2.5840853158326335E-2</v>
      </c>
    </row>
    <row r="870" spans="1:8" x14ac:dyDescent="0.3">
      <c r="A870" s="6" t="s">
        <v>874</v>
      </c>
      <c r="B870" s="9">
        <v>97.52</v>
      </c>
      <c r="C870" s="9">
        <v>96.09</v>
      </c>
      <c r="D870" s="1">
        <v>73.073800000000006</v>
      </c>
      <c r="E870" s="10" t="str">
        <f t="shared" si="35"/>
        <v>buy</v>
      </c>
      <c r="F870" s="14">
        <f>(C870-MAX(C870:C$1037))/MAX(C870:C$1037)</f>
        <v>-9.3574547723022873E-4</v>
      </c>
      <c r="G870" s="18">
        <f t="shared" si="36"/>
        <v>97.519999999999911</v>
      </c>
      <c r="H870" s="30">
        <f>(G870-MAX(G870:G$977))/MAX(G870:G$977)</f>
        <v>0</v>
      </c>
    </row>
    <row r="871" spans="1:8" x14ac:dyDescent="0.3">
      <c r="A871" s="6" t="s">
        <v>875</v>
      </c>
      <c r="B871" s="9">
        <v>93.71</v>
      </c>
      <c r="C871" s="9">
        <v>96.18</v>
      </c>
      <c r="D871" s="1">
        <v>72.508499999999998</v>
      </c>
      <c r="E871" s="10" t="str">
        <f t="shared" si="35"/>
        <v>buy</v>
      </c>
      <c r="F871" s="14">
        <f>(C871-MAX(C871:C$1037))/MAX(C871:C$1037)</f>
        <v>0</v>
      </c>
      <c r="G871" s="18">
        <f t="shared" si="36"/>
        <v>93.709999999999908</v>
      </c>
      <c r="H871" s="30">
        <f>(G871-MAX(G871:G$977))/MAX(G871:G$977)</f>
        <v>0</v>
      </c>
    </row>
    <row r="872" spans="1:8" x14ac:dyDescent="0.3">
      <c r="A872" s="6" t="s">
        <v>876</v>
      </c>
      <c r="B872" s="9">
        <v>91.23</v>
      </c>
      <c r="C872" s="9">
        <v>93.39</v>
      </c>
      <c r="D872" s="1">
        <v>71.908299999999997</v>
      </c>
      <c r="E872" s="10" t="str">
        <f t="shared" si="35"/>
        <v>buy</v>
      </c>
      <c r="F872" s="14">
        <f>(C872-MAX(C872:C$1037))/MAX(C872:C$1037)</f>
        <v>0</v>
      </c>
      <c r="G872" s="18">
        <f t="shared" si="36"/>
        <v>91.229999999999905</v>
      </c>
      <c r="H872" s="30">
        <f>(G872-MAX(G872:G$977))/MAX(G872:G$977)</f>
        <v>0</v>
      </c>
    </row>
    <row r="873" spans="1:8" x14ac:dyDescent="0.3">
      <c r="A873" s="6" t="s">
        <v>877</v>
      </c>
      <c r="B873" s="9">
        <v>91.04</v>
      </c>
      <c r="C873" s="9">
        <v>89.15</v>
      </c>
      <c r="D873" s="1">
        <v>71.405299999999997</v>
      </c>
      <c r="E873" s="10" t="str">
        <f t="shared" si="35"/>
        <v>buy</v>
      </c>
      <c r="F873" s="14">
        <f>(C873-MAX(C873:C$1037))/MAX(C873:C$1037)</f>
        <v>-2.0329670329670268E-2</v>
      </c>
      <c r="G873" s="18">
        <f t="shared" si="36"/>
        <v>91.039999999999893</v>
      </c>
      <c r="H873" s="30">
        <f>(G873-MAX(G873:G$977))/MAX(G873:G$977)</f>
        <v>0</v>
      </c>
    </row>
    <row r="874" spans="1:8" x14ac:dyDescent="0.3">
      <c r="A874" s="6" t="s">
        <v>878</v>
      </c>
      <c r="B874" s="9">
        <v>88.51</v>
      </c>
      <c r="C874" s="9">
        <v>91</v>
      </c>
      <c r="D874" s="1">
        <v>70.947000000000003</v>
      </c>
      <c r="E874" s="10" t="str">
        <f t="shared" si="35"/>
        <v>buy</v>
      </c>
      <c r="F874" s="14">
        <f>(C874-MAX(C874:C$1037))/MAX(C874:C$1037)</f>
        <v>0</v>
      </c>
      <c r="G874" s="18">
        <f t="shared" si="36"/>
        <v>88.509999999999906</v>
      </c>
      <c r="H874" s="30">
        <f>(G874-MAX(G874:G$977))/MAX(G874:G$977)</f>
        <v>-2.6934916446789706E-2</v>
      </c>
    </row>
    <row r="875" spans="1:8" x14ac:dyDescent="0.3">
      <c r="A875" s="6" t="s">
        <v>879</v>
      </c>
      <c r="B875" s="9">
        <v>90.96</v>
      </c>
      <c r="C875" s="9">
        <v>89.349900000000005</v>
      </c>
      <c r="D875" s="1">
        <v>70.447000000000003</v>
      </c>
      <c r="E875" s="10" t="str">
        <f t="shared" si="35"/>
        <v>buy</v>
      </c>
      <c r="F875" s="14">
        <f>(C875-MAX(C875:C$1037))/MAX(C875:C$1037)</f>
        <v>-1.0521594684385294E-2</v>
      </c>
      <c r="G875" s="18">
        <f t="shared" si="36"/>
        <v>90.959999999999894</v>
      </c>
      <c r="H875" s="30">
        <f>(G875-MAX(G875:G$977))/MAX(G875:G$977)</f>
        <v>0</v>
      </c>
    </row>
    <row r="876" spans="1:8" x14ac:dyDescent="0.3">
      <c r="A876" s="6" t="s">
        <v>880</v>
      </c>
      <c r="B876" s="9">
        <v>86.14</v>
      </c>
      <c r="C876" s="9">
        <v>90.3</v>
      </c>
      <c r="D876" s="1">
        <v>69.992000000000004</v>
      </c>
      <c r="E876" s="10" t="str">
        <f t="shared" si="35"/>
        <v>buy</v>
      </c>
      <c r="F876" s="14">
        <f>(C876-MAX(C876:C$1037))/MAX(C876:C$1037)</f>
        <v>0</v>
      </c>
      <c r="G876" s="18">
        <f t="shared" si="36"/>
        <v>86.139999999999915</v>
      </c>
      <c r="H876" s="30">
        <f>(G876-MAX(G876:G$977))/MAX(G876:G$977)</f>
        <v>-3.7003912800447236E-2</v>
      </c>
    </row>
    <row r="877" spans="1:8" x14ac:dyDescent="0.3">
      <c r="A877" s="6" t="s">
        <v>881</v>
      </c>
      <c r="B877" s="9">
        <v>89.45</v>
      </c>
      <c r="C877" s="9">
        <v>87.42</v>
      </c>
      <c r="D877" s="1">
        <v>69.555700000000002</v>
      </c>
      <c r="E877" s="10" t="str">
        <f t="shared" si="35"/>
        <v>buy</v>
      </c>
      <c r="F877" s="14">
        <f>(C877-MAX(C877:C$1037))/MAX(C877:C$1037)</f>
        <v>-1.3095506886430307E-2</v>
      </c>
      <c r="G877" s="18">
        <f t="shared" si="36"/>
        <v>89.449999999999918</v>
      </c>
      <c r="H877" s="30">
        <f>(G877-MAX(G877:G$977))/MAX(G877:G$977)</f>
        <v>0</v>
      </c>
    </row>
    <row r="878" spans="1:8" x14ac:dyDescent="0.3">
      <c r="A878" s="6" t="s">
        <v>882</v>
      </c>
      <c r="B878" s="9">
        <v>85.24</v>
      </c>
      <c r="C878" s="9">
        <v>88.58</v>
      </c>
      <c r="D878" s="1">
        <v>69.156999999999996</v>
      </c>
      <c r="E878" s="10" t="str">
        <f t="shared" si="35"/>
        <v>buy</v>
      </c>
      <c r="F878" s="14">
        <f>(C878-MAX(C878:C$1037))/MAX(C878:C$1037)</f>
        <v>0</v>
      </c>
      <c r="G878" s="18">
        <f t="shared" si="36"/>
        <v>85.23999999999991</v>
      </c>
      <c r="H878" s="30">
        <f>(G878-MAX(G878:G$977))/MAX(G878:G$977)</f>
        <v>0</v>
      </c>
    </row>
    <row r="879" spans="1:8" x14ac:dyDescent="0.3">
      <c r="A879" s="6" t="s">
        <v>883</v>
      </c>
      <c r="B879" s="9">
        <v>82.74</v>
      </c>
      <c r="C879" s="9">
        <v>85.13</v>
      </c>
      <c r="D879" s="1">
        <v>68.710300000000004</v>
      </c>
      <c r="E879" s="10" t="str">
        <f t="shared" si="35"/>
        <v>buy</v>
      </c>
      <c r="F879" s="14">
        <f>(C879-MAX(C879:C$1037))/MAX(C879:C$1037)</f>
        <v>0</v>
      </c>
      <c r="G879" s="18">
        <f t="shared" si="36"/>
        <v>82.73999999999991</v>
      </c>
      <c r="H879" s="30">
        <f>(G879-MAX(G879:G$977))/MAX(G879:G$977)</f>
        <v>0</v>
      </c>
    </row>
    <row r="880" spans="1:8" x14ac:dyDescent="0.3">
      <c r="A880" s="6" t="s">
        <v>884</v>
      </c>
      <c r="B880" s="9">
        <v>80.209999999999994</v>
      </c>
      <c r="C880" s="9">
        <v>83</v>
      </c>
      <c r="D880" s="1">
        <v>68.332999999999998</v>
      </c>
      <c r="E880" s="10" t="str">
        <f t="shared" si="35"/>
        <v>buy</v>
      </c>
      <c r="F880" s="14">
        <f>(C880-MAX(C880:C$1037))/MAX(C880:C$1037)</f>
        <v>0</v>
      </c>
      <c r="G880" s="18">
        <f t="shared" si="36"/>
        <v>80.209999999999908</v>
      </c>
      <c r="H880" s="30">
        <f>(G880-MAX(G880:G$977))/MAX(G880:G$977)</f>
        <v>-2.4802431610942519E-2</v>
      </c>
    </row>
    <row r="881" spans="1:8" x14ac:dyDescent="0.3">
      <c r="A881" s="6" t="s">
        <v>885</v>
      </c>
      <c r="B881" s="9">
        <v>78.13</v>
      </c>
      <c r="C881" s="9">
        <v>80.099999999999994</v>
      </c>
      <c r="D881" s="1">
        <v>67.988</v>
      </c>
      <c r="E881" s="10" t="str">
        <f t="shared" si="35"/>
        <v>buy</v>
      </c>
      <c r="F881" s="14">
        <f>(C881-MAX(C881:C$1037))/MAX(C881:C$1037)</f>
        <v>-2.5310294475541645E-2</v>
      </c>
      <c r="G881" s="18">
        <f t="shared" si="36"/>
        <v>78.12999999999991</v>
      </c>
      <c r="H881" s="30">
        <f>(G881-MAX(G881:G$977))/MAX(G881:G$977)</f>
        <v>-5.0091185410334617E-2</v>
      </c>
    </row>
    <row r="882" spans="1:8" x14ac:dyDescent="0.3">
      <c r="A882" s="6" t="s">
        <v>886</v>
      </c>
      <c r="B882" s="9">
        <v>79.150000000000006</v>
      </c>
      <c r="C882" s="9">
        <v>78.52</v>
      </c>
      <c r="D882" s="1">
        <v>67.643000000000001</v>
      </c>
      <c r="E882" s="10" t="str">
        <f t="shared" si="35"/>
        <v>buy</v>
      </c>
      <c r="F882" s="14">
        <f>(C882-MAX(C882:C$1037))/MAX(C882:C$1037)</f>
        <v>-4.4536383548308717E-2</v>
      </c>
      <c r="G882" s="18">
        <f t="shared" si="36"/>
        <v>79.14999999999992</v>
      </c>
      <c r="H882" s="30">
        <f>(G882-MAX(G882:G$977))/MAX(G882:G$977)</f>
        <v>-3.7689969604863358E-2</v>
      </c>
    </row>
    <row r="883" spans="1:8" x14ac:dyDescent="0.3">
      <c r="A883" s="6" t="s">
        <v>887</v>
      </c>
      <c r="B883" s="9">
        <v>77.39</v>
      </c>
      <c r="C883" s="9">
        <v>78.599999999999994</v>
      </c>
      <c r="D883" s="1">
        <v>67.313999999999993</v>
      </c>
      <c r="E883" s="10" t="str">
        <f t="shared" si="35"/>
        <v>buy</v>
      </c>
      <c r="F883" s="14">
        <f>(C883-MAX(C883:C$1037))/MAX(C883:C$1037)</f>
        <v>-4.3562910683864836E-2</v>
      </c>
      <c r="G883" s="18">
        <f t="shared" si="36"/>
        <v>77.38999999999993</v>
      </c>
      <c r="H883" s="30">
        <f>(G883-MAX(G883:G$977))/MAX(G883:G$977)</f>
        <v>-5.9088145896656577E-2</v>
      </c>
    </row>
    <row r="884" spans="1:8" x14ac:dyDescent="0.3">
      <c r="A884" s="6" t="s">
        <v>888</v>
      </c>
      <c r="B884" s="9">
        <v>82.25</v>
      </c>
      <c r="C884" s="9">
        <v>77.319999999999993</v>
      </c>
      <c r="D884" s="1">
        <v>66.980199999999996</v>
      </c>
      <c r="E884" s="10" t="str">
        <f t="shared" si="35"/>
        <v>buy</v>
      </c>
      <c r="F884" s="14">
        <f>(C884-MAX(C884:C$1037))/MAX(C884:C$1037)</f>
        <v>-5.9138476514967307E-2</v>
      </c>
      <c r="G884" s="18">
        <f t="shared" si="36"/>
        <v>82.249999999999929</v>
      </c>
      <c r="H884" s="30">
        <f>(G884-MAX(G884:G$977))/MAX(G884:G$977)</f>
        <v>0</v>
      </c>
    </row>
    <row r="885" spans="1:8" x14ac:dyDescent="0.3">
      <c r="A885" s="6" t="s">
        <v>889</v>
      </c>
      <c r="B885" s="9">
        <v>77.84</v>
      </c>
      <c r="C885" s="9">
        <v>81.25</v>
      </c>
      <c r="D885" s="1">
        <v>66.641300000000001</v>
      </c>
      <c r="E885" s="10" t="str">
        <f t="shared" si="35"/>
        <v>buy</v>
      </c>
      <c r="F885" s="14">
        <f>(C885-MAX(C885:C$1037))/MAX(C885:C$1037)</f>
        <v>-1.1316622049160462E-2</v>
      </c>
      <c r="G885" s="18">
        <f t="shared" si="36"/>
        <v>77.839999999999932</v>
      </c>
      <c r="H885" s="30">
        <f>(G885-MAX(G885:G$977))/MAX(G885:G$977)</f>
        <v>-3.196119885586364E-2</v>
      </c>
    </row>
    <row r="886" spans="1:8" x14ac:dyDescent="0.3">
      <c r="A886" s="6" t="s">
        <v>890</v>
      </c>
      <c r="B886" s="9">
        <v>80.41</v>
      </c>
      <c r="C886" s="9">
        <v>77.75</v>
      </c>
      <c r="D886" s="1">
        <v>66.278300000000002</v>
      </c>
      <c r="E886" s="10" t="str">
        <f t="shared" si="35"/>
        <v>buy</v>
      </c>
      <c r="F886" s="14">
        <f>(C886-MAX(C886:C$1037))/MAX(C886:C$1037)</f>
        <v>-5.3906059868581241E-2</v>
      </c>
      <c r="G886" s="18">
        <f t="shared" si="36"/>
        <v>80.409999999999926</v>
      </c>
      <c r="H886" s="30">
        <f>(G886-MAX(G886:G$977))/MAX(G886:G$977)</f>
        <v>0</v>
      </c>
    </row>
    <row r="887" spans="1:8" x14ac:dyDescent="0.3">
      <c r="A887" s="6" t="s">
        <v>891</v>
      </c>
      <c r="B887" s="9">
        <v>79.680000000000007</v>
      </c>
      <c r="C887" s="9">
        <v>82.18</v>
      </c>
      <c r="D887" s="1">
        <v>65.957499999999996</v>
      </c>
      <c r="E887" s="10" t="str">
        <f t="shared" si="35"/>
        <v>buy</v>
      </c>
      <c r="F887" s="14">
        <f>(C887-MAX(C887:C$1037))/MAX(C887:C$1037)</f>
        <v>0</v>
      </c>
      <c r="G887" s="18">
        <f t="shared" si="36"/>
        <v>79.679999999999936</v>
      </c>
      <c r="H887" s="30">
        <f>(G887-MAX(G887:G$977))/MAX(G887:G$977)</f>
        <v>0</v>
      </c>
    </row>
    <row r="888" spans="1:8" x14ac:dyDescent="0.3">
      <c r="A888" s="6" t="s">
        <v>892</v>
      </c>
      <c r="B888" s="9">
        <v>78.27</v>
      </c>
      <c r="C888" s="9">
        <v>79.83</v>
      </c>
      <c r="D888" s="1">
        <v>65.544499999999999</v>
      </c>
      <c r="E888" s="10" t="str">
        <f t="shared" si="35"/>
        <v>buy</v>
      </c>
      <c r="F888" s="14">
        <f>(C888-MAX(C888:C$1037))/MAX(C888:C$1037)</f>
        <v>0</v>
      </c>
      <c r="G888" s="18">
        <f t="shared" si="36"/>
        <v>78.269999999999925</v>
      </c>
      <c r="H888" s="30">
        <f>(G888-MAX(G888:G$977))/MAX(G888:G$977)</f>
        <v>0</v>
      </c>
    </row>
    <row r="889" spans="1:8" x14ac:dyDescent="0.3">
      <c r="A889" s="6" t="s">
        <v>893</v>
      </c>
      <c r="B889" s="9">
        <v>74.09</v>
      </c>
      <c r="C889" s="9">
        <v>77.69</v>
      </c>
      <c r="D889" s="1">
        <v>65.224699999999999</v>
      </c>
      <c r="E889" s="10" t="str">
        <f t="shared" si="35"/>
        <v>buy</v>
      </c>
      <c r="F889" s="14">
        <f>(C889-MAX(C889:C$1037))/MAX(C889:C$1037)</f>
        <v>0</v>
      </c>
      <c r="G889" s="18">
        <f t="shared" si="36"/>
        <v>74.089999999999947</v>
      </c>
      <c r="H889" s="30">
        <f>(G889-MAX(G889:G$977))/MAX(G889:G$977)</f>
        <v>-1.2001600213361678E-2</v>
      </c>
    </row>
    <row r="890" spans="1:8" x14ac:dyDescent="0.3">
      <c r="A890" s="6" t="s">
        <v>894</v>
      </c>
      <c r="B890" s="9">
        <v>74.989999999999995</v>
      </c>
      <c r="C890" s="9">
        <v>75.7</v>
      </c>
      <c r="D890" s="1">
        <v>64.965500000000006</v>
      </c>
      <c r="E890" s="10" t="str">
        <f t="shared" si="35"/>
        <v>buy</v>
      </c>
      <c r="F890" s="14">
        <f>(C890-MAX(C890:C$1037))/MAX(C890:C$1037)</f>
        <v>0</v>
      </c>
      <c r="G890" s="18">
        <f t="shared" si="36"/>
        <v>74.989999999999938</v>
      </c>
      <c r="H890" s="30">
        <f>(G890-MAX(G890:G$977))/MAX(G890:G$977)</f>
        <v>0</v>
      </c>
    </row>
    <row r="891" spans="1:8" x14ac:dyDescent="0.3">
      <c r="A891" s="6" t="s">
        <v>895</v>
      </c>
      <c r="B891" s="9">
        <v>72.66</v>
      </c>
      <c r="C891" s="9">
        <v>74.59</v>
      </c>
      <c r="D891" s="1">
        <v>64.7333</v>
      </c>
      <c r="E891" s="10" t="str">
        <f t="shared" si="35"/>
        <v>buy</v>
      </c>
      <c r="F891" s="14">
        <f>(C891-MAX(C891:C$1037))/MAX(C891:C$1037)</f>
        <v>0</v>
      </c>
      <c r="G891" s="18">
        <f t="shared" si="36"/>
        <v>72.65999999999994</v>
      </c>
      <c r="H891" s="30">
        <f>(G891-MAX(G891:G$977))/MAX(G891:G$977)</f>
        <v>-1.1294053612736414E-2</v>
      </c>
    </row>
    <row r="892" spans="1:8" x14ac:dyDescent="0.3">
      <c r="A892" s="6" t="s">
        <v>896</v>
      </c>
      <c r="B892" s="9">
        <v>73.489999999999995</v>
      </c>
      <c r="C892" s="9">
        <v>73.400000000000006</v>
      </c>
      <c r="D892" s="1">
        <v>64.507499999999993</v>
      </c>
      <c r="E892" s="10" t="str">
        <f t="shared" si="35"/>
        <v>buy</v>
      </c>
      <c r="F892" s="14">
        <f>(C892-MAX(C892:C$1037))/MAX(C892:C$1037)</f>
        <v>-1.4963950482927415E-3</v>
      </c>
      <c r="G892" s="18">
        <f t="shared" si="36"/>
        <v>73.489999999999938</v>
      </c>
      <c r="H892" s="30">
        <f>(G892-MAX(G892:G$977))/MAX(G892:G$977)</f>
        <v>0</v>
      </c>
    </row>
    <row r="893" spans="1:8" x14ac:dyDescent="0.3">
      <c r="A893" s="6" t="s">
        <v>897</v>
      </c>
      <c r="B893" s="9">
        <v>72.569999999999993</v>
      </c>
      <c r="C893" s="9">
        <v>73.510000000000005</v>
      </c>
      <c r="D893" s="1">
        <v>64.329300000000003</v>
      </c>
      <c r="E893" s="10" t="str">
        <f t="shared" si="35"/>
        <v>buy</v>
      </c>
      <c r="F893" s="14">
        <f>(C893-MAX(C893:C$1037))/MAX(C893:C$1037)</f>
        <v>0</v>
      </c>
      <c r="G893" s="18">
        <f t="shared" si="36"/>
        <v>72.569999999999936</v>
      </c>
      <c r="H893" s="30">
        <f>(G893-MAX(G893:G$977))/MAX(G893:G$977)</f>
        <v>0</v>
      </c>
    </row>
    <row r="894" spans="1:8" x14ac:dyDescent="0.3">
      <c r="A894" s="6" t="s">
        <v>898</v>
      </c>
      <c r="B894" s="9">
        <v>70.400000000000006</v>
      </c>
      <c r="C894" s="9">
        <v>72.34</v>
      </c>
      <c r="D894" s="1">
        <v>64.1755</v>
      </c>
      <c r="E894" s="10" t="str">
        <f t="shared" si="35"/>
        <v>buy</v>
      </c>
      <c r="F894" s="14">
        <f>(C894-MAX(C894:C$1037))/MAX(C894:C$1037)</f>
        <v>0</v>
      </c>
      <c r="G894" s="18">
        <f t="shared" si="36"/>
        <v>70.399999999999963</v>
      </c>
      <c r="H894" s="30">
        <f>(G894-MAX(G894:G$977))/MAX(G894:G$977)</f>
        <v>0</v>
      </c>
    </row>
    <row r="895" spans="1:8" x14ac:dyDescent="0.3">
      <c r="A895" s="6" t="s">
        <v>899</v>
      </c>
      <c r="B895" s="9">
        <v>69.959999999999994</v>
      </c>
      <c r="C895" s="9">
        <v>69.989999999999995</v>
      </c>
      <c r="D895" s="1">
        <v>64.021699999999996</v>
      </c>
      <c r="E895" s="10" t="str">
        <f t="shared" si="35"/>
        <v>buy</v>
      </c>
      <c r="F895" s="14">
        <f>(C895-MAX(C895:C$1037))/MAX(C895:C$1037)</f>
        <v>-1.5888638920135117E-2</v>
      </c>
      <c r="G895" s="18">
        <f t="shared" si="36"/>
        <v>69.959999999999951</v>
      </c>
      <c r="H895" s="30">
        <f>(G895-MAX(G895:G$977))/MAX(G895:G$977)</f>
        <v>0</v>
      </c>
    </row>
    <row r="896" spans="1:8" x14ac:dyDescent="0.3">
      <c r="A896" s="6" t="s">
        <v>900</v>
      </c>
      <c r="B896" s="9">
        <v>66.739999999999995</v>
      </c>
      <c r="C896" s="9">
        <v>69.39</v>
      </c>
      <c r="D896" s="1">
        <v>63.883699999999997</v>
      </c>
      <c r="E896" s="10" t="str">
        <f t="shared" si="35"/>
        <v>buy</v>
      </c>
      <c r="F896" s="14">
        <f>(C896-MAX(C896:C$1037))/MAX(C896:C$1037)</f>
        <v>-2.4325084364454498E-2</v>
      </c>
      <c r="G896" s="18">
        <f t="shared" si="36"/>
        <v>66.739999999999952</v>
      </c>
      <c r="H896" s="30">
        <f>(G896-MAX(G896:G$977))/MAX(G896:G$977)</f>
        <v>-2.8246942341293341E-2</v>
      </c>
    </row>
    <row r="897" spans="1:8" x14ac:dyDescent="0.3">
      <c r="A897" s="6" t="s">
        <v>901</v>
      </c>
      <c r="B897" s="9">
        <v>66.010000000000005</v>
      </c>
      <c r="C897" s="9">
        <v>66.52</v>
      </c>
      <c r="D897" s="1">
        <v>63.8247</v>
      </c>
      <c r="E897" s="10" t="str">
        <f t="shared" si="35"/>
        <v>buy</v>
      </c>
      <c r="F897" s="14">
        <f>(C897-MAX(C897:C$1037))/MAX(C897:C$1037)</f>
        <v>-6.4679415073115976E-2</v>
      </c>
      <c r="G897" s="18">
        <f t="shared" si="36"/>
        <v>66.009999999999962</v>
      </c>
      <c r="H897" s="30">
        <f>(G897-MAX(G897:G$977))/MAX(G897:G$977)</f>
        <v>-3.8875946418171471E-2</v>
      </c>
    </row>
    <row r="898" spans="1:8" x14ac:dyDescent="0.3">
      <c r="A898" s="6" t="s">
        <v>902</v>
      </c>
      <c r="B898" s="9">
        <v>65.06</v>
      </c>
      <c r="C898" s="9">
        <v>66.11</v>
      </c>
      <c r="D898" s="1">
        <v>63.759799999999998</v>
      </c>
      <c r="E898" s="10" t="str">
        <f t="shared" si="35"/>
        <v>buy</v>
      </c>
      <c r="F898" s="14">
        <f>(C898-MAX(C898:C$1037))/MAX(C898:C$1037)</f>
        <v>-7.0444319460067559E-2</v>
      </c>
      <c r="G898" s="18">
        <f t="shared" si="36"/>
        <v>65.05999999999996</v>
      </c>
      <c r="H898" s="30">
        <f>(G898-MAX(G898:G$977))/MAX(G898:G$977)</f>
        <v>-5.2708211997670645E-2</v>
      </c>
    </row>
    <row r="899" spans="1:8" x14ac:dyDescent="0.3">
      <c r="A899" s="6" t="s">
        <v>903</v>
      </c>
      <c r="B899" s="9">
        <v>66.45</v>
      </c>
      <c r="C899" s="9">
        <v>65.010000000000005</v>
      </c>
      <c r="D899" s="1">
        <v>63.6785</v>
      </c>
      <c r="E899" s="10" t="str">
        <f t="shared" ref="E899:E962" si="37">IF(C900&gt;=D900, "buy", "sell")</f>
        <v>buy</v>
      </c>
      <c r="F899" s="14">
        <f>(C899-MAX(C899:C$1037))/MAX(C899:C$1037)</f>
        <v>-8.5911136107986494E-2</v>
      </c>
      <c r="G899" s="18">
        <f t="shared" si="36"/>
        <v>66.44999999999996</v>
      </c>
      <c r="H899" s="30">
        <f>(G899-MAX(G899:G$977))/MAX(G899:G$977)</f>
        <v>-3.2469423412929806E-2</v>
      </c>
    </row>
    <row r="900" spans="1:8" x14ac:dyDescent="0.3">
      <c r="A900" s="6" t="s">
        <v>904</v>
      </c>
      <c r="B900" s="9">
        <v>66.66</v>
      </c>
      <c r="C900" s="9">
        <v>66.569999999999993</v>
      </c>
      <c r="D900" s="1">
        <v>63.561500000000002</v>
      </c>
      <c r="E900" s="10" t="str">
        <f t="shared" si="37"/>
        <v>buy</v>
      </c>
      <c r="F900" s="14">
        <f>(C900-MAX(C900:C$1037))/MAX(C900:C$1037)</f>
        <v>-6.3976377952756056E-2</v>
      </c>
      <c r="G900" s="18">
        <f t="shared" ref="G900" si="38">G901*(B900/B901)</f>
        <v>66.659999999999954</v>
      </c>
      <c r="H900" s="30">
        <f>(G900-MAX(G900:G$977))/MAX(G900:G$977)</f>
        <v>-2.9411764705882717E-2</v>
      </c>
    </row>
    <row r="901" spans="1:8" x14ac:dyDescent="0.3">
      <c r="A901" s="6" t="s">
        <v>905</v>
      </c>
      <c r="B901" s="9">
        <v>65.37</v>
      </c>
      <c r="C901" s="9">
        <v>66.69</v>
      </c>
      <c r="D901" s="1">
        <v>63.4133</v>
      </c>
      <c r="E901" s="10" t="str">
        <f t="shared" si="37"/>
        <v>buy</v>
      </c>
      <c r="F901" s="14">
        <f>(C901-MAX(C901:C$1037))/MAX(C901:C$1037)</f>
        <v>-6.2289088863892103E-2</v>
      </c>
      <c r="G901" s="18">
        <f t="shared" ref="G900:G962" si="39">G902*(B901/B902)</f>
        <v>65.369999999999962</v>
      </c>
      <c r="H901" s="30">
        <f>(G901-MAX(G901:G$977))/MAX(G901:G$977)</f>
        <v>-4.8194525334886683E-2</v>
      </c>
    </row>
    <row r="902" spans="1:8" x14ac:dyDescent="0.3">
      <c r="A902" s="6" t="s">
        <v>906</v>
      </c>
      <c r="B902" s="9">
        <v>67.8</v>
      </c>
      <c r="C902" s="9">
        <v>67.47</v>
      </c>
      <c r="D902" s="1">
        <v>63.3093</v>
      </c>
      <c r="E902" s="10" t="str">
        <f t="shared" si="37"/>
        <v>buy</v>
      </c>
      <c r="F902" s="14">
        <f>(C902-MAX(C902:C$1037))/MAX(C902:C$1037)</f>
        <v>-5.1321709786276794E-2</v>
      </c>
      <c r="G902" s="18">
        <f t="shared" si="39"/>
        <v>67.799999999999955</v>
      </c>
      <c r="H902" s="30">
        <f>(G902-MAX(G902:G$977))/MAX(G902:G$977)</f>
        <v>-1.2813046010483753E-2</v>
      </c>
    </row>
    <row r="903" spans="1:8" x14ac:dyDescent="0.3">
      <c r="A903" s="6" t="s">
        <v>907</v>
      </c>
      <c r="B903" s="9">
        <v>66.19</v>
      </c>
      <c r="C903" s="9">
        <v>67.58</v>
      </c>
      <c r="D903" s="1">
        <v>63.243200000000002</v>
      </c>
      <c r="E903" s="10" t="str">
        <f t="shared" si="37"/>
        <v>buy</v>
      </c>
      <c r="F903" s="14">
        <f>(C903-MAX(C903:C$1037))/MAX(C903:C$1037)</f>
        <v>-4.9775028121484897E-2</v>
      </c>
      <c r="G903" s="18">
        <f t="shared" si="39"/>
        <v>66.189999999999955</v>
      </c>
      <c r="H903" s="30">
        <f>(G903-MAX(G903:G$977))/MAX(G903:G$977)</f>
        <v>-3.6255096097845427E-2</v>
      </c>
    </row>
    <row r="904" spans="1:8" x14ac:dyDescent="0.3">
      <c r="A904" s="6" t="s">
        <v>908</v>
      </c>
      <c r="B904" s="9">
        <v>65</v>
      </c>
      <c r="C904" s="9">
        <v>66.03</v>
      </c>
      <c r="D904" s="1">
        <v>63.201799999999999</v>
      </c>
      <c r="E904" s="10" t="str">
        <f t="shared" si="37"/>
        <v>buy</v>
      </c>
      <c r="F904" s="14">
        <f>(C904-MAX(C904:C$1037))/MAX(C904:C$1037)</f>
        <v>-7.1569178852643467E-2</v>
      </c>
      <c r="G904" s="18">
        <f t="shared" si="39"/>
        <v>64.999999999999957</v>
      </c>
      <c r="H904" s="30">
        <f>(G904-MAX(G904:G$977))/MAX(G904:G$977)</f>
        <v>-5.3581828771112727E-2</v>
      </c>
    </row>
    <row r="905" spans="1:8" x14ac:dyDescent="0.3">
      <c r="A905" s="6" t="s">
        <v>909</v>
      </c>
      <c r="B905" s="9">
        <v>64.510000000000005</v>
      </c>
      <c r="C905" s="9">
        <v>64.959999999999994</v>
      </c>
      <c r="D905" s="1">
        <v>63.194299999999998</v>
      </c>
      <c r="E905" s="10" t="str">
        <f t="shared" si="37"/>
        <v>buy</v>
      </c>
      <c r="F905" s="14">
        <f>(C905-MAX(C905:C$1037))/MAX(C905:C$1037)</f>
        <v>-8.6614173228346608E-2</v>
      </c>
      <c r="G905" s="18">
        <f t="shared" si="39"/>
        <v>64.509999999999962</v>
      </c>
      <c r="H905" s="30">
        <f>(G905-MAX(G905:G$977))/MAX(G905:G$977)</f>
        <v>-6.0716365754222734E-2</v>
      </c>
    </row>
    <row r="906" spans="1:8" x14ac:dyDescent="0.3">
      <c r="A906" s="6" t="s">
        <v>910</v>
      </c>
      <c r="B906" s="9">
        <v>64.48</v>
      </c>
      <c r="C906" s="9">
        <v>64.27</v>
      </c>
      <c r="D906" s="1">
        <v>63.296999999999997</v>
      </c>
      <c r="E906" s="10" t="str">
        <f t="shared" si="37"/>
        <v>buy</v>
      </c>
      <c r="F906" s="14">
        <f>(C906-MAX(C906:C$1037))/MAX(C906:C$1037)</f>
        <v>-9.6316085489313946E-2</v>
      </c>
      <c r="G906" s="18">
        <f t="shared" si="39"/>
        <v>64.479999999999961</v>
      </c>
      <c r="H906" s="30">
        <f>(G906-MAX(G906:G$977))/MAX(G906:G$977)</f>
        <v>-6.1153174140943775E-2</v>
      </c>
    </row>
    <row r="907" spans="1:8" x14ac:dyDescent="0.3">
      <c r="A907" s="6" t="s">
        <v>911</v>
      </c>
      <c r="B907" s="9">
        <v>65.19</v>
      </c>
      <c r="C907" s="9">
        <v>64.78</v>
      </c>
      <c r="D907" s="1">
        <v>63.359000000000002</v>
      </c>
      <c r="E907" s="10" t="str">
        <f t="shared" si="37"/>
        <v>buy</v>
      </c>
      <c r="F907" s="14">
        <f>(C907-MAX(C907:C$1037))/MAX(C907:C$1037)</f>
        <v>-8.9145106861642343E-2</v>
      </c>
      <c r="G907" s="18">
        <f t="shared" si="39"/>
        <v>65.189999999999955</v>
      </c>
      <c r="H907" s="30">
        <f>(G907-MAX(G907:G$977))/MAX(G907:G$977)</f>
        <v>-5.0815375655212935E-2</v>
      </c>
    </row>
    <row r="908" spans="1:8" x14ac:dyDescent="0.3">
      <c r="A908" s="6" t="s">
        <v>912</v>
      </c>
      <c r="B908" s="9">
        <v>64.34</v>
      </c>
      <c r="C908" s="9">
        <v>64.849999999999994</v>
      </c>
      <c r="D908" s="1">
        <v>63.364199999999997</v>
      </c>
      <c r="E908" s="10" t="str">
        <f t="shared" si="37"/>
        <v>buy</v>
      </c>
      <c r="F908" s="14">
        <f>(C908-MAX(C908:C$1037))/MAX(C908:C$1037)</f>
        <v>-8.8160854893138491E-2</v>
      </c>
      <c r="G908" s="18">
        <f t="shared" si="39"/>
        <v>64.339999999999961</v>
      </c>
      <c r="H908" s="30">
        <f>(G908-MAX(G908:G$977))/MAX(G908:G$977)</f>
        <v>-6.3191613278975239E-2</v>
      </c>
    </row>
    <row r="909" spans="1:8" x14ac:dyDescent="0.3">
      <c r="A909" s="6" t="s">
        <v>913</v>
      </c>
      <c r="B909" s="9">
        <v>66.61</v>
      </c>
      <c r="C909" s="9">
        <v>64.22</v>
      </c>
      <c r="D909" s="1">
        <v>63.3367</v>
      </c>
      <c r="E909" s="10" t="str">
        <f t="shared" si="37"/>
        <v>buy</v>
      </c>
      <c r="F909" s="14">
        <f>(C909-MAX(C909:C$1037))/MAX(C909:C$1037)</f>
        <v>-9.7019122609673866E-2</v>
      </c>
      <c r="G909" s="18">
        <f t="shared" si="39"/>
        <v>66.609999999999957</v>
      </c>
      <c r="H909" s="30">
        <f>(G909-MAX(G909:G$977))/MAX(G909:G$977)</f>
        <v>-3.0139778683751051E-2</v>
      </c>
    </row>
    <row r="910" spans="1:8" x14ac:dyDescent="0.3">
      <c r="A910" s="6" t="s">
        <v>914</v>
      </c>
      <c r="B910" s="9">
        <v>65.12</v>
      </c>
      <c r="C910" s="9">
        <v>66.44</v>
      </c>
      <c r="D910" s="1">
        <v>63.258000000000003</v>
      </c>
      <c r="E910" s="10" t="str">
        <f t="shared" si="37"/>
        <v>buy</v>
      </c>
      <c r="F910" s="14">
        <f>(C910-MAX(C910:C$1037))/MAX(C910:C$1037)</f>
        <v>-6.5804274465691884E-2</v>
      </c>
      <c r="G910" s="18">
        <f t="shared" si="39"/>
        <v>65.119999999999962</v>
      </c>
      <c r="H910" s="30">
        <f>(G910-MAX(G910:G$977))/MAX(G910:G$977)</f>
        <v>-5.1834595224228563E-2</v>
      </c>
    </row>
    <row r="911" spans="1:8" x14ac:dyDescent="0.3">
      <c r="A911" s="6" t="s">
        <v>915</v>
      </c>
      <c r="B911" s="9">
        <v>65.290000000000006</v>
      </c>
      <c r="C911" s="9">
        <v>64.94</v>
      </c>
      <c r="D911" s="1">
        <v>63.127200000000002</v>
      </c>
      <c r="E911" s="10" t="str">
        <f t="shared" si="37"/>
        <v>buy</v>
      </c>
      <c r="F911" s="14">
        <f>(C911-MAX(C911:C$1037))/MAX(C911:C$1037)</f>
        <v>-8.6895388076490526E-2</v>
      </c>
      <c r="G911" s="18">
        <f t="shared" si="39"/>
        <v>65.289999999999964</v>
      </c>
      <c r="H911" s="30">
        <f>(G911-MAX(G911:G$977))/MAX(G911:G$977)</f>
        <v>-4.9359347699476058E-2</v>
      </c>
    </row>
    <row r="912" spans="1:8" x14ac:dyDescent="0.3">
      <c r="A912" s="6" t="s">
        <v>916</v>
      </c>
      <c r="B912" s="9">
        <v>66.63</v>
      </c>
      <c r="C912" s="9">
        <v>65.52</v>
      </c>
      <c r="D912" s="1">
        <v>63.013199999999998</v>
      </c>
      <c r="E912" s="10" t="str">
        <f t="shared" si="37"/>
        <v>buy</v>
      </c>
      <c r="F912" s="14">
        <f>(C912-MAX(C912:C$1037))/MAX(C912:C$1037)</f>
        <v>-7.8740157480315071E-2</v>
      </c>
      <c r="G912" s="18">
        <f t="shared" si="39"/>
        <v>66.629999999999953</v>
      </c>
      <c r="H912" s="30">
        <f>(G912-MAX(G912:G$977))/MAX(G912:G$977)</f>
        <v>-2.9848573092603761E-2</v>
      </c>
    </row>
    <row r="913" spans="1:8" x14ac:dyDescent="0.3">
      <c r="A913" s="6" t="s">
        <v>917</v>
      </c>
      <c r="B913" s="9">
        <v>68.42</v>
      </c>
      <c r="C913" s="9">
        <v>66.45</v>
      </c>
      <c r="D913" s="1">
        <v>62.849699999999999</v>
      </c>
      <c r="E913" s="10" t="str">
        <f t="shared" si="37"/>
        <v>buy</v>
      </c>
      <c r="F913" s="14">
        <f>(C913-MAX(C913:C$1037))/MAX(C913:C$1037)</f>
        <v>-6.5663667041619814E-2</v>
      </c>
      <c r="G913" s="18">
        <f t="shared" si="39"/>
        <v>68.419999999999959</v>
      </c>
      <c r="H913" s="30">
        <f>(G913-MAX(G913:G$977))/MAX(G913:G$977)</f>
        <v>-3.7856726849158332E-3</v>
      </c>
    </row>
    <row r="914" spans="1:8" x14ac:dyDescent="0.3">
      <c r="A914" s="6" t="s">
        <v>918</v>
      </c>
      <c r="B914" s="9">
        <v>67.2</v>
      </c>
      <c r="C914" s="9">
        <v>68.19</v>
      </c>
      <c r="D914" s="1">
        <v>62.660800000000002</v>
      </c>
      <c r="E914" s="10" t="str">
        <f t="shared" si="37"/>
        <v>buy</v>
      </c>
      <c r="F914" s="14">
        <f>(C914-MAX(C914:C$1037))/MAX(C914:C$1037)</f>
        <v>-4.1197975253093454E-2</v>
      </c>
      <c r="G914" s="18">
        <f t="shared" si="39"/>
        <v>67.19999999999996</v>
      </c>
      <c r="H914" s="30">
        <f>(G914-MAX(G914:G$977))/MAX(G914:G$977)</f>
        <v>-2.1549213744904174E-2</v>
      </c>
    </row>
    <row r="915" spans="1:8" x14ac:dyDescent="0.3">
      <c r="A915" s="6" t="s">
        <v>919</v>
      </c>
      <c r="B915" s="9">
        <v>68.41</v>
      </c>
      <c r="C915" s="9">
        <v>67.56</v>
      </c>
      <c r="D915" s="1">
        <v>62.421500000000002</v>
      </c>
      <c r="E915" s="10" t="str">
        <f t="shared" si="37"/>
        <v>buy</v>
      </c>
      <c r="F915" s="14">
        <f>(C915-MAX(C915:C$1037))/MAX(C915:C$1037)</f>
        <v>-5.0056242969628822E-2</v>
      </c>
      <c r="G915" s="18">
        <f t="shared" si="39"/>
        <v>68.409999999999954</v>
      </c>
      <c r="H915" s="30">
        <f>(G915-MAX(G915:G$977))/MAX(G915:G$977)</f>
        <v>-3.9312754804895827E-3</v>
      </c>
    </row>
    <row r="916" spans="1:8" x14ac:dyDescent="0.3">
      <c r="A916" s="6" t="s">
        <v>920</v>
      </c>
      <c r="B916" s="9">
        <v>68.14</v>
      </c>
      <c r="C916" s="9">
        <v>68.7</v>
      </c>
      <c r="D916" s="1">
        <v>62.233499999999999</v>
      </c>
      <c r="E916" s="10" t="str">
        <f t="shared" si="37"/>
        <v>buy</v>
      </c>
      <c r="F916" s="14">
        <f>(C916-MAX(C916:C$1037))/MAX(C916:C$1037)</f>
        <v>-3.4026996625421843E-2</v>
      </c>
      <c r="G916" s="18">
        <f t="shared" si="39"/>
        <v>68.139999999999958</v>
      </c>
      <c r="H916" s="30">
        <f>(G916-MAX(G916:G$977))/MAX(G916:G$977)</f>
        <v>-7.8625509609787508E-3</v>
      </c>
    </row>
    <row r="917" spans="1:8" x14ac:dyDescent="0.3">
      <c r="A917" s="6" t="s">
        <v>921</v>
      </c>
      <c r="B917" s="9">
        <v>66.88</v>
      </c>
      <c r="C917" s="9">
        <v>67.84</v>
      </c>
      <c r="D917" s="1">
        <v>62.015799999999999</v>
      </c>
      <c r="E917" s="10" t="str">
        <f t="shared" si="37"/>
        <v>buy</v>
      </c>
      <c r="F917" s="14">
        <f>(C917-MAX(C917:C$1037))/MAX(C917:C$1037)</f>
        <v>-4.6119235095613061E-2</v>
      </c>
      <c r="G917" s="18">
        <f t="shared" si="39"/>
        <v>66.879999999999953</v>
      </c>
      <c r="H917" s="30">
        <f>(G917-MAX(G917:G$977))/MAX(G917:G$977)</f>
        <v>-2.6208503203261884E-2</v>
      </c>
    </row>
    <row r="918" spans="1:8" x14ac:dyDescent="0.3">
      <c r="A918" s="26" t="s">
        <v>922</v>
      </c>
      <c r="B918" s="27">
        <v>65.739999999999995</v>
      </c>
      <c r="C918" s="27">
        <v>66.86</v>
      </c>
      <c r="D918" s="28">
        <v>61.801200000000001</v>
      </c>
      <c r="E918" s="29" t="str">
        <f t="shared" si="37"/>
        <v>buy</v>
      </c>
      <c r="F918" s="30">
        <f>(C918-MAX(C918:C$1037))/MAX(C918:C$1037)</f>
        <v>-5.9898762654668238E-2</v>
      </c>
      <c r="G918" s="18">
        <f t="shared" si="39"/>
        <v>65.739999999999952</v>
      </c>
      <c r="H918" s="30">
        <f>(G918-MAX(G918:G$977))/MAX(G918:G$977)</f>
        <v>-4.2807221898660847E-2</v>
      </c>
    </row>
    <row r="919" spans="1:8" x14ac:dyDescent="0.3">
      <c r="A919" s="6" t="s">
        <v>923</v>
      </c>
      <c r="B919" s="9">
        <v>65.36</v>
      </c>
      <c r="C919" s="9">
        <v>65.739999999999995</v>
      </c>
      <c r="D919" s="1">
        <v>61.6</v>
      </c>
      <c r="E919" s="24" t="str">
        <f t="shared" si="37"/>
        <v>buy</v>
      </c>
      <c r="F919" s="14">
        <f>(C919-MAX(C919:C$1037))/MAX(C919:C$1037)</f>
        <v>-7.5646794150731292E-2</v>
      </c>
      <c r="G919" s="18">
        <f t="shared" si="39"/>
        <v>65.359999999999957</v>
      </c>
      <c r="H919" s="30">
        <f>(G919-MAX(G919:G$977))/MAX(G919:G$977)</f>
        <v>-4.8340128130460437E-2</v>
      </c>
    </row>
    <row r="920" spans="1:8" x14ac:dyDescent="0.3">
      <c r="A920" s="6" t="s">
        <v>925</v>
      </c>
      <c r="B920" s="9">
        <v>64.88</v>
      </c>
      <c r="C920" s="9">
        <v>65.150000000000006</v>
      </c>
      <c r="D920" s="1">
        <v>61.445999999999998</v>
      </c>
      <c r="E920" s="24" t="str">
        <f t="shared" si="37"/>
        <v>buy</v>
      </c>
      <c r="F920" s="14">
        <f>(C920-MAX(C920:C$1037))/MAX(C920:C$1037)</f>
        <v>-8.3942632170978609E-2</v>
      </c>
      <c r="G920" s="18">
        <f t="shared" si="39"/>
        <v>64.879999999999953</v>
      </c>
      <c r="H920" s="30">
        <f>(G920-MAX(G920:G$977))/MAX(G920:G$977)</f>
        <v>-5.5329062317996898E-2</v>
      </c>
    </row>
    <row r="921" spans="1:8" x14ac:dyDescent="0.3">
      <c r="A921" s="6" t="s">
        <v>926</v>
      </c>
      <c r="B921" s="9">
        <v>64.540000000000006</v>
      </c>
      <c r="C921" s="9">
        <v>64.62</v>
      </c>
      <c r="D921" s="1">
        <v>61.287300000000002</v>
      </c>
      <c r="E921" s="24" t="str">
        <f t="shared" si="37"/>
        <v>buy</v>
      </c>
      <c r="F921" s="14">
        <f>(C921-MAX(C921:C$1037))/MAX(C921:C$1037)</f>
        <v>-9.1394825646794145E-2</v>
      </c>
      <c r="G921" s="18">
        <f t="shared" si="39"/>
        <v>64.539999999999964</v>
      </c>
      <c r="H921" s="30">
        <f>(G921-MAX(G921:G$977))/MAX(G921:G$977)</f>
        <v>-6.0279557367501693E-2</v>
      </c>
    </row>
    <row r="922" spans="1:8" x14ac:dyDescent="0.3">
      <c r="A922" s="6" t="s">
        <v>927</v>
      </c>
      <c r="B922" s="9">
        <v>63.12</v>
      </c>
      <c r="C922" s="9">
        <v>64.25</v>
      </c>
      <c r="D922" s="1">
        <v>61.130299999999998</v>
      </c>
      <c r="E922" s="24" t="str">
        <f t="shared" si="37"/>
        <v>buy</v>
      </c>
      <c r="F922" s="14">
        <f>(C922-MAX(C922:C$1037))/MAX(C922:C$1037)</f>
        <v>-9.6597300337457878E-2</v>
      </c>
      <c r="G922" s="18">
        <f t="shared" si="39"/>
        <v>63.119999999999962</v>
      </c>
      <c r="H922" s="30">
        <f>(G922-MAX(G922:G$977))/MAX(G922:G$977)</f>
        <v>-8.0955154338963567E-2</v>
      </c>
    </row>
    <row r="923" spans="1:8" x14ac:dyDescent="0.3">
      <c r="A923" s="6" t="s">
        <v>928</v>
      </c>
      <c r="B923" s="9">
        <v>67.97</v>
      </c>
      <c r="C923" s="9">
        <v>63.71</v>
      </c>
      <c r="D923" s="1">
        <v>60.983499999999999</v>
      </c>
      <c r="E923" s="24" t="str">
        <f t="shared" si="37"/>
        <v>buy</v>
      </c>
      <c r="F923" s="14">
        <f>(C923-MAX(C923:C$1037))/MAX(C923:C$1037)</f>
        <v>-0.10419010123734537</v>
      </c>
      <c r="G923" s="18">
        <f t="shared" si="39"/>
        <v>67.969999999999956</v>
      </c>
      <c r="H923" s="30">
        <f>(G923-MAX(G923:G$977))/MAX(G923:G$977)</f>
        <v>-1.0337798485731253E-2</v>
      </c>
    </row>
    <row r="924" spans="1:8" x14ac:dyDescent="0.3">
      <c r="A924" s="6" t="s">
        <v>929</v>
      </c>
      <c r="B924" s="9">
        <v>66.099999999999994</v>
      </c>
      <c r="C924" s="9">
        <v>67.72</v>
      </c>
      <c r="D924" s="1">
        <v>60.817</v>
      </c>
      <c r="E924" s="24" t="str">
        <f t="shared" si="37"/>
        <v>buy</v>
      </c>
      <c r="F924" s="14">
        <f>(C924-MAX(C924:C$1037))/MAX(C924:C$1037)</f>
        <v>-4.780652418447702E-2</v>
      </c>
      <c r="G924" s="18">
        <f t="shared" si="39"/>
        <v>66.099999999999952</v>
      </c>
      <c r="H924" s="30">
        <f>(G924-MAX(G924:G$977))/MAX(G924:G$977)</f>
        <v>-3.7565521258008557E-2</v>
      </c>
    </row>
    <row r="925" spans="1:8" x14ac:dyDescent="0.3">
      <c r="A925" s="6" t="s">
        <v>930</v>
      </c>
      <c r="B925" s="9">
        <v>66</v>
      </c>
      <c r="C925" s="9">
        <v>66.36</v>
      </c>
      <c r="D925" s="1">
        <v>60.548000000000002</v>
      </c>
      <c r="E925" s="24" t="str">
        <f t="shared" si="37"/>
        <v>buy</v>
      </c>
      <c r="F925" s="14">
        <f>(C925-MAX(C925:C$1037))/MAX(C925:C$1037)</f>
        <v>-6.6929133858267778E-2</v>
      </c>
      <c r="G925" s="18">
        <f t="shared" si="39"/>
        <v>65.999999999999957</v>
      </c>
      <c r="H925" s="30">
        <f>(G925-MAX(G925:G$977))/MAX(G925:G$977)</f>
        <v>-3.9021549213745226E-2</v>
      </c>
    </row>
    <row r="926" spans="1:8" x14ac:dyDescent="0.3">
      <c r="A926" s="6" t="s">
        <v>931</v>
      </c>
      <c r="B926" s="9">
        <v>64.680000000000007</v>
      </c>
      <c r="C926" s="9">
        <v>66.12</v>
      </c>
      <c r="D926" s="1">
        <v>60.277299999999997</v>
      </c>
      <c r="E926" s="24" t="str">
        <f t="shared" si="37"/>
        <v>buy</v>
      </c>
      <c r="F926" s="14">
        <f>(C926-MAX(C926:C$1037))/MAX(C926:C$1037)</f>
        <v>-7.0303712035995503E-2</v>
      </c>
      <c r="G926" s="18">
        <f t="shared" si="39"/>
        <v>64.679999999999964</v>
      </c>
      <c r="H926" s="30">
        <f>(G926-MAX(G926:G$977))/MAX(G926:G$977)</f>
        <v>-5.8241118229470229E-2</v>
      </c>
    </row>
    <row r="927" spans="1:8" x14ac:dyDescent="0.3">
      <c r="A927" s="6" t="s">
        <v>932</v>
      </c>
      <c r="B927" s="9">
        <v>63.85</v>
      </c>
      <c r="C927" s="9">
        <v>64.28</v>
      </c>
      <c r="D927" s="1">
        <v>60.010199999999998</v>
      </c>
      <c r="E927" s="24" t="str">
        <f t="shared" si="37"/>
        <v>buy</v>
      </c>
      <c r="F927" s="14">
        <f>(C927-MAX(C927:C$1037))/MAX(C927:C$1037)</f>
        <v>-9.617547806524189E-2</v>
      </c>
      <c r="G927" s="18">
        <f t="shared" si="39"/>
        <v>63.849999999999966</v>
      </c>
      <c r="H927" s="30">
        <f>(G927-MAX(G927:G$977))/MAX(G927:G$977)</f>
        <v>-7.0326150262085232E-2</v>
      </c>
    </row>
    <row r="928" spans="1:8" x14ac:dyDescent="0.3">
      <c r="A928" s="6" t="s">
        <v>933</v>
      </c>
      <c r="B928" s="9">
        <v>63.01</v>
      </c>
      <c r="C928" s="9">
        <v>64.17</v>
      </c>
      <c r="D928" s="1">
        <v>59.812199999999997</v>
      </c>
      <c r="E928" s="24" t="str">
        <f t="shared" si="37"/>
        <v>buy</v>
      </c>
      <c r="F928" s="14">
        <f>(C928-MAX(C928:C$1037))/MAX(C928:C$1037)</f>
        <v>-9.7722159730033786E-2</v>
      </c>
      <c r="G928" s="18">
        <f t="shared" si="39"/>
        <v>63.009999999999962</v>
      </c>
      <c r="H928" s="30">
        <f>(G928-MAX(G928:G$977))/MAX(G928:G$977)</f>
        <v>-8.255678509027399E-2</v>
      </c>
    </row>
    <row r="929" spans="1:8" x14ac:dyDescent="0.3">
      <c r="A929" s="6" t="s">
        <v>934</v>
      </c>
      <c r="B929" s="9">
        <v>62.2</v>
      </c>
      <c r="C929" s="9">
        <v>63</v>
      </c>
      <c r="D929" s="1">
        <v>59.581299999999999</v>
      </c>
      <c r="E929" s="24" t="str">
        <f t="shared" si="37"/>
        <v>buy</v>
      </c>
      <c r="F929" s="14">
        <f>(C929-MAX(C929:C$1037))/MAX(C929:C$1037)</f>
        <v>-0.11417322834645675</v>
      </c>
      <c r="G929" s="18">
        <f t="shared" si="39"/>
        <v>62.199999999999974</v>
      </c>
      <c r="H929" s="30">
        <f>(G929-MAX(G929:G$977))/MAX(G929:G$977)</f>
        <v>-9.4350611531741499E-2</v>
      </c>
    </row>
    <row r="930" spans="1:8" x14ac:dyDescent="0.3">
      <c r="A930" s="6" t="s">
        <v>935</v>
      </c>
      <c r="B930" s="9">
        <v>60.38</v>
      </c>
      <c r="C930" s="9">
        <v>62.17</v>
      </c>
      <c r="D930" s="1">
        <v>59.354999999999997</v>
      </c>
      <c r="E930" s="24" t="str">
        <f t="shared" si="37"/>
        <v>buy</v>
      </c>
      <c r="F930" s="14">
        <f>(C930-MAX(C930:C$1037))/MAX(C930:C$1037)</f>
        <v>-0.12584364454443198</v>
      </c>
      <c r="G930" s="18">
        <f t="shared" si="39"/>
        <v>60.379999999999974</v>
      </c>
      <c r="H930" s="30">
        <f>(G930-MAX(G930:G$977))/MAX(G930:G$977)</f>
        <v>-0.12085032032615037</v>
      </c>
    </row>
    <row r="931" spans="1:8" x14ac:dyDescent="0.3">
      <c r="A931" s="6" t="s">
        <v>936</v>
      </c>
      <c r="B931" s="9">
        <v>63.58</v>
      </c>
      <c r="C931" s="9">
        <v>60.17</v>
      </c>
      <c r="D931" s="1">
        <v>59.1265</v>
      </c>
      <c r="E931" s="24" t="str">
        <f t="shared" si="37"/>
        <v>buy</v>
      </c>
      <c r="F931" s="14">
        <f>(C931-MAX(C931:C$1037))/MAX(C931:C$1037)</f>
        <v>-0.15396512935883017</v>
      </c>
      <c r="G931" s="18">
        <f t="shared" si="39"/>
        <v>63.57999999999997</v>
      </c>
      <c r="H931" s="30">
        <f>(G931-MAX(G931:G$977))/MAX(G931:G$977)</f>
        <v>-7.4257425742574407E-2</v>
      </c>
    </row>
    <row r="932" spans="1:8" x14ac:dyDescent="0.3">
      <c r="A932" s="6" t="s">
        <v>937</v>
      </c>
      <c r="B932" s="9">
        <v>62.24</v>
      </c>
      <c r="C932" s="9">
        <v>63.21</v>
      </c>
      <c r="D932" s="1">
        <v>58.903700000000001</v>
      </c>
      <c r="E932" s="24" t="str">
        <f t="shared" si="37"/>
        <v>buy</v>
      </c>
      <c r="F932" s="14">
        <f>(C932-MAX(C932:C$1037))/MAX(C932:C$1037)</f>
        <v>-0.11122047244094492</v>
      </c>
      <c r="G932" s="18">
        <f t="shared" si="39"/>
        <v>62.239999999999974</v>
      </c>
      <c r="H932" s="30">
        <f>(G932-MAX(G932:G$977))/MAX(G932:G$977)</f>
        <v>-9.3768200349446815E-2</v>
      </c>
    </row>
    <row r="933" spans="1:8" x14ac:dyDescent="0.3">
      <c r="A933" s="6" t="s">
        <v>938</v>
      </c>
      <c r="B933" s="9">
        <v>60.85</v>
      </c>
      <c r="C933" s="9">
        <v>61.65</v>
      </c>
      <c r="D933" s="1">
        <v>58.608699999999999</v>
      </c>
      <c r="E933" s="24" t="str">
        <f t="shared" si="37"/>
        <v>buy</v>
      </c>
      <c r="F933" s="14">
        <f>(C933-MAX(C933:C$1037))/MAX(C933:C$1037)</f>
        <v>-0.13315523059617557</v>
      </c>
      <c r="G933" s="18">
        <f t="shared" si="39"/>
        <v>60.849999999999973</v>
      </c>
      <c r="H933" s="30">
        <f>(G933-MAX(G933:G$977))/MAX(G933:G$977)</f>
        <v>-0.11400698893418765</v>
      </c>
    </row>
    <row r="934" spans="1:8" x14ac:dyDescent="0.3">
      <c r="A934" s="6" t="s">
        <v>939</v>
      </c>
      <c r="B934" s="9">
        <v>62.18</v>
      </c>
      <c r="C934" s="9">
        <v>61</v>
      </c>
      <c r="D934" s="1">
        <v>58.368200000000002</v>
      </c>
      <c r="E934" s="24" t="str">
        <f t="shared" si="37"/>
        <v>buy</v>
      </c>
      <c r="F934" s="14">
        <f>(C934-MAX(C934:C$1037))/MAX(C934:C$1037)</f>
        <v>-0.14229471316085496</v>
      </c>
      <c r="G934" s="18">
        <f t="shared" si="39"/>
        <v>62.179999999999971</v>
      </c>
      <c r="H934" s="30">
        <f>(G934-MAX(G934:G$977))/MAX(G934:G$977)</f>
        <v>-9.4641817122888897E-2</v>
      </c>
    </row>
    <row r="935" spans="1:8" x14ac:dyDescent="0.3">
      <c r="A935" s="6" t="s">
        <v>940</v>
      </c>
      <c r="B935" s="9">
        <v>64.03</v>
      </c>
      <c r="C935" s="9">
        <v>62.05</v>
      </c>
      <c r="D935" s="1">
        <v>58.126800000000003</v>
      </c>
      <c r="E935" s="24" t="str">
        <f t="shared" si="37"/>
        <v>buy</v>
      </c>
      <c r="F935" s="14">
        <f>(C935-MAX(C935:C$1037))/MAX(C935:C$1037)</f>
        <v>-0.12753093363329593</v>
      </c>
      <c r="G935" s="18">
        <f t="shared" si="39"/>
        <v>64.029999999999973</v>
      </c>
      <c r="H935" s="30">
        <f>(G935-MAX(G935:G$977))/MAX(G935:G$977)</f>
        <v>-6.7705299941758987E-2</v>
      </c>
    </row>
    <row r="936" spans="1:8" x14ac:dyDescent="0.3">
      <c r="A936" s="6" t="s">
        <v>941</v>
      </c>
      <c r="B936" s="9">
        <v>63.46</v>
      </c>
      <c r="C936" s="9">
        <v>64.12</v>
      </c>
      <c r="D936" s="1">
        <v>57.872700000000002</v>
      </c>
      <c r="E936" s="24" t="str">
        <f t="shared" si="37"/>
        <v>buy</v>
      </c>
      <c r="F936" s="14">
        <f>(C936-MAX(C936:C$1037))/MAX(C936:C$1037)</f>
        <v>-9.8425196850393692E-2</v>
      </c>
      <c r="G936" s="18">
        <f t="shared" si="39"/>
        <v>63.459999999999972</v>
      </c>
      <c r="H936" s="30">
        <f>(G936-MAX(G936:G$977))/MAX(G936:G$977)</f>
        <v>-7.6004659289458473E-2</v>
      </c>
    </row>
    <row r="937" spans="1:8" x14ac:dyDescent="0.3">
      <c r="A937" s="6" t="s">
        <v>942</v>
      </c>
      <c r="B937" s="9">
        <v>62.06</v>
      </c>
      <c r="C937" s="9">
        <v>63.5</v>
      </c>
      <c r="D937" s="1">
        <v>57.593299999999999</v>
      </c>
      <c r="E937" s="24" t="str">
        <f t="shared" si="37"/>
        <v>buy</v>
      </c>
      <c r="F937" s="14">
        <f>(C937-MAX(C937:C$1037))/MAX(C937:C$1037)</f>
        <v>-0.10714285714285721</v>
      </c>
      <c r="G937" s="18">
        <f t="shared" si="39"/>
        <v>62.059999999999967</v>
      </c>
      <c r="H937" s="30">
        <f>(G937-MAX(G937:G$977))/MAX(G937:G$977)</f>
        <v>-9.638905066977306E-2</v>
      </c>
    </row>
    <row r="938" spans="1:8" x14ac:dyDescent="0.3">
      <c r="A938" s="6" t="s">
        <v>943</v>
      </c>
      <c r="B938" s="9">
        <v>61.93</v>
      </c>
      <c r="C938" s="9">
        <v>61.78</v>
      </c>
      <c r="D938" s="1">
        <v>57.313299999999998</v>
      </c>
      <c r="E938" s="24" t="str">
        <f t="shared" si="37"/>
        <v>buy</v>
      </c>
      <c r="F938" s="14">
        <f>(C938-MAX(C938:C$1037))/MAX(C938:C$1037)</f>
        <v>-0.13132733408323963</v>
      </c>
      <c r="G938" s="18">
        <f t="shared" si="39"/>
        <v>61.929999999999957</v>
      </c>
      <c r="H938" s="30">
        <f>(G938-MAX(G938:G$977))/MAX(G938:G$977)</f>
        <v>-9.8281887012230978E-2</v>
      </c>
    </row>
    <row r="939" spans="1:8" x14ac:dyDescent="0.3">
      <c r="A939" s="6" t="s">
        <v>944</v>
      </c>
      <c r="B939" s="9">
        <v>62.17</v>
      </c>
      <c r="C939" s="9">
        <v>62.49</v>
      </c>
      <c r="D939" s="1">
        <v>57.055</v>
      </c>
      <c r="E939" s="24" t="str">
        <f t="shared" si="37"/>
        <v>buy</v>
      </c>
      <c r="F939" s="14">
        <f>(C939-MAX(C939:C$1037))/MAX(C939:C$1037)</f>
        <v>-0.12134420697412826</v>
      </c>
      <c r="G939" s="18">
        <f t="shared" si="39"/>
        <v>62.169999999999959</v>
      </c>
      <c r="H939" s="30">
        <f>(G939-MAX(G939:G$977))/MAX(G939:G$977)</f>
        <v>-9.4787419918462748E-2</v>
      </c>
    </row>
    <row r="940" spans="1:8" x14ac:dyDescent="0.3">
      <c r="A940" s="6" t="s">
        <v>945</v>
      </c>
      <c r="B940" s="9">
        <v>60.05</v>
      </c>
      <c r="C940" s="9">
        <v>62.3</v>
      </c>
      <c r="D940" s="1">
        <v>56.777200000000001</v>
      </c>
      <c r="E940" s="24" t="str">
        <f t="shared" si="37"/>
        <v>buy</v>
      </c>
      <c r="F940" s="14">
        <f>(C940-MAX(C940:C$1037))/MAX(C940:C$1037)</f>
        <v>-0.12401574803149616</v>
      </c>
      <c r="G940" s="18">
        <f t="shared" si="39"/>
        <v>60.049999999999955</v>
      </c>
      <c r="H940" s="30">
        <f>(G940-MAX(G940:G$977))/MAX(G940:G$977)</f>
        <v>-0.12565521258008192</v>
      </c>
    </row>
    <row r="941" spans="1:8" x14ac:dyDescent="0.3">
      <c r="A941" s="6" t="s">
        <v>946</v>
      </c>
      <c r="B941" s="9">
        <v>57.88</v>
      </c>
      <c r="C941" s="9">
        <v>59.4</v>
      </c>
      <c r="D941" s="1">
        <v>56.486199999999997</v>
      </c>
      <c r="E941" s="24" t="str">
        <f t="shared" si="37"/>
        <v>buy</v>
      </c>
      <c r="F941" s="14">
        <f>(C941-MAX(C941:C$1037))/MAX(C941:C$1037)</f>
        <v>-0.16479190101237354</v>
      </c>
      <c r="G941" s="18">
        <f t="shared" si="39"/>
        <v>57.87999999999996</v>
      </c>
      <c r="H941" s="30">
        <f>(G941-MAX(G941:G$977))/MAX(G941:G$977)</f>
        <v>-0.15725101921956933</v>
      </c>
    </row>
    <row r="942" spans="1:8" x14ac:dyDescent="0.3">
      <c r="A942" s="6" t="s">
        <v>947</v>
      </c>
      <c r="B942" s="9">
        <v>58.93</v>
      </c>
      <c r="C942" s="9">
        <v>58.78</v>
      </c>
      <c r="D942" s="1">
        <v>56.233699999999999</v>
      </c>
      <c r="E942" s="24" t="str">
        <f t="shared" si="37"/>
        <v>buy</v>
      </c>
      <c r="F942" s="14">
        <f>(C942-MAX(C942:C$1037))/MAX(C942:C$1037)</f>
        <v>-0.17350956130483694</v>
      </c>
      <c r="G942" s="18">
        <f t="shared" si="39"/>
        <v>58.929999999999957</v>
      </c>
      <c r="H942" s="30">
        <f>(G942-MAX(G942:G$977))/MAX(G942:G$977)</f>
        <v>-0.14196272568433349</v>
      </c>
    </row>
    <row r="943" spans="1:8" x14ac:dyDescent="0.3">
      <c r="A943" s="6" t="s">
        <v>948</v>
      </c>
      <c r="B943" s="9">
        <v>57.46</v>
      </c>
      <c r="C943" s="9">
        <v>58.57</v>
      </c>
      <c r="D943" s="1">
        <v>55.980800000000002</v>
      </c>
      <c r="E943" s="24" t="str">
        <f t="shared" si="37"/>
        <v>buy</v>
      </c>
      <c r="F943" s="14">
        <f>(C943-MAX(C943:C$1037))/MAX(C943:C$1037)</f>
        <v>-0.17646231721034875</v>
      </c>
      <c r="G943" s="18">
        <f t="shared" si="39"/>
        <v>57.459999999999958</v>
      </c>
      <c r="H943" s="30">
        <f>(G943-MAX(G943:G$977))/MAX(G943:G$977)</f>
        <v>-0.16336633663366371</v>
      </c>
    </row>
    <row r="944" spans="1:8" x14ac:dyDescent="0.3">
      <c r="A944" s="6" t="s">
        <v>949</v>
      </c>
      <c r="B944" s="9">
        <v>59.8</v>
      </c>
      <c r="C944" s="9">
        <v>56.99</v>
      </c>
      <c r="D944" s="1">
        <v>55.731299999999997</v>
      </c>
      <c r="E944" s="24" t="str">
        <f t="shared" si="37"/>
        <v>buy</v>
      </c>
      <c r="F944" s="14">
        <f>(C944-MAX(C944:C$1037))/MAX(C944:C$1037)</f>
        <v>-0.1986782902137233</v>
      </c>
      <c r="G944" s="18">
        <f t="shared" si="39"/>
        <v>59.799999999999947</v>
      </c>
      <c r="H944" s="30">
        <f>(G944-MAX(G944:G$977))/MAX(G944:G$977)</f>
        <v>-0.1292952824694239</v>
      </c>
    </row>
    <row r="945" spans="1:8" x14ac:dyDescent="0.3">
      <c r="A945" s="6" t="s">
        <v>950</v>
      </c>
      <c r="B945" s="9">
        <v>58.15</v>
      </c>
      <c r="C945" s="9">
        <v>59.47</v>
      </c>
      <c r="D945" s="1">
        <v>55.523000000000003</v>
      </c>
      <c r="E945" s="24" t="str">
        <f t="shared" si="37"/>
        <v>buy</v>
      </c>
      <c r="F945" s="14">
        <f>(C945-MAX(C945:C$1037))/MAX(C945:C$1037)</f>
        <v>-0.16380764904386957</v>
      </c>
      <c r="G945" s="18">
        <f t="shared" si="39"/>
        <v>58.149999999999949</v>
      </c>
      <c r="H945" s="30">
        <f>(G945-MAX(G945:G$977))/MAX(G945:G$977)</f>
        <v>-0.15331974373908028</v>
      </c>
    </row>
    <row r="946" spans="1:8" x14ac:dyDescent="0.3">
      <c r="A946" s="6" t="s">
        <v>951</v>
      </c>
      <c r="B946" s="9">
        <v>57.47</v>
      </c>
      <c r="C946" s="9">
        <v>58.5</v>
      </c>
      <c r="D946" s="1">
        <v>55.258499999999998</v>
      </c>
      <c r="E946" s="24" t="str">
        <f t="shared" si="37"/>
        <v>buy</v>
      </c>
      <c r="F946" s="14">
        <f>(C946-MAX(C946:C$1037))/MAX(C946:C$1037)</f>
        <v>-0.17744656917885271</v>
      </c>
      <c r="G946" s="18">
        <f t="shared" si="39"/>
        <v>57.469999999999956</v>
      </c>
      <c r="H946" s="30">
        <f>(G946-MAX(G946:G$977))/MAX(G946:G$977)</f>
        <v>-0.16322073383809008</v>
      </c>
    </row>
    <row r="947" spans="1:8" x14ac:dyDescent="0.3">
      <c r="A947" s="6" t="s">
        <v>952</v>
      </c>
      <c r="B947" s="9">
        <v>58.85</v>
      </c>
      <c r="C947" s="9">
        <v>57.4</v>
      </c>
      <c r="D947" s="1">
        <v>54.997199999999999</v>
      </c>
      <c r="E947" s="24" t="str">
        <f t="shared" si="37"/>
        <v>buy</v>
      </c>
      <c r="F947" s="14">
        <f>(C947-MAX(C947:C$1037))/MAX(C947:C$1037)</f>
        <v>-0.19291338582677173</v>
      </c>
      <c r="G947" s="18">
        <f t="shared" si="39"/>
        <v>58.849999999999959</v>
      </c>
      <c r="H947" s="30">
        <f>(G947-MAX(G947:G$977))/MAX(G947:G$977)</f>
        <v>-0.14312754804892286</v>
      </c>
    </row>
    <row r="948" spans="1:8" x14ac:dyDescent="0.3">
      <c r="A948" s="6" t="s">
        <v>953</v>
      </c>
      <c r="B948" s="9">
        <v>63.2</v>
      </c>
      <c r="C948" s="9">
        <v>60.64</v>
      </c>
      <c r="D948" s="1">
        <v>54.747999999999998</v>
      </c>
      <c r="E948" s="24" t="str">
        <f t="shared" si="37"/>
        <v>buy</v>
      </c>
      <c r="F948" s="14">
        <f>(C948-MAX(C948:C$1037))/MAX(C948:C$1037)</f>
        <v>-0.14735658042744662</v>
      </c>
      <c r="G948" s="18">
        <f t="shared" si="39"/>
        <v>63.19999999999996</v>
      </c>
      <c r="H948" s="30">
        <f>(G948-MAX(G948:G$977))/MAX(G948:G$977)</f>
        <v>-7.9790331974374198E-2</v>
      </c>
    </row>
    <row r="949" spans="1:8" x14ac:dyDescent="0.3">
      <c r="A949" s="6" t="s">
        <v>954</v>
      </c>
      <c r="B949" s="9">
        <v>61.8</v>
      </c>
      <c r="C949" s="9">
        <v>62.14</v>
      </c>
      <c r="D949" s="1">
        <v>54.438200000000002</v>
      </c>
      <c r="E949" s="24" t="str">
        <f t="shared" si="37"/>
        <v>buy</v>
      </c>
      <c r="F949" s="14">
        <f>(C949-MAX(C949:C$1037))/MAX(C949:C$1037)</f>
        <v>-0.12626546681664796</v>
      </c>
      <c r="G949" s="18">
        <f t="shared" si="39"/>
        <v>61.799999999999955</v>
      </c>
      <c r="H949" s="30">
        <f>(G949-MAX(G949:G$977))/MAX(G949:G$977)</f>
        <v>-0.10017472335468879</v>
      </c>
    </row>
    <row r="950" spans="1:8" x14ac:dyDescent="0.3">
      <c r="A950" s="6" t="s">
        <v>955</v>
      </c>
      <c r="B950" s="9">
        <v>62.09</v>
      </c>
      <c r="C950" s="9">
        <v>61.77</v>
      </c>
      <c r="D950" s="1">
        <v>54.1068</v>
      </c>
      <c r="E950" s="24" t="str">
        <f t="shared" si="37"/>
        <v>buy</v>
      </c>
      <c r="F950" s="14">
        <f>(C950-MAX(C950:C$1037))/MAX(C950:C$1037)</f>
        <v>-0.13146794150731159</v>
      </c>
      <c r="G950" s="18">
        <f t="shared" si="39"/>
        <v>62.089999999999961</v>
      </c>
      <c r="H950" s="30">
        <f>(G950-MAX(G950:G$977))/MAX(G950:G$977)</f>
        <v>-9.5952242283052117E-2</v>
      </c>
    </row>
    <row r="951" spans="1:8" x14ac:dyDescent="0.3">
      <c r="A951" s="6" t="s">
        <v>956</v>
      </c>
      <c r="B951" s="9">
        <v>62.39</v>
      </c>
      <c r="C951" s="9">
        <v>61.04</v>
      </c>
      <c r="D951" s="1">
        <v>53.789000000000001</v>
      </c>
      <c r="E951" s="24" t="str">
        <f t="shared" si="37"/>
        <v>buy</v>
      </c>
      <c r="F951" s="14">
        <f>(C951-MAX(C951:C$1037))/MAX(C951:C$1037)</f>
        <v>-0.14173228346456698</v>
      </c>
      <c r="G951" s="18">
        <f t="shared" si="39"/>
        <v>62.389999999999958</v>
      </c>
      <c r="H951" s="30">
        <f>(G951-MAX(G951:G$977))/MAX(G951:G$977)</f>
        <v>-9.1584158415841915E-2</v>
      </c>
    </row>
    <row r="952" spans="1:8" x14ac:dyDescent="0.3">
      <c r="A952" s="6" t="s">
        <v>957</v>
      </c>
      <c r="B952" s="9">
        <v>64.47</v>
      </c>
      <c r="C952" s="9">
        <v>62.71</v>
      </c>
      <c r="D952" s="1">
        <v>53.503300000000003</v>
      </c>
      <c r="E952" s="24" t="str">
        <f t="shared" si="37"/>
        <v>buy</v>
      </c>
      <c r="F952" s="14">
        <f>(C952-MAX(C952:C$1037))/MAX(C952:C$1037)</f>
        <v>-0.11825084364454448</v>
      </c>
      <c r="G952" s="18">
        <f t="shared" si="39"/>
        <v>64.469999999999956</v>
      </c>
      <c r="H952" s="30">
        <f>(G952-MAX(G952:G$977))/MAX(G952:G$977)</f>
        <v>-6.1298776936517523E-2</v>
      </c>
    </row>
    <row r="953" spans="1:8" x14ac:dyDescent="0.3">
      <c r="A953" s="6" t="s">
        <v>958</v>
      </c>
      <c r="B953" s="9">
        <v>63.12</v>
      </c>
      <c r="C953" s="9">
        <v>64.28</v>
      </c>
      <c r="D953" s="1">
        <v>53.185299999999998</v>
      </c>
      <c r="E953" s="24" t="str">
        <f t="shared" si="37"/>
        <v>buy</v>
      </c>
      <c r="F953" s="14">
        <f>(C953-MAX(C953:C$1037))/MAX(C953:C$1037)</f>
        <v>-9.617547806524189E-2</v>
      </c>
      <c r="G953" s="18">
        <f t="shared" si="39"/>
        <v>63.119999999999962</v>
      </c>
      <c r="H953" s="30">
        <f>(G953-MAX(G953:G$977))/MAX(G953:G$977)</f>
        <v>-8.0955154338963567E-2</v>
      </c>
    </row>
    <row r="954" spans="1:8" x14ac:dyDescent="0.3">
      <c r="A954" s="6" t="s">
        <v>959</v>
      </c>
      <c r="B954" s="9">
        <v>60.63</v>
      </c>
      <c r="C954" s="9">
        <v>63.11</v>
      </c>
      <c r="D954" s="1">
        <v>52.824300000000001</v>
      </c>
      <c r="E954" s="24" t="str">
        <f t="shared" si="37"/>
        <v>buy</v>
      </c>
      <c r="F954" s="14">
        <f>(C954-MAX(C954:C$1037))/MAX(C954:C$1037)</f>
        <v>-0.11262654668166486</v>
      </c>
      <c r="G954" s="18">
        <f t="shared" si="39"/>
        <v>60.629999999999974</v>
      </c>
      <c r="H954" s="30">
        <f>(G954-MAX(G954:G$977))/MAX(G954:G$977)</f>
        <v>-0.11721025043680848</v>
      </c>
    </row>
    <row r="955" spans="1:8" x14ac:dyDescent="0.3">
      <c r="A955" s="6" t="s">
        <v>960</v>
      </c>
      <c r="B955" s="9">
        <v>64.790000000000006</v>
      </c>
      <c r="C955" s="9">
        <v>61.71</v>
      </c>
      <c r="D955" s="1">
        <v>52.475299999999997</v>
      </c>
      <c r="E955" s="24" t="str">
        <f t="shared" si="37"/>
        <v>buy</v>
      </c>
      <c r="F955" s="14">
        <f>(C955-MAX(C955:C$1037))/MAX(C955:C$1037)</f>
        <v>-0.13231158605174356</v>
      </c>
      <c r="G955" s="18">
        <f t="shared" si="39"/>
        <v>64.789999999999978</v>
      </c>
      <c r="H955" s="30">
        <f>(G955-MAX(G955:G$977))/MAX(G955:G$977)</f>
        <v>-5.6639487478159604E-2</v>
      </c>
    </row>
    <row r="956" spans="1:8" x14ac:dyDescent="0.3">
      <c r="A956" s="6" t="s">
        <v>961</v>
      </c>
      <c r="B956" s="9">
        <v>62.13</v>
      </c>
      <c r="C956" s="9">
        <v>65.849999999999994</v>
      </c>
      <c r="D956" s="1">
        <v>52.144799999999996</v>
      </c>
      <c r="E956" s="24" t="str">
        <f t="shared" si="37"/>
        <v>buy</v>
      </c>
      <c r="F956" s="14">
        <f>(C956-MAX(C956:C$1037))/MAX(C956:C$1037)</f>
        <v>-7.4100112485939396E-2</v>
      </c>
      <c r="G956" s="18">
        <f t="shared" si="39"/>
        <v>62.129999999999981</v>
      </c>
      <c r="H956" s="30">
        <f>(G956-MAX(G956:G$977))/MAX(G956:G$977)</f>
        <v>-9.5369831100757127E-2</v>
      </c>
    </row>
    <row r="957" spans="1:8" x14ac:dyDescent="0.3">
      <c r="A957" s="6" t="s">
        <v>962</v>
      </c>
      <c r="B957" s="9">
        <v>61.96</v>
      </c>
      <c r="C957" s="9">
        <v>62.63</v>
      </c>
      <c r="D957" s="1">
        <v>51.741500000000002</v>
      </c>
      <c r="E957" s="24" t="str">
        <f t="shared" si="37"/>
        <v>buy</v>
      </c>
      <c r="F957" s="14">
        <f>(C957-MAX(C957:C$1037))/MAX(C957:C$1037)</f>
        <v>-0.11937570303712038</v>
      </c>
      <c r="G957" s="18">
        <f t="shared" si="39"/>
        <v>61.959999999999972</v>
      </c>
      <c r="H957" s="30">
        <f>(G957-MAX(G957:G$977))/MAX(G957:G$977)</f>
        <v>-9.7845078625509729E-2</v>
      </c>
    </row>
    <row r="958" spans="1:8" x14ac:dyDescent="0.3">
      <c r="A958" s="6" t="s">
        <v>963</v>
      </c>
      <c r="B958" s="9">
        <v>58.25</v>
      </c>
      <c r="C958" s="9">
        <v>61.23</v>
      </c>
      <c r="D958" s="1">
        <v>51.396799999999999</v>
      </c>
      <c r="E958" s="24" t="str">
        <f t="shared" si="37"/>
        <v>buy</v>
      </c>
      <c r="F958" s="14">
        <f>(C958-MAX(C958:C$1037))/MAX(C958:C$1037)</f>
        <v>-0.13906074240719921</v>
      </c>
      <c r="G958" s="18">
        <f t="shared" si="39"/>
        <v>58.249999999999972</v>
      </c>
      <c r="H958" s="30">
        <f>(G958-MAX(G958:G$977))/MAX(G958:G$977)</f>
        <v>-0.15186371578334318</v>
      </c>
    </row>
    <row r="959" spans="1:8" x14ac:dyDescent="0.3">
      <c r="A959" s="6" t="s">
        <v>964</v>
      </c>
      <c r="B959" s="9">
        <v>56.85</v>
      </c>
      <c r="C959" s="9">
        <v>57.99</v>
      </c>
      <c r="D959" s="1">
        <v>51.085000000000001</v>
      </c>
      <c r="E959" s="24" t="str">
        <f t="shared" si="37"/>
        <v>buy</v>
      </c>
      <c r="F959" s="14">
        <f>(C959-MAX(C959:C$1037))/MAX(C959:C$1037)</f>
        <v>-0.1846175478065242</v>
      </c>
      <c r="G959" s="18">
        <f t="shared" si="39"/>
        <v>56.84999999999998</v>
      </c>
      <c r="H959" s="30">
        <f>(G959-MAX(G959:G$977))/MAX(G959:G$977)</f>
        <v>-0.17224810716365757</v>
      </c>
    </row>
    <row r="960" spans="1:8" x14ac:dyDescent="0.3">
      <c r="A960" s="6" t="s">
        <v>965</v>
      </c>
      <c r="B960" s="9">
        <v>60.78</v>
      </c>
      <c r="C960" s="9">
        <v>57.68</v>
      </c>
      <c r="D960" s="1">
        <v>50.841000000000001</v>
      </c>
      <c r="E960" s="24" t="str">
        <f t="shared" si="37"/>
        <v>buy</v>
      </c>
      <c r="F960" s="14">
        <f>(C960-MAX(C960:C$1037))/MAX(C960:C$1037)</f>
        <v>-0.18897637795275596</v>
      </c>
      <c r="G960" s="18">
        <f t="shared" si="39"/>
        <v>60.77999999999998</v>
      </c>
      <c r="H960" s="30">
        <f>(G960-MAX(G960:G$977))/MAX(G960:G$977)</f>
        <v>-0.11502620850320328</v>
      </c>
    </row>
    <row r="961" spans="1:8" x14ac:dyDescent="0.3">
      <c r="A961" s="6" t="s">
        <v>966</v>
      </c>
      <c r="B961" s="9">
        <v>63.82</v>
      </c>
      <c r="C961" s="9">
        <v>60.45</v>
      </c>
      <c r="D961" s="1">
        <v>50.602800000000002</v>
      </c>
      <c r="E961" s="24" t="str">
        <f t="shared" si="37"/>
        <v>buy</v>
      </c>
      <c r="F961" s="14">
        <f>(C961-MAX(C961:C$1037))/MAX(C961:C$1037)</f>
        <v>-0.15002812148481443</v>
      </c>
      <c r="G961" s="18">
        <f t="shared" si="39"/>
        <v>63.819999999999979</v>
      </c>
      <c r="H961" s="30">
        <f>(G961-MAX(G961:G$977))/MAX(G961:G$977)</f>
        <v>-7.0762958648806065E-2</v>
      </c>
    </row>
    <row r="962" spans="1:8" x14ac:dyDescent="0.3">
      <c r="A962" s="6" t="s">
        <v>967</v>
      </c>
      <c r="B962" s="9">
        <v>65.2</v>
      </c>
      <c r="C962" s="9">
        <v>63.5</v>
      </c>
      <c r="D962" s="1">
        <v>50.302</v>
      </c>
      <c r="E962" s="24" t="str">
        <f t="shared" si="37"/>
        <v>buy</v>
      </c>
      <c r="F962" s="14">
        <f>(C962-MAX(C962:C$1037))/MAX(C962:C$1037)</f>
        <v>-0.10714285714285721</v>
      </c>
      <c r="G962" s="18">
        <f t="shared" si="39"/>
        <v>65.199999999999974</v>
      </c>
      <c r="H962" s="30">
        <f>(G962-MAX(G962:G$977))/MAX(G962:G$977)</f>
        <v>-5.066977285963898E-2</v>
      </c>
    </row>
    <row r="963" spans="1:8" x14ac:dyDescent="0.3">
      <c r="A963" s="6" t="s">
        <v>968</v>
      </c>
      <c r="B963" s="9">
        <v>64.42</v>
      </c>
      <c r="C963" s="9">
        <v>65.099999999999994</v>
      </c>
      <c r="D963" s="1">
        <v>49.955199999999998</v>
      </c>
      <c r="E963" s="24" t="str">
        <f t="shared" ref="E963:E978" si="40">IF(C964&gt;=D964, "buy", "sell")</f>
        <v>buy</v>
      </c>
      <c r="F963" s="14">
        <f>(C963-MAX(C963:C$1037))/MAX(C963:C$1037)</f>
        <v>-8.4645669291338724E-2</v>
      </c>
      <c r="G963" s="18">
        <f t="shared" ref="G963:G976" si="41">G964*(B963/B964)</f>
        <v>64.419999999999973</v>
      </c>
      <c r="H963" s="30">
        <f>(G963-MAX(G963:G$977))/MAX(G963:G$977)</f>
        <v>-6.2026790914385649E-2</v>
      </c>
    </row>
    <row r="964" spans="1:8" x14ac:dyDescent="0.3">
      <c r="A964" s="6" t="s">
        <v>969</v>
      </c>
      <c r="B964" s="9">
        <v>68.680000000000007</v>
      </c>
      <c r="C964" s="9">
        <v>65.58</v>
      </c>
      <c r="D964" s="1">
        <v>49.580500000000001</v>
      </c>
      <c r="E964" s="24" t="str">
        <f t="shared" si="40"/>
        <v>buy</v>
      </c>
      <c r="F964" s="14">
        <f>(C964-MAX(C964:C$1037))/MAX(C964:C$1037)</f>
        <v>-7.7896512935883094E-2</v>
      </c>
      <c r="G964" s="18">
        <f t="shared" si="41"/>
        <v>68.679999999999978</v>
      </c>
      <c r="H964" s="30">
        <f>(G964-MAX(G964:G$977))/MAX(G964:G$977)</f>
        <v>0</v>
      </c>
    </row>
    <row r="965" spans="1:8" x14ac:dyDescent="0.3">
      <c r="A965" s="6" t="s">
        <v>970</v>
      </c>
      <c r="B965" s="9">
        <v>67.2</v>
      </c>
      <c r="C965" s="9">
        <v>71.12</v>
      </c>
      <c r="D965" s="1">
        <v>49.194000000000003</v>
      </c>
      <c r="E965" s="24" t="str">
        <f t="shared" si="40"/>
        <v>buy</v>
      </c>
      <c r="F965" s="14">
        <f>(C965-MAX(C965:C$1037))/MAX(C965:C$1037)</f>
        <v>0</v>
      </c>
      <c r="G965" s="18">
        <f t="shared" si="41"/>
        <v>67.199999999999974</v>
      </c>
      <c r="H965" s="30">
        <f>(G965-MAX(G965:G$977))/MAX(G965:G$977)</f>
        <v>0</v>
      </c>
    </row>
    <row r="966" spans="1:8" x14ac:dyDescent="0.3">
      <c r="A966" s="6" t="s">
        <v>971</v>
      </c>
      <c r="B966" s="9">
        <v>65.680000000000007</v>
      </c>
      <c r="C966" s="9">
        <v>67.989999999999995</v>
      </c>
      <c r="D966" s="1">
        <v>48.740200000000002</v>
      </c>
      <c r="E966" s="24" t="str">
        <f t="shared" si="40"/>
        <v>buy</v>
      </c>
      <c r="F966" s="14">
        <f>(C966-MAX(C966:C$1037))/MAX(C966:C$1037)</f>
        <v>0</v>
      </c>
      <c r="G966" s="18">
        <f t="shared" si="41"/>
        <v>65.679999999999978</v>
      </c>
      <c r="H966" s="30">
        <f>(G966-MAX(G966:G$977))/MAX(G966:G$977)</f>
        <v>0</v>
      </c>
    </row>
    <row r="967" spans="1:8" x14ac:dyDescent="0.3">
      <c r="A967" s="6" t="s">
        <v>972</v>
      </c>
      <c r="B967" s="9">
        <v>62.35</v>
      </c>
      <c r="C967" s="9">
        <v>65.09</v>
      </c>
      <c r="D967" s="1">
        <v>48.347499999999997</v>
      </c>
      <c r="E967" s="24" t="str">
        <f t="shared" si="40"/>
        <v>buy</v>
      </c>
      <c r="F967" s="14">
        <f>(C967-MAX(C967:C$1037))/MAX(C967:C$1037)</f>
        <v>0</v>
      </c>
      <c r="G967" s="18">
        <f t="shared" si="41"/>
        <v>62.349999999999973</v>
      </c>
      <c r="H967" s="30">
        <f>(G967-MAX(G967:G$977))/MAX(G967:G$977)</f>
        <v>0</v>
      </c>
    </row>
    <row r="968" spans="1:8" x14ac:dyDescent="0.3">
      <c r="A968" s="6" t="s">
        <v>973</v>
      </c>
      <c r="B968" s="9">
        <v>60.38</v>
      </c>
      <c r="C968" s="9">
        <v>63.2</v>
      </c>
      <c r="D968" s="1">
        <v>47.985700000000001</v>
      </c>
      <c r="E968" s="24" t="str">
        <f t="shared" si="40"/>
        <v>buy</v>
      </c>
      <c r="F968" s="14">
        <f>(C968-MAX(C968:C$1037))/MAX(C968:C$1037)</f>
        <v>0</v>
      </c>
      <c r="G968" s="18">
        <f t="shared" si="41"/>
        <v>60.379999999999981</v>
      </c>
      <c r="H968" s="30">
        <f>(G968-MAX(G968:G$977))/MAX(G968:G$977)</f>
        <v>0</v>
      </c>
    </row>
    <row r="969" spans="1:8" x14ac:dyDescent="0.3">
      <c r="A969" s="6" t="s">
        <v>974</v>
      </c>
      <c r="B969" s="9">
        <v>59.48</v>
      </c>
      <c r="C969" s="9">
        <v>59.5</v>
      </c>
      <c r="D969" s="1">
        <v>47.657400000000003</v>
      </c>
      <c r="E969" s="24" t="str">
        <f t="shared" si="40"/>
        <v>buy</v>
      </c>
      <c r="F969" s="14">
        <f>(C969-MAX(C969:C$1037))/MAX(C969:C$1037)</f>
        <v>0</v>
      </c>
      <c r="G969" s="18">
        <f t="shared" si="41"/>
        <v>59.479999999999983</v>
      </c>
      <c r="H969" s="30">
        <f>(G969-MAX(G969:G$977))/MAX(G969:G$977)</f>
        <v>0</v>
      </c>
    </row>
    <row r="970" spans="1:8" x14ac:dyDescent="0.3">
      <c r="A970" s="6" t="s">
        <v>975</v>
      </c>
      <c r="B970" s="9">
        <v>58.62</v>
      </c>
      <c r="C970" s="9">
        <v>58.59</v>
      </c>
      <c r="D970" s="1">
        <v>47.3782</v>
      </c>
      <c r="E970" s="24" t="str">
        <f t="shared" si="40"/>
        <v>buy</v>
      </c>
      <c r="F970" s="14">
        <f>(C970-MAX(C970:C$1037))/MAX(C970:C$1037)</f>
        <v>0</v>
      </c>
      <c r="G970" s="18">
        <f t="shared" si="41"/>
        <v>58.61999999999999</v>
      </c>
      <c r="H970" s="30">
        <f>(G970-MAX(G970:G$977))/MAX(G970:G$977)</f>
        <v>0</v>
      </c>
    </row>
    <row r="971" spans="1:8" x14ac:dyDescent="0.3">
      <c r="A971" s="6" t="s">
        <v>976</v>
      </c>
      <c r="B971" s="9">
        <v>56.18</v>
      </c>
      <c r="C971" s="9">
        <v>58.1</v>
      </c>
      <c r="D971" s="1">
        <v>47.103000000000002</v>
      </c>
      <c r="E971" s="24" t="str">
        <f t="shared" si="40"/>
        <v>buy</v>
      </c>
      <c r="F971" s="14">
        <f>(C971-MAX(C971:C$1037))/MAX(C971:C$1037)</f>
        <v>0</v>
      </c>
      <c r="G971" s="18">
        <f t="shared" si="41"/>
        <v>56.179999999999993</v>
      </c>
      <c r="H971" s="30">
        <f>(G971-MAX(G971:G$977))/MAX(G971:G$977)</f>
        <v>-4.0772912604147655E-3</v>
      </c>
    </row>
    <row r="972" spans="1:8" x14ac:dyDescent="0.3">
      <c r="A972" s="6" t="s">
        <v>977</v>
      </c>
      <c r="B972" s="9">
        <v>55.01</v>
      </c>
      <c r="C972" s="9">
        <v>55.71</v>
      </c>
      <c r="D972" s="1">
        <v>46.825899999999997</v>
      </c>
      <c r="E972" s="24" t="str">
        <f t="shared" si="40"/>
        <v>buy</v>
      </c>
      <c r="F972" s="14">
        <f>(C972-MAX(C972:C$1037))/MAX(C972:C$1037)</f>
        <v>-1.3982300884955737E-2</v>
      </c>
      <c r="G972" s="18">
        <f t="shared" si="41"/>
        <v>55.009999999999991</v>
      </c>
      <c r="H972" s="30">
        <f>(G972-MAX(G972:G$977))/MAX(G972:G$977)</f>
        <v>-2.4818294628611928E-2</v>
      </c>
    </row>
    <row r="973" spans="1:8" x14ac:dyDescent="0.3">
      <c r="A973" s="6" t="s">
        <v>978</v>
      </c>
      <c r="B973" s="9">
        <v>54.09</v>
      </c>
      <c r="C973" s="9">
        <v>55.12</v>
      </c>
      <c r="D973" s="1">
        <v>46.608899999999998</v>
      </c>
      <c r="E973" s="24" t="str">
        <f t="shared" si="40"/>
        <v>buy</v>
      </c>
      <c r="F973" s="14">
        <f>(C973-MAX(C973:C$1037))/MAX(C973:C$1037)</f>
        <v>-2.4424778761061992E-2</v>
      </c>
      <c r="G973" s="18">
        <f t="shared" si="41"/>
        <v>54.089999999999996</v>
      </c>
      <c r="H973" s="30">
        <f>(G973-MAX(G973:G$977))/MAX(G973:G$977)</f>
        <v>-4.1127459670271115E-2</v>
      </c>
    </row>
    <row r="974" spans="1:8" x14ac:dyDescent="0.3">
      <c r="A974" s="6" t="s">
        <v>979</v>
      </c>
      <c r="B974" s="9">
        <v>56.41</v>
      </c>
      <c r="C974" s="9">
        <v>53.83</v>
      </c>
      <c r="D974" s="1">
        <v>46.402500000000003</v>
      </c>
      <c r="E974" s="24" t="str">
        <f t="shared" si="40"/>
        <v>buy</v>
      </c>
      <c r="F974" s="14">
        <f>(C974-MAX(C974:C$1037))/MAX(C974:C$1037)</f>
        <v>-4.7256637168141623E-2</v>
      </c>
      <c r="G974" s="18">
        <f t="shared" si="41"/>
        <v>56.409999999999989</v>
      </c>
      <c r="H974" s="30">
        <f>(G974-MAX(G974:G$977))/MAX(G974:G$977)</f>
        <v>0</v>
      </c>
    </row>
    <row r="975" spans="1:8" x14ac:dyDescent="0.3">
      <c r="A975" s="6" t="s">
        <v>980</v>
      </c>
      <c r="B975" s="9">
        <v>55.26</v>
      </c>
      <c r="C975" s="9">
        <v>56.28</v>
      </c>
      <c r="D975" s="1">
        <v>46.210700000000003</v>
      </c>
      <c r="E975" s="24" t="str">
        <f t="shared" si="40"/>
        <v>buy</v>
      </c>
      <c r="F975" s="14">
        <f>(C975-MAX(C975:C$1037))/MAX(C975:C$1037)</f>
        <v>-3.893805309734493E-3</v>
      </c>
      <c r="G975" s="18">
        <f t="shared" si="41"/>
        <v>55.259999999999991</v>
      </c>
      <c r="H975" s="30">
        <f>(G975-MAX(G975:G$977))/MAX(G975:G$977)</f>
        <v>0</v>
      </c>
    </row>
    <row r="976" spans="1:8" x14ac:dyDescent="0.3">
      <c r="A976" s="6" t="s">
        <v>981</v>
      </c>
      <c r="B976" s="9">
        <v>55.14</v>
      </c>
      <c r="C976" s="9">
        <v>55.64</v>
      </c>
      <c r="D976" s="1">
        <v>45.97</v>
      </c>
      <c r="E976" s="24" t="str">
        <f t="shared" si="40"/>
        <v>buy</v>
      </c>
      <c r="F976" s="14">
        <f>(C976-MAX(C976:C$1037))/MAX(C976:C$1037)</f>
        <v>-1.5221238938053088E-2</v>
      </c>
      <c r="G976" s="18">
        <f>G977*(B976/B977)</f>
        <v>55.139999999999993</v>
      </c>
      <c r="H976" s="30">
        <f>(G976-MAX(G976:G$977))/MAX(G976:G$977)</f>
        <v>0</v>
      </c>
    </row>
    <row r="977" spans="1:8" x14ac:dyDescent="0.3">
      <c r="A977" s="6" t="s">
        <v>982</v>
      </c>
      <c r="B977" s="9">
        <v>54.64</v>
      </c>
      <c r="C977" s="9">
        <v>54.96</v>
      </c>
      <c r="D977" s="1">
        <v>45.7727</v>
      </c>
      <c r="E977" s="24" t="str">
        <f t="shared" si="40"/>
        <v>buy</v>
      </c>
      <c r="F977" s="14">
        <f>(C977-MAX(C977:C$1037))/MAX(C977:C$1037)</f>
        <v>-2.7256637168141577E-2</v>
      </c>
      <c r="G977" s="19">
        <f>B977</f>
        <v>54.64</v>
      </c>
      <c r="H977" s="30">
        <f>(G977-MAX(G$977:G977))/MAX(G$977:G977)</f>
        <v>0</v>
      </c>
    </row>
    <row r="978" spans="1:8" x14ac:dyDescent="0.3">
      <c r="A978" s="11" t="s">
        <v>983</v>
      </c>
      <c r="B978" s="12">
        <v>56.76</v>
      </c>
      <c r="C978" s="12">
        <v>54.79</v>
      </c>
      <c r="D978" s="23">
        <v>45.594499999999996</v>
      </c>
      <c r="E978" s="24" t="str">
        <f t="shared" si="40"/>
        <v>sell</v>
      </c>
      <c r="F978" s="25">
        <f>(C978-MAX(C978:C$1037))/MAX(C978:C$1037)</f>
        <v>-3.0265486725663732E-2</v>
      </c>
      <c r="G978" s="31"/>
      <c r="H978" s="25"/>
    </row>
    <row r="979" spans="1:8" x14ac:dyDescent="0.3">
      <c r="A979" s="6" t="s">
        <v>984</v>
      </c>
      <c r="B979" s="9">
        <v>55.97</v>
      </c>
      <c r="C979" s="9">
        <v>56.5</v>
      </c>
      <c r="D979" s="1" t="s">
        <v>924</v>
      </c>
      <c r="E979" s="8"/>
      <c r="F979" s="14">
        <f>(C979-MAX(C979:C$1037))/MAX(C979:C$1037)</f>
        <v>0</v>
      </c>
      <c r="H979" s="14"/>
    </row>
    <row r="980" spans="1:8" x14ac:dyDescent="0.3">
      <c r="A980" s="6" t="s">
        <v>985</v>
      </c>
      <c r="B980" s="9">
        <v>55.59</v>
      </c>
      <c r="C980" s="9">
        <v>55.63</v>
      </c>
      <c r="D980" s="1" t="s">
        <v>924</v>
      </c>
      <c r="E980" s="8"/>
      <c r="F980" s="14">
        <f>(C980-MAX(C980:C$1037))/MAX(C980:C$1037)</f>
        <v>0</v>
      </c>
      <c r="H980" s="14"/>
    </row>
    <row r="981" spans="1:8" x14ac:dyDescent="0.3">
      <c r="A981" s="6" t="s">
        <v>986</v>
      </c>
      <c r="B981" s="9">
        <v>55.25</v>
      </c>
      <c r="C981" s="9">
        <v>55.2</v>
      </c>
      <c r="D981" s="1" t="s">
        <v>924</v>
      </c>
      <c r="E981" s="8"/>
      <c r="F981" s="14">
        <f>(C981-MAX(C981:C$1037))/MAX(C981:C$1037)</f>
        <v>-4.3290043290042371E-3</v>
      </c>
      <c r="H981" s="14"/>
    </row>
    <row r="982" spans="1:8" x14ac:dyDescent="0.3">
      <c r="A982" s="6" t="s">
        <v>987</v>
      </c>
      <c r="B982" s="9">
        <v>53.46</v>
      </c>
      <c r="C982" s="9">
        <v>55.44</v>
      </c>
      <c r="D982" s="1" t="s">
        <v>924</v>
      </c>
      <c r="E982" s="8"/>
      <c r="F982" s="14">
        <f>(C982-MAX(C982:C$1037))/MAX(C982:C$1037)</f>
        <v>0</v>
      </c>
      <c r="H982" s="14"/>
    </row>
    <row r="983" spans="1:8" x14ac:dyDescent="0.3">
      <c r="A983" s="6" t="s">
        <v>988</v>
      </c>
      <c r="B983" s="9">
        <v>52.29</v>
      </c>
      <c r="C983" s="9">
        <v>53.72</v>
      </c>
      <c r="D983" s="1" t="s">
        <v>924</v>
      </c>
      <c r="E983" s="8"/>
      <c r="F983" s="14">
        <f>(C983-MAX(C983:C$1037))/MAX(C983:C$1037)</f>
        <v>0</v>
      </c>
      <c r="H983" s="14"/>
    </row>
    <row r="984" spans="1:8" x14ac:dyDescent="0.3">
      <c r="A984" s="6" t="s">
        <v>989</v>
      </c>
      <c r="B984" s="9">
        <v>50.65</v>
      </c>
      <c r="C984" s="9">
        <v>51.58</v>
      </c>
      <c r="D984" s="1" t="s">
        <v>924</v>
      </c>
      <c r="E984" s="8"/>
      <c r="F984" s="14">
        <f>(C984-MAX(C984:C$1037))/MAX(C984:C$1037)</f>
        <v>-1.5648854961832066E-2</v>
      </c>
      <c r="H984" s="14"/>
    </row>
    <row r="985" spans="1:8" x14ac:dyDescent="0.3">
      <c r="A985" s="6" t="s">
        <v>990</v>
      </c>
      <c r="B985" s="9">
        <v>50.58</v>
      </c>
      <c r="C985" s="9">
        <v>50.12</v>
      </c>
      <c r="D985" s="1" t="s">
        <v>924</v>
      </c>
      <c r="E985" s="8"/>
      <c r="F985" s="14">
        <f>(C985-MAX(C985:C$1037))/MAX(C985:C$1037)</f>
        <v>-4.351145038167941E-2</v>
      </c>
      <c r="H985" s="14"/>
    </row>
    <row r="986" spans="1:8" x14ac:dyDescent="0.3">
      <c r="A986" s="6" t="s">
        <v>991</v>
      </c>
      <c r="B986" s="9">
        <v>53.09</v>
      </c>
      <c r="C986" s="9">
        <v>50.09</v>
      </c>
      <c r="D986" s="1" t="s">
        <v>924</v>
      </c>
      <c r="E986" s="8"/>
      <c r="F986" s="14">
        <f>(C986-MAX(C986:C$1037))/MAX(C986:C$1037)</f>
        <v>-4.4083969465648763E-2</v>
      </c>
      <c r="H986" s="14"/>
    </row>
    <row r="987" spans="1:8" x14ac:dyDescent="0.3">
      <c r="A987" s="6" t="s">
        <v>992</v>
      </c>
      <c r="B987" s="9">
        <v>50.43</v>
      </c>
      <c r="C987" s="9">
        <v>52.4</v>
      </c>
      <c r="D987" s="1" t="s">
        <v>924</v>
      </c>
      <c r="E987" s="8"/>
      <c r="F987" s="14">
        <f>(C987-MAX(C987:C$1037))/MAX(C987:C$1037)</f>
        <v>0</v>
      </c>
      <c r="H987" s="14"/>
    </row>
    <row r="988" spans="1:8" x14ac:dyDescent="0.3">
      <c r="A988" s="6" t="s">
        <v>993</v>
      </c>
      <c r="B988" s="9">
        <v>49.3</v>
      </c>
      <c r="C988" s="9">
        <v>50.32</v>
      </c>
      <c r="D988" s="1" t="s">
        <v>924</v>
      </c>
      <c r="E988" s="8"/>
      <c r="F988" s="14">
        <f>(C988-MAX(C988:C$1037))/MAX(C988:C$1037)</f>
        <v>0</v>
      </c>
      <c r="H988" s="14"/>
    </row>
    <row r="989" spans="1:8" x14ac:dyDescent="0.3">
      <c r="A989" s="6" t="s">
        <v>994</v>
      </c>
      <c r="B989" s="9">
        <v>48.69</v>
      </c>
      <c r="C989" s="9">
        <v>49.42</v>
      </c>
      <c r="D989" s="1" t="s">
        <v>924</v>
      </c>
      <c r="E989" s="8"/>
      <c r="F989" s="14">
        <f>(C989-MAX(C989:C$1037))/MAX(C989:C$1037)</f>
        <v>0</v>
      </c>
      <c r="H989" s="14"/>
    </row>
    <row r="990" spans="1:8" x14ac:dyDescent="0.3">
      <c r="A990" s="6" t="s">
        <v>995</v>
      </c>
      <c r="B990" s="9">
        <v>46.56</v>
      </c>
      <c r="C990" s="9">
        <v>48.46</v>
      </c>
      <c r="D990" s="1" t="s">
        <v>924</v>
      </c>
      <c r="E990" s="8"/>
      <c r="F990" s="14">
        <f>(C990-MAX(C990:C$1037))/MAX(C990:C$1037)</f>
        <v>0</v>
      </c>
      <c r="H990" s="14"/>
    </row>
    <row r="991" spans="1:8" x14ac:dyDescent="0.3">
      <c r="A991" s="6" t="s">
        <v>996</v>
      </c>
      <c r="B991" s="9">
        <v>45.67</v>
      </c>
      <c r="C991" s="9">
        <v>46.8</v>
      </c>
      <c r="D991" s="1" t="s">
        <v>924</v>
      </c>
      <c r="E991" s="8"/>
      <c r="F991" s="14">
        <f>(C991-MAX(C991:C$1037))/MAX(C991:C$1037)</f>
        <v>-1.1824324324324372E-2</v>
      </c>
      <c r="H991" s="14"/>
    </row>
    <row r="992" spans="1:8" x14ac:dyDescent="0.3">
      <c r="A992" s="6" t="s">
        <v>997</v>
      </c>
      <c r="B992" s="9">
        <v>47.02</v>
      </c>
      <c r="C992" s="9">
        <v>45.51</v>
      </c>
      <c r="D992" s="1" t="s">
        <v>924</v>
      </c>
      <c r="E992" s="8"/>
      <c r="F992" s="14">
        <f>(C992-MAX(C992:C$1037))/MAX(C992:C$1037)</f>
        <v>-3.9062500000000028E-2</v>
      </c>
      <c r="H992" s="14"/>
    </row>
    <row r="993" spans="1:8" x14ac:dyDescent="0.3">
      <c r="A993" s="6" t="s">
        <v>998</v>
      </c>
      <c r="B993" s="9">
        <v>46.39</v>
      </c>
      <c r="C993" s="9">
        <v>47.22</v>
      </c>
      <c r="D993" s="1" t="s">
        <v>924</v>
      </c>
      <c r="E993" s="8"/>
      <c r="F993" s="14">
        <f>(C993-MAX(C993:C$1037))/MAX(C993:C$1037)</f>
        <v>-2.956081081081093E-3</v>
      </c>
      <c r="H993" s="14"/>
    </row>
    <row r="994" spans="1:8" x14ac:dyDescent="0.3">
      <c r="A994" s="6" t="s">
        <v>999</v>
      </c>
      <c r="B994" s="9">
        <v>47.26</v>
      </c>
      <c r="C994" s="9">
        <v>46.52</v>
      </c>
      <c r="D994" s="1" t="s">
        <v>924</v>
      </c>
      <c r="E994" s="8"/>
      <c r="F994" s="14">
        <f>(C994-MAX(C994:C$1037))/MAX(C994:C$1037)</f>
        <v>-1.7736486486486409E-2</v>
      </c>
      <c r="H994" s="14"/>
    </row>
    <row r="995" spans="1:8" x14ac:dyDescent="0.3">
      <c r="A995" s="6" t="s">
        <v>1000</v>
      </c>
      <c r="B995" s="9">
        <v>47.31</v>
      </c>
      <c r="C995" s="9">
        <v>46.8</v>
      </c>
      <c r="D995" s="1" t="s">
        <v>924</v>
      </c>
      <c r="E995" s="8"/>
      <c r="F995" s="14">
        <f>(C995-MAX(C995:C$1037))/MAX(C995:C$1037)</f>
        <v>-1.1824324324324372E-2</v>
      </c>
      <c r="H995" s="14"/>
    </row>
    <row r="996" spans="1:8" x14ac:dyDescent="0.3">
      <c r="A996" s="6" t="s">
        <v>1001</v>
      </c>
      <c r="B996" s="9">
        <v>46.62</v>
      </c>
      <c r="C996" s="9">
        <v>47.36</v>
      </c>
      <c r="D996" s="1" t="s">
        <v>924</v>
      </c>
      <c r="E996" s="8"/>
      <c r="F996" s="14">
        <f>(C996-MAX(C996:C$1037))/MAX(C996:C$1037)</f>
        <v>0</v>
      </c>
      <c r="H996" s="14"/>
    </row>
    <row r="997" spans="1:8" x14ac:dyDescent="0.3">
      <c r="A997" s="6" t="s">
        <v>1002</v>
      </c>
      <c r="B997" s="9">
        <v>45.84</v>
      </c>
      <c r="C997" s="9">
        <v>46.7</v>
      </c>
      <c r="D997" s="1" t="s">
        <v>924</v>
      </c>
      <c r="E997" s="8"/>
      <c r="F997" s="14">
        <f>(C997-MAX(C997:C$1037))/MAX(C997:C$1037)</f>
        <v>0</v>
      </c>
      <c r="H997" s="14"/>
    </row>
    <row r="998" spans="1:8" x14ac:dyDescent="0.3">
      <c r="A998" s="6" t="s">
        <v>1003</v>
      </c>
      <c r="B998" s="9">
        <v>46.27</v>
      </c>
      <c r="C998" s="9">
        <v>46.28</v>
      </c>
      <c r="D998" s="1" t="s">
        <v>924</v>
      </c>
      <c r="E998" s="8"/>
      <c r="F998" s="14">
        <f>(C998-MAX(C998:C$1037))/MAX(C998:C$1037)</f>
        <v>0</v>
      </c>
      <c r="H998" s="14"/>
    </row>
    <row r="999" spans="1:8" x14ac:dyDescent="0.3">
      <c r="A999" s="6" t="s">
        <v>1004</v>
      </c>
      <c r="B999" s="9">
        <v>44.68</v>
      </c>
      <c r="C999" s="9">
        <v>45.82</v>
      </c>
      <c r="D999" s="1" t="s">
        <v>924</v>
      </c>
      <c r="E999" s="8"/>
      <c r="F999" s="14">
        <f>(C999-MAX(C999:C$1037))/MAX(C999:C$1037)</f>
        <v>0</v>
      </c>
      <c r="H999" s="14"/>
    </row>
    <row r="1000" spans="1:8" x14ac:dyDescent="0.3">
      <c r="A1000" s="6" t="s">
        <v>1005</v>
      </c>
      <c r="B1000" s="9">
        <v>44.42</v>
      </c>
      <c r="C1000" s="9">
        <v>44.84</v>
      </c>
      <c r="D1000" s="1" t="s">
        <v>924</v>
      </c>
      <c r="E1000" s="8"/>
      <c r="F1000" s="14">
        <f>(C1000-MAX(C1000:C$1037))/MAX(C1000:C$1037)</f>
        <v>0</v>
      </c>
      <c r="H1000" s="14"/>
    </row>
    <row r="1001" spans="1:8" x14ac:dyDescent="0.3">
      <c r="A1001" s="6" t="s">
        <v>1006</v>
      </c>
      <c r="B1001" s="9">
        <v>43.81</v>
      </c>
      <c r="C1001" s="9">
        <v>44.25</v>
      </c>
      <c r="D1001" s="1" t="s">
        <v>924</v>
      </c>
      <c r="E1001" s="8"/>
      <c r="F1001" s="14">
        <f>(C1001-MAX(C1001:C$1037))/MAX(C1001:C$1037)</f>
        <v>-5.3944706675657893E-3</v>
      </c>
      <c r="H1001" s="14"/>
    </row>
    <row r="1002" spans="1:8" x14ac:dyDescent="0.3">
      <c r="A1002" s="6" t="s">
        <v>1007</v>
      </c>
      <c r="B1002" s="9">
        <v>43.84</v>
      </c>
      <c r="C1002" s="9">
        <v>43.61</v>
      </c>
      <c r="D1002" s="1" t="s">
        <v>924</v>
      </c>
      <c r="E1002" s="8"/>
      <c r="F1002" s="14">
        <f>(C1002-MAX(C1002:C$1037))/MAX(C1002:C$1037)</f>
        <v>-1.9779725781074457E-2</v>
      </c>
      <c r="H1002" s="14"/>
    </row>
    <row r="1003" spans="1:8" x14ac:dyDescent="0.3">
      <c r="A1003" s="6" t="s">
        <v>1008</v>
      </c>
      <c r="B1003" s="9">
        <v>44.19</v>
      </c>
      <c r="C1003" s="9">
        <v>43.6</v>
      </c>
      <c r="D1003" s="1" t="s">
        <v>924</v>
      </c>
      <c r="E1003" s="8"/>
      <c r="F1003" s="14">
        <f>(C1003-MAX(C1003:C$1037))/MAX(C1003:C$1037)</f>
        <v>-2.0004495392222984E-2</v>
      </c>
      <c r="H1003" s="14"/>
    </row>
    <row r="1004" spans="1:8" x14ac:dyDescent="0.3">
      <c r="A1004" s="6" t="s">
        <v>1009</v>
      </c>
      <c r="B1004" s="9">
        <v>43.52</v>
      </c>
      <c r="C1004" s="9">
        <v>44.49</v>
      </c>
      <c r="D1004" s="1" t="s">
        <v>924</v>
      </c>
      <c r="E1004" s="8"/>
      <c r="F1004" s="14">
        <f>(C1004-MAX(C1004:C$1037))/MAX(C1004:C$1037)</f>
        <v>0</v>
      </c>
      <c r="H1004" s="14"/>
    </row>
    <row r="1005" spans="1:8" x14ac:dyDescent="0.3">
      <c r="A1005" s="6" t="s">
        <v>1010</v>
      </c>
      <c r="B1005" s="9">
        <v>43.08</v>
      </c>
      <c r="C1005" s="9">
        <v>43.6</v>
      </c>
      <c r="D1005" s="1" t="s">
        <v>924</v>
      </c>
      <c r="E1005" s="8"/>
      <c r="F1005" s="14">
        <f>(C1005-MAX(C1005:C$1037))/MAX(C1005:C$1037)</f>
        <v>-1.8681071348188121E-2</v>
      </c>
      <c r="H1005" s="14"/>
    </row>
    <row r="1006" spans="1:8" x14ac:dyDescent="0.3">
      <c r="A1006" s="6" t="s">
        <v>1011</v>
      </c>
      <c r="B1006" s="9">
        <v>42.46</v>
      </c>
      <c r="C1006" s="9">
        <v>42.82</v>
      </c>
      <c r="D1006" s="1" t="s">
        <v>924</v>
      </c>
      <c r="E1006" s="8"/>
      <c r="F1006" s="14">
        <f>(C1006-MAX(C1006:C$1037))/MAX(C1006:C$1037)</f>
        <v>-3.6236776952509556E-2</v>
      </c>
      <c r="H1006" s="14"/>
    </row>
    <row r="1007" spans="1:8" x14ac:dyDescent="0.3">
      <c r="A1007" s="6" t="s">
        <v>1012</v>
      </c>
      <c r="B1007" s="9">
        <v>41.96</v>
      </c>
      <c r="C1007" s="9">
        <v>42.45</v>
      </c>
      <c r="D1007" s="1" t="s">
        <v>924</v>
      </c>
      <c r="E1007" s="8"/>
      <c r="F1007" s="14">
        <f>(C1007-MAX(C1007:C$1037))/MAX(C1007:C$1037)</f>
        <v>-4.4564483457123494E-2</v>
      </c>
      <c r="H1007" s="14"/>
    </row>
    <row r="1008" spans="1:8" x14ac:dyDescent="0.3">
      <c r="A1008" s="6" t="s">
        <v>1013</v>
      </c>
      <c r="B1008" s="9">
        <v>42.33</v>
      </c>
      <c r="C1008" s="9">
        <v>42.05</v>
      </c>
      <c r="D1008" s="1" t="s">
        <v>924</v>
      </c>
      <c r="E1008" s="8"/>
      <c r="F1008" s="14">
        <f>(C1008-MAX(C1008:C$1037))/MAX(C1008:C$1037)</f>
        <v>-5.3567409408057674E-2</v>
      </c>
      <c r="H1008" s="14"/>
    </row>
    <row r="1009" spans="1:8" x14ac:dyDescent="0.3">
      <c r="A1009" s="6" t="s">
        <v>1014</v>
      </c>
      <c r="B1009" s="9">
        <v>42.33</v>
      </c>
      <c r="C1009" s="9">
        <v>42.26</v>
      </c>
      <c r="D1009" s="1" t="s">
        <v>924</v>
      </c>
      <c r="E1009" s="8"/>
      <c r="F1009" s="14">
        <f>(C1009-MAX(C1009:C$1037))/MAX(C1009:C$1037)</f>
        <v>-4.8840873283817282E-2</v>
      </c>
      <c r="H1009" s="14"/>
    </row>
    <row r="1010" spans="1:8" x14ac:dyDescent="0.3">
      <c r="A1010" s="6" t="s">
        <v>1015</v>
      </c>
      <c r="B1010" s="9">
        <v>43.9</v>
      </c>
      <c r="C1010" s="9">
        <v>42.7</v>
      </c>
      <c r="D1010" s="1" t="s">
        <v>924</v>
      </c>
      <c r="E1010" s="8"/>
      <c r="F1010" s="14">
        <f>(C1010-MAX(C1010:C$1037))/MAX(C1010:C$1037)</f>
        <v>-3.8937654737789713E-2</v>
      </c>
      <c r="H1010" s="14"/>
    </row>
    <row r="1011" spans="1:8" x14ac:dyDescent="0.3">
      <c r="A1011" s="6" t="s">
        <v>1016</v>
      </c>
      <c r="B1011" s="9">
        <v>43.94</v>
      </c>
      <c r="C1011" s="9">
        <v>43.9</v>
      </c>
      <c r="D1011" s="1" t="s">
        <v>924</v>
      </c>
      <c r="E1011" s="8"/>
      <c r="F1011" s="14">
        <f>(C1011-MAX(C1011:C$1037))/MAX(C1011:C$1037)</f>
        <v>-1.1928876884987647E-2</v>
      </c>
      <c r="H1011" s="14"/>
    </row>
    <row r="1012" spans="1:8" x14ac:dyDescent="0.3">
      <c r="A1012" s="6" t="s">
        <v>1017</v>
      </c>
      <c r="B1012" s="9">
        <v>42.81</v>
      </c>
      <c r="C1012" s="9">
        <v>43.63</v>
      </c>
      <c r="D1012" s="1" t="s">
        <v>924</v>
      </c>
      <c r="E1012" s="8"/>
      <c r="F1012" s="14">
        <f>(C1012-MAX(C1012:C$1037))/MAX(C1012:C$1037)</f>
        <v>-1.8005851901868042E-2</v>
      </c>
      <c r="H1012" s="14"/>
    </row>
    <row r="1013" spans="1:8" x14ac:dyDescent="0.3">
      <c r="A1013" s="6" t="s">
        <v>1018</v>
      </c>
      <c r="B1013" s="9">
        <v>42.56</v>
      </c>
      <c r="C1013" s="9">
        <v>42.62</v>
      </c>
      <c r="D1013" s="1" t="s">
        <v>924</v>
      </c>
      <c r="E1013" s="8"/>
      <c r="F1013" s="14">
        <f>(C1013-MAX(C1013:C$1037))/MAX(C1013:C$1037)</f>
        <v>-4.0738239927976642E-2</v>
      </c>
      <c r="H1013" s="14"/>
    </row>
    <row r="1014" spans="1:8" x14ac:dyDescent="0.3">
      <c r="A1014" s="6" t="s">
        <v>1019</v>
      </c>
      <c r="B1014" s="9">
        <v>41.45</v>
      </c>
      <c r="C1014" s="9">
        <v>42.17</v>
      </c>
      <c r="D1014" s="1" t="s">
        <v>924</v>
      </c>
      <c r="E1014" s="8"/>
      <c r="F1014" s="14">
        <f>(C1014-MAX(C1014:C$1037))/MAX(C1014:C$1037)</f>
        <v>-5.0866531622777357E-2</v>
      </c>
      <c r="H1014" s="14"/>
    </row>
    <row r="1015" spans="1:8" x14ac:dyDescent="0.3">
      <c r="A1015" s="6" t="s">
        <v>1020</v>
      </c>
      <c r="B1015" s="9">
        <v>41.69</v>
      </c>
      <c r="C1015" s="9">
        <v>41.88</v>
      </c>
      <c r="D1015" s="1" t="s">
        <v>924</v>
      </c>
      <c r="E1015" s="8"/>
      <c r="F1015" s="14">
        <f>(C1015-MAX(C1015:C$1037))/MAX(C1015:C$1037)</f>
        <v>-5.7393652937204526E-2</v>
      </c>
      <c r="H1015" s="14"/>
    </row>
    <row r="1016" spans="1:8" x14ac:dyDescent="0.3">
      <c r="A1016" s="6" t="s">
        <v>1021</v>
      </c>
      <c r="B1016" s="9">
        <v>41.77</v>
      </c>
      <c r="C1016" s="9">
        <v>41.65</v>
      </c>
      <c r="D1016" s="1" t="s">
        <v>924</v>
      </c>
      <c r="E1016" s="8"/>
      <c r="F1016" s="14">
        <f>(C1016-MAX(C1016:C$1037))/MAX(C1016:C$1037)</f>
        <v>-6.2570335358991702E-2</v>
      </c>
      <c r="H1016" s="14"/>
    </row>
    <row r="1017" spans="1:8" x14ac:dyDescent="0.3">
      <c r="A1017" s="6" t="s">
        <v>1022</v>
      </c>
      <c r="B1017" s="9">
        <v>42.54</v>
      </c>
      <c r="C1017" s="9">
        <v>41.95</v>
      </c>
      <c r="D1017" s="1" t="s">
        <v>924</v>
      </c>
      <c r="E1017" s="8"/>
      <c r="F1017" s="14">
        <f>(C1017-MAX(C1017:C$1037))/MAX(C1017:C$1037)</f>
        <v>-5.5818140895791062E-2</v>
      </c>
      <c r="H1017" s="14"/>
    </row>
    <row r="1018" spans="1:8" x14ac:dyDescent="0.3">
      <c r="A1018" s="6" t="s">
        <v>1023</v>
      </c>
      <c r="B1018" s="9">
        <v>43.13</v>
      </c>
      <c r="C1018" s="9">
        <v>42.52</v>
      </c>
      <c r="D1018" s="1" t="s">
        <v>924</v>
      </c>
      <c r="E1018" s="8"/>
      <c r="F1018" s="14">
        <f>(C1018-MAX(C1018:C$1037))/MAX(C1018:C$1037)</f>
        <v>-4.298897141571003E-2</v>
      </c>
      <c r="H1018" s="14"/>
    </row>
    <row r="1019" spans="1:8" x14ac:dyDescent="0.3">
      <c r="A1019" s="6" t="s">
        <v>1024</v>
      </c>
      <c r="B1019" s="9">
        <v>43.35</v>
      </c>
      <c r="C1019" s="9">
        <v>43.35</v>
      </c>
      <c r="D1019" s="1" t="s">
        <v>924</v>
      </c>
      <c r="E1019" s="8"/>
      <c r="F1019" s="14">
        <f>(C1019-MAX(C1019:C$1037))/MAX(C1019:C$1037)</f>
        <v>-2.4307900067521905E-2</v>
      </c>
      <c r="H1019" s="14"/>
    </row>
    <row r="1020" spans="1:8" x14ac:dyDescent="0.3">
      <c r="A1020" s="6" t="s">
        <v>1025</v>
      </c>
      <c r="B1020" s="9">
        <v>42.55</v>
      </c>
      <c r="C1020" s="9">
        <v>43.39</v>
      </c>
      <c r="D1020" s="1" t="s">
        <v>924</v>
      </c>
      <c r="E1020" s="8"/>
      <c r="F1020" s="14">
        <f>(C1020-MAX(C1020:C$1037))/MAX(C1020:C$1037)</f>
        <v>-2.340760747242852E-2</v>
      </c>
      <c r="H1020" s="14"/>
    </row>
    <row r="1021" spans="1:8" x14ac:dyDescent="0.3">
      <c r="A1021" s="6" t="s">
        <v>1026</v>
      </c>
      <c r="B1021" s="9">
        <v>42.84</v>
      </c>
      <c r="C1021" s="9">
        <v>42.4</v>
      </c>
      <c r="D1021" s="1" t="s">
        <v>924</v>
      </c>
      <c r="E1021" s="8"/>
      <c r="F1021" s="14">
        <f>(C1021-MAX(C1021:C$1037))/MAX(C1021:C$1037)</f>
        <v>-4.5689849200990347E-2</v>
      </c>
      <c r="H1021" s="14"/>
    </row>
    <row r="1022" spans="1:8" x14ac:dyDescent="0.3">
      <c r="A1022" s="6" t="s">
        <v>1027</v>
      </c>
      <c r="B1022" s="9">
        <v>42.43</v>
      </c>
      <c r="C1022" s="9">
        <v>42.69</v>
      </c>
      <c r="D1022" s="1" t="s">
        <v>924</v>
      </c>
      <c r="E1022" s="8"/>
      <c r="F1022" s="14">
        <f>(C1022-MAX(C1022:C$1037))/MAX(C1022:C$1037)</f>
        <v>-3.9162727886563178E-2</v>
      </c>
      <c r="H1022" s="14"/>
    </row>
    <row r="1023" spans="1:8" x14ac:dyDescent="0.3">
      <c r="A1023" s="6" t="s">
        <v>1028</v>
      </c>
      <c r="B1023" s="9">
        <v>42.45</v>
      </c>
      <c r="C1023" s="9">
        <v>42.62</v>
      </c>
      <c r="D1023" s="1" t="s">
        <v>924</v>
      </c>
      <c r="E1023" s="8"/>
      <c r="F1023" s="14">
        <f>(C1023-MAX(C1023:C$1037))/MAX(C1023:C$1037)</f>
        <v>-4.0738239927976642E-2</v>
      </c>
      <c r="H1023" s="14"/>
    </row>
    <row r="1024" spans="1:8" x14ac:dyDescent="0.3">
      <c r="A1024" s="6" t="s">
        <v>1029</v>
      </c>
      <c r="B1024" s="9">
        <v>43.24</v>
      </c>
      <c r="C1024" s="9">
        <v>42.39</v>
      </c>
      <c r="D1024" s="1" t="s">
        <v>924</v>
      </c>
      <c r="E1024" s="8"/>
      <c r="F1024" s="14">
        <f>(C1024-MAX(C1024:C$1037))/MAX(C1024:C$1037)</f>
        <v>-4.5914922349763652E-2</v>
      </c>
      <c r="H1024" s="14"/>
    </row>
    <row r="1025" spans="1:8" x14ac:dyDescent="0.3">
      <c r="A1025" s="6" t="s">
        <v>1030</v>
      </c>
      <c r="B1025" s="9">
        <v>44.26</v>
      </c>
      <c r="C1025" s="9">
        <v>43.892000000000003</v>
      </c>
      <c r="D1025" s="1" t="s">
        <v>924</v>
      </c>
      <c r="E1025" s="8"/>
      <c r="F1025" s="14">
        <f>(C1025-MAX(C1025:C$1037))/MAX(C1025:C$1037)</f>
        <v>-1.2108935404006227E-2</v>
      </c>
      <c r="H1025" s="14"/>
    </row>
    <row r="1026" spans="1:8" x14ac:dyDescent="0.3">
      <c r="A1026" s="6" t="s">
        <v>1031</v>
      </c>
      <c r="B1026" s="9">
        <v>43.32</v>
      </c>
      <c r="C1026" s="9">
        <v>44.43</v>
      </c>
      <c r="D1026" s="1" t="s">
        <v>924</v>
      </c>
      <c r="E1026" s="8"/>
      <c r="F1026" s="14">
        <f>(C1026-MAX(C1026:C$1037))/MAX(C1026:C$1037)</f>
        <v>0</v>
      </c>
      <c r="H1026" s="14"/>
    </row>
    <row r="1027" spans="1:8" x14ac:dyDescent="0.3">
      <c r="A1027" s="6" t="s">
        <v>1032</v>
      </c>
      <c r="B1027" s="9">
        <v>43.68</v>
      </c>
      <c r="C1027" s="9">
        <v>43.38</v>
      </c>
      <c r="D1027" s="1" t="s">
        <v>924</v>
      </c>
      <c r="E1027" s="8"/>
      <c r="F1027" s="14">
        <f>(C1027-MAX(C1027:C$1037))/MAX(C1027:C$1037)</f>
        <v>-2.0103907838265201E-2</v>
      </c>
      <c r="H1027" s="14"/>
    </row>
    <row r="1028" spans="1:8" x14ac:dyDescent="0.3">
      <c r="A1028" s="6" t="s">
        <v>1033</v>
      </c>
      <c r="B1028" s="9">
        <v>43.39</v>
      </c>
      <c r="C1028" s="9">
        <v>43.5</v>
      </c>
      <c r="D1028" s="1" t="s">
        <v>924</v>
      </c>
      <c r="E1028" s="8"/>
      <c r="F1028" s="14">
        <f>(C1028-MAX(C1028:C$1037))/MAX(C1028:C$1037)</f>
        <v>-1.7393268579173324E-2</v>
      </c>
      <c r="H1028" s="14"/>
    </row>
    <row r="1029" spans="1:8" x14ac:dyDescent="0.3">
      <c r="A1029" s="6" t="s">
        <v>1034</v>
      </c>
      <c r="B1029" s="9">
        <v>42.37</v>
      </c>
      <c r="C1029" s="9">
        <v>42.75</v>
      </c>
      <c r="D1029" s="1" t="s">
        <v>924</v>
      </c>
      <c r="E1029" s="8"/>
      <c r="F1029" s="14">
        <f>(C1029-MAX(C1029:C$1037))/MAX(C1029:C$1037)</f>
        <v>-3.4334763948497923E-2</v>
      </c>
      <c r="H1029" s="14"/>
    </row>
    <row r="1030" spans="1:8" x14ac:dyDescent="0.3">
      <c r="A1030" s="6" t="s">
        <v>1035</v>
      </c>
      <c r="B1030" s="9">
        <v>41.55</v>
      </c>
      <c r="C1030" s="9">
        <v>42.08</v>
      </c>
      <c r="D1030" s="1" t="s">
        <v>924</v>
      </c>
      <c r="E1030" s="8"/>
      <c r="F1030" s="14">
        <f>(C1030-MAX(C1030:C$1037))/MAX(C1030:C$1037)</f>
        <v>-4.9469166478427938E-2</v>
      </c>
      <c r="H1030" s="14"/>
    </row>
    <row r="1031" spans="1:8" x14ac:dyDescent="0.3">
      <c r="A1031" s="6" t="s">
        <v>1036</v>
      </c>
      <c r="B1031" s="9">
        <v>42.21</v>
      </c>
      <c r="C1031" s="9">
        <v>41.47</v>
      </c>
      <c r="D1031" s="1" t="s">
        <v>924</v>
      </c>
      <c r="E1031" s="8"/>
      <c r="F1031" s="14">
        <f>(C1031-MAX(C1031:C$1037))/MAX(C1031:C$1037)</f>
        <v>-6.3248249378811933E-2</v>
      </c>
      <c r="H1031" s="14"/>
    </row>
    <row r="1032" spans="1:8" x14ac:dyDescent="0.3">
      <c r="A1032" s="6" t="s">
        <v>1037</v>
      </c>
      <c r="B1032" s="9">
        <v>42.74</v>
      </c>
      <c r="C1032" s="9">
        <v>42.69</v>
      </c>
      <c r="D1032" s="1" t="s">
        <v>924</v>
      </c>
      <c r="E1032" s="8"/>
      <c r="F1032" s="14">
        <f>(C1032-MAX(C1032:C$1037))/MAX(C1032:C$1037)</f>
        <v>-3.5690083578043943E-2</v>
      </c>
      <c r="H1032" s="14"/>
    </row>
    <row r="1033" spans="1:8" x14ac:dyDescent="0.3">
      <c r="A1033" s="6" t="s">
        <v>1038</v>
      </c>
      <c r="B1033" s="9">
        <v>42.22</v>
      </c>
      <c r="C1033" s="9">
        <v>42.74</v>
      </c>
      <c r="D1033" s="1" t="s">
        <v>924</v>
      </c>
      <c r="E1033" s="8"/>
      <c r="F1033" s="14">
        <f>(C1033-MAX(C1033:C$1037))/MAX(C1033:C$1037)</f>
        <v>-3.4560650553422202E-2</v>
      </c>
      <c r="H1033" s="14"/>
    </row>
    <row r="1034" spans="1:8" x14ac:dyDescent="0.3">
      <c r="A1034" s="6" t="s">
        <v>1039</v>
      </c>
      <c r="B1034" s="9">
        <v>41.99</v>
      </c>
      <c r="C1034" s="9">
        <v>42.32</v>
      </c>
      <c r="D1034" s="1" t="s">
        <v>924</v>
      </c>
      <c r="E1034" s="8"/>
      <c r="F1034" s="14">
        <f>(C1034-MAX(C1034:C$1037))/MAX(C1034:C$1037)</f>
        <v>-4.4047887960244017E-2</v>
      </c>
      <c r="H1034" s="14"/>
    </row>
    <row r="1035" spans="1:8" x14ac:dyDescent="0.3">
      <c r="A1035" s="6" t="s">
        <v>1040</v>
      </c>
      <c r="B1035" s="9">
        <v>42.98</v>
      </c>
      <c r="C1035" s="9">
        <v>41.84</v>
      </c>
      <c r="D1035" s="1" t="s">
        <v>924</v>
      </c>
      <c r="E1035" s="8"/>
      <c r="F1035" s="14">
        <f>(C1035-MAX(C1035:C$1037))/MAX(C1035:C$1037)</f>
        <v>-5.4890444996611693E-2</v>
      </c>
      <c r="H1035" s="14"/>
    </row>
    <row r="1036" spans="1:8" x14ac:dyDescent="0.3">
      <c r="A1036" s="6" t="s">
        <v>1041</v>
      </c>
      <c r="B1036" s="9">
        <v>44.29</v>
      </c>
      <c r="C1036" s="9">
        <v>43.8</v>
      </c>
      <c r="D1036" s="1" t="s">
        <v>924</v>
      </c>
      <c r="E1036" s="8"/>
      <c r="F1036" s="14">
        <f>(C1036-MAX(C1036:C$1037))/MAX(C1036:C$1037)</f>
        <v>-1.0616670431443549E-2</v>
      </c>
      <c r="H1036" s="14"/>
    </row>
    <row r="1037" spans="1:8" x14ac:dyDescent="0.3">
      <c r="A1037" s="6" t="s">
        <v>1042</v>
      </c>
      <c r="B1037" s="9">
        <v>44.13</v>
      </c>
      <c r="C1037" s="9">
        <v>44.27</v>
      </c>
      <c r="D1037" s="1" t="s">
        <v>924</v>
      </c>
      <c r="E1037" s="8"/>
      <c r="F1037" s="14">
        <f>(C1037-MAX(C1037:C$1037))/MAX(C1037:C$1037)</f>
        <v>0</v>
      </c>
      <c r="H1037" s="14"/>
    </row>
    <row r="1038" spans="1:8" x14ac:dyDescent="0.3">
      <c r="A1038" s="6" t="s">
        <v>5</v>
      </c>
      <c r="B1038" s="9" t="s">
        <v>5</v>
      </c>
      <c r="C1038" s="9" t="s">
        <v>5</v>
      </c>
      <c r="D1038" s="1" t="s">
        <v>5</v>
      </c>
      <c r="E1038" s="8"/>
    </row>
  </sheetData>
  <phoneticPr fontId="1" type="noConversion"/>
  <conditionalFormatting sqref="E2:E978">
    <cfRule type="containsText" dxfId="7" priority="1" stopIfTrue="1" operator="containsText" text="sell">
      <formula>NOT(ISERROR(SEARCH("sell",E2)))</formula>
    </cfRule>
    <cfRule type="containsText" dxfId="6" priority="2" stopIfTrue="1" operator="containsText" text="buy">
      <formula>NOT(ISERROR(SEARCH("buy",E2)))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72313-E591-4E1F-B268-4836C472EFC0}">
  <sheetPr>
    <tabColor rgb="FF00B0F0"/>
  </sheetPr>
  <dimension ref="A1:G1038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6.5" x14ac:dyDescent="0.3"/>
  <cols>
    <col min="1" max="1" width="10.75" style="4" customWidth="1"/>
    <col min="6" max="6" width="9" style="17"/>
    <col min="7" max="7" width="9.25" bestFit="1" customWidth="1"/>
  </cols>
  <sheetData>
    <row r="1" spans="1:7" x14ac:dyDescent="0.3">
      <c r="A1" s="13">
        <f>(17+7/12)</f>
        <v>17.583333333333332</v>
      </c>
      <c r="B1" s="7" t="s">
        <v>1</v>
      </c>
      <c r="C1" s="7" t="s">
        <v>2</v>
      </c>
      <c r="D1" s="16">
        <f>(C2/C919)^(1/17.58)-1</f>
        <v>7.9752503189947754E-2</v>
      </c>
      <c r="E1" s="15">
        <f>MIN(E2:E1037)</f>
        <v>-0.44743994149685107</v>
      </c>
      <c r="F1" s="16">
        <f>(F2/F918)^(1/17.58)-1</f>
        <v>0.11140318378135494</v>
      </c>
      <c r="G1" s="22">
        <f>MIN(G2:G918)</f>
        <v>-0.19340171806406231</v>
      </c>
    </row>
    <row r="2" spans="1:7" x14ac:dyDescent="0.3">
      <c r="A2" s="6" t="s">
        <v>6</v>
      </c>
      <c r="B2" s="9">
        <v>252.74</v>
      </c>
      <c r="C2" s="9">
        <v>253.32</v>
      </c>
      <c r="D2" s="10" t="s">
        <v>1043</v>
      </c>
      <c r="E2" s="14">
        <f>(C2-MAX(C2:C$1037))/MAX(C2:C$1037)</f>
        <v>0</v>
      </c>
      <c r="F2" s="18">
        <f>F3*(B2/B3)</f>
        <v>426.72610798381623</v>
      </c>
      <c r="G2" s="14">
        <f>IF(F2&gt;0, (F2-MAX(F2:F$1004))/MAX(F2:F$1004), "")</f>
        <v>0</v>
      </c>
    </row>
    <row r="3" spans="1:7" x14ac:dyDescent="0.3">
      <c r="A3" s="6" t="s">
        <v>7</v>
      </c>
      <c r="B3" s="9">
        <v>245.16</v>
      </c>
      <c r="C3" s="9">
        <v>251.27</v>
      </c>
      <c r="D3" s="10" t="s">
        <v>1043</v>
      </c>
      <c r="E3" s="14">
        <f>(C3-MAX(C3:C$1037))/MAX(C3:C$1037)</f>
        <v>0</v>
      </c>
      <c r="F3" s="18">
        <f>F4*(B3/B4)</f>
        <v>413.92803922336145</v>
      </c>
      <c r="G3" s="14">
        <f>IF(F3&gt;0, (F3-MAX(F3:F$1004))/MAX(F3:F$1004), "")</f>
        <v>0</v>
      </c>
    </row>
    <row r="4" spans="1:7" x14ac:dyDescent="0.3">
      <c r="A4" s="6" t="s">
        <v>8</v>
      </c>
      <c r="B4" s="9">
        <v>244.58</v>
      </c>
      <c r="C4" s="9">
        <v>245.47</v>
      </c>
      <c r="D4" s="10" t="s">
        <v>1043</v>
      </c>
      <c r="E4" s="14">
        <f>(C4-MAX(C4:C$1037))/MAX(C4:C$1037)</f>
        <v>0</v>
      </c>
      <c r="F4" s="18">
        <f>F5*(B4/B5)</f>
        <v>412.94876747124226</v>
      </c>
      <c r="G4" s="14">
        <f>IF(F4&gt;0, (F4-MAX(F4:F$1004))/MAX(F4:F$1004), "")</f>
        <v>0</v>
      </c>
    </row>
    <row r="5" spans="1:7" x14ac:dyDescent="0.3">
      <c r="A5" s="6" t="s">
        <v>9</v>
      </c>
      <c r="B5" s="9">
        <v>243.97</v>
      </c>
      <c r="C5" s="9">
        <v>245</v>
      </c>
      <c r="D5" s="10" t="s">
        <v>1043</v>
      </c>
      <c r="E5" s="14">
        <f>(C5-MAX(C5:C$1037))/MAX(C5:C$1037)</f>
        <v>-8.1625989715167045E-5</v>
      </c>
      <c r="F5" s="18">
        <f>F6*(B5/B6)</f>
        <v>411.91884373194443</v>
      </c>
      <c r="G5" s="14">
        <f>IF(F5&gt;0, (F5-MAX(F5:F$1004))/MAX(F5:F$1004), "")</f>
        <v>0</v>
      </c>
    </row>
    <row r="6" spans="1:7" x14ac:dyDescent="0.3">
      <c r="A6" s="6" t="s">
        <v>10</v>
      </c>
      <c r="B6" s="9">
        <v>242.97</v>
      </c>
      <c r="C6" s="9">
        <v>245.02</v>
      </c>
      <c r="D6" s="10" t="s">
        <v>1043</v>
      </c>
      <c r="E6" s="14">
        <f>(C6-MAX(C6:C$1037))/MAX(C6:C$1037)</f>
        <v>0</v>
      </c>
      <c r="F6" s="18">
        <f>F7*(B6/B7)</f>
        <v>410.23044415932509</v>
      </c>
      <c r="G6" s="14">
        <f>IF(F6&gt;0, (F6-MAX(F6:F$1004))/MAX(F6:F$1004), "")</f>
        <v>0</v>
      </c>
    </row>
    <row r="7" spans="1:7" x14ac:dyDescent="0.3">
      <c r="A7" s="6" t="s">
        <v>11</v>
      </c>
      <c r="B7" s="9">
        <v>238.73</v>
      </c>
      <c r="C7" s="9">
        <v>242.21</v>
      </c>
      <c r="D7" s="10" t="s">
        <v>1043</v>
      </c>
      <c r="E7" s="14">
        <f>(C7-MAX(C7:C$1037))/MAX(C7:C$1037)</f>
        <v>0</v>
      </c>
      <c r="F7" s="18">
        <f>F8*(B7/B8)</f>
        <v>403.07162997141899</v>
      </c>
      <c r="G7" s="14">
        <f>IF(F7&gt;0, (F7-MAX(F7:F$1004))/MAX(F7:F$1004), "")</f>
        <v>0</v>
      </c>
    </row>
    <row r="8" spans="1:7" x14ac:dyDescent="0.3">
      <c r="A8" s="6" t="s">
        <v>12</v>
      </c>
      <c r="B8" s="9">
        <v>231.26</v>
      </c>
      <c r="C8" s="9">
        <v>238.68</v>
      </c>
      <c r="D8" s="10" t="s">
        <v>1043</v>
      </c>
      <c r="E8" s="14">
        <f>(C8-MAX(C8:C$1037))/MAX(C8:C$1037)</f>
        <v>0</v>
      </c>
      <c r="F8" s="18">
        <f>F9*(B8/B9)</f>
        <v>390.45928516395242</v>
      </c>
      <c r="G8" s="14">
        <f>IF(F8&gt;0, (F8-MAX(F8:F$1004))/MAX(F8:F$1004), "")</f>
        <v>-2.6071573143802658E-2</v>
      </c>
    </row>
    <row r="9" spans="1:7" x14ac:dyDescent="0.3">
      <c r="A9" s="6" t="s">
        <v>13</v>
      </c>
      <c r="B9" s="9">
        <v>230.38</v>
      </c>
      <c r="C9" s="9">
        <v>230.63</v>
      </c>
      <c r="D9" s="10" t="s">
        <v>1043</v>
      </c>
      <c r="E9" s="14">
        <f>(C9-MAX(C9:C$1037))/MAX(C9:C$1037)</f>
        <v>-5.9908628566503518E-3</v>
      </c>
      <c r="F9" s="18">
        <f>F10*(B9/B10)</f>
        <v>388.9734935400474</v>
      </c>
      <c r="G9" s="14">
        <f>IF(F9&gt;0, (F9-MAX(F9:F$1004))/MAX(F9:F$1004), "")</f>
        <v>-2.9777605382985583E-2</v>
      </c>
    </row>
    <row r="10" spans="1:7" x14ac:dyDescent="0.3">
      <c r="A10" s="6" t="s">
        <v>14</v>
      </c>
      <c r="B10" s="9">
        <v>233.45</v>
      </c>
      <c r="C10" s="9">
        <v>231.29</v>
      </c>
      <c r="D10" s="10" t="s">
        <v>1043</v>
      </c>
      <c r="E10" s="14">
        <f>(C10-MAX(C10:C$1037))/MAX(C10:C$1037)</f>
        <v>-3.1462804930610213E-3</v>
      </c>
      <c r="F10" s="18">
        <f>F11*(B10/B11)</f>
        <v>394.15688022798884</v>
      </c>
      <c r="G10" s="14">
        <f>IF(F10&gt;0, (F10-MAX(F10:F$1004))/MAX(F10:F$1004), "")</f>
        <v>-1.6848606548563148E-2</v>
      </c>
    </row>
    <row r="11" spans="1:7" x14ac:dyDescent="0.3">
      <c r="A11" s="6" t="s">
        <v>15</v>
      </c>
      <c r="B11" s="9">
        <v>230.15</v>
      </c>
      <c r="C11" s="9">
        <v>232.02</v>
      </c>
      <c r="D11" s="10" t="s">
        <v>1043</v>
      </c>
      <c r="E11" s="14">
        <f>(C11-MAX(C11:C$1037))/MAX(C11:C$1037)</f>
        <v>0</v>
      </c>
      <c r="F11" s="18">
        <f>F12*(B11/B12)</f>
        <v>388.58516163834497</v>
      </c>
      <c r="G11" s="14">
        <f>IF(F11&gt;0, (F11-MAX(F11:F$1004))/MAX(F11:F$1004), "")</f>
        <v>-3.0746227445499257E-2</v>
      </c>
    </row>
    <row r="12" spans="1:7" x14ac:dyDescent="0.3">
      <c r="A12" s="6" t="s">
        <v>16</v>
      </c>
      <c r="B12" s="9">
        <v>226.14</v>
      </c>
      <c r="C12" s="9">
        <v>231.99</v>
      </c>
      <c r="D12" s="10" t="s">
        <v>1043</v>
      </c>
      <c r="E12" s="14">
        <f>(C12-MAX(C12:C$1037))/MAX(C12:C$1037)</f>
        <v>0</v>
      </c>
      <c r="F12" s="19">
        <f>F21</f>
        <v>381.8146793521413</v>
      </c>
      <c r="G12" s="14">
        <f>IF(F12&gt;0, (F12-MAX(F12:F$1004))/MAX(F12:F$1004), "")</f>
        <v>-4.7633942535412692E-2</v>
      </c>
    </row>
    <row r="13" spans="1:7" x14ac:dyDescent="0.3">
      <c r="A13" s="6" t="s">
        <v>17</v>
      </c>
      <c r="B13" s="9">
        <v>220.56</v>
      </c>
      <c r="C13" s="9">
        <v>224.56</v>
      </c>
      <c r="D13" s="10" t="s">
        <v>1044</v>
      </c>
      <c r="E13" s="14">
        <f>(C13-MAX(C13:C$1037))/MAX(C13:C$1037)</f>
        <v>-3.4614360521878101E-3</v>
      </c>
      <c r="F13" s="18"/>
      <c r="G13" s="14" t="str">
        <f>IF(F13&gt;0, (F13-MAX(F13:F$1004))/MAX(F13:F$1004), "")</f>
        <v/>
      </c>
    </row>
    <row r="14" spans="1:7" x14ac:dyDescent="0.3">
      <c r="A14" s="6" t="s">
        <v>18</v>
      </c>
      <c r="B14" s="9">
        <v>221.26</v>
      </c>
      <c r="C14" s="9">
        <v>225.34</v>
      </c>
      <c r="D14" s="10" t="s">
        <v>1044</v>
      </c>
      <c r="E14" s="14">
        <f>(C14-MAX(C14:C$1037))/MAX(C14:C$1037)</f>
        <v>0</v>
      </c>
      <c r="F14" s="18"/>
      <c r="G14" s="14" t="str">
        <f>IF(F14&gt;0, (F14-MAX(F14:F$1004))/MAX(F14:F$1004), "")</f>
        <v/>
      </c>
    </row>
    <row r="15" spans="1:7" x14ac:dyDescent="0.3">
      <c r="A15" s="6" t="s">
        <v>19</v>
      </c>
      <c r="B15" s="9">
        <v>221.58</v>
      </c>
      <c r="C15" s="9">
        <v>220.63</v>
      </c>
      <c r="D15" s="10" t="s">
        <v>1044</v>
      </c>
      <c r="E15" s="14">
        <f>(C15-MAX(C15:C$1037))/MAX(C15:C$1037)</f>
        <v>-1.3547348654207285E-2</v>
      </c>
      <c r="F15" s="18"/>
      <c r="G15" s="14" t="str">
        <f>IF(F15&gt;0, (F15-MAX(F15:F$1004))/MAX(F15:F$1004), "")</f>
        <v/>
      </c>
    </row>
    <row r="16" spans="1:7" x14ac:dyDescent="0.3">
      <c r="A16" s="6" t="s">
        <v>20</v>
      </c>
      <c r="B16" s="9">
        <v>223.39</v>
      </c>
      <c r="C16" s="9">
        <v>221.73</v>
      </c>
      <c r="D16" s="10" t="s">
        <v>1044</v>
      </c>
      <c r="E16" s="14">
        <f>(C16-MAX(C16:C$1037))/MAX(C16:C$1037)</f>
        <v>-8.6291692747921256E-3</v>
      </c>
      <c r="F16" s="18"/>
      <c r="G16" s="14" t="str">
        <f>IF(F16&gt;0, (F16-MAX(F16:F$1004))/MAX(F16:F$1004), "")</f>
        <v/>
      </c>
    </row>
    <row r="17" spans="1:7" x14ac:dyDescent="0.3">
      <c r="A17" s="6" t="s">
        <v>21</v>
      </c>
      <c r="B17" s="9">
        <v>219.64</v>
      </c>
      <c r="C17" s="9">
        <v>223.11</v>
      </c>
      <c r="D17" s="10" t="s">
        <v>1044</v>
      </c>
      <c r="E17" s="14">
        <f>(C17-MAX(C17:C$1037))/MAX(C17:C$1037)</f>
        <v>-2.4590896897075157E-3</v>
      </c>
      <c r="F17" s="18"/>
      <c r="G17" s="14" t="str">
        <f>IF(F17&gt;0, (F17-MAX(F17:F$1004))/MAX(F17:F$1004), "")</f>
        <v/>
      </c>
    </row>
    <row r="18" spans="1:7" x14ac:dyDescent="0.3">
      <c r="A18" s="6" t="s">
        <v>22</v>
      </c>
      <c r="B18" s="9">
        <v>215.25</v>
      </c>
      <c r="C18" s="9">
        <v>220.93</v>
      </c>
      <c r="D18" s="10" t="s">
        <v>1044</v>
      </c>
      <c r="E18" s="14">
        <f>(C18-MAX(C18:C$1037))/MAX(C18:C$1037)</f>
        <v>-1.2206027005275819E-2</v>
      </c>
      <c r="F18" s="18"/>
      <c r="G18" s="14" t="str">
        <f>IF(F18&gt;0, (F18-MAX(F18:F$1004))/MAX(F18:F$1004), "")</f>
        <v/>
      </c>
    </row>
    <row r="19" spans="1:7" x14ac:dyDescent="0.3">
      <c r="A19" s="6" t="s">
        <v>23</v>
      </c>
      <c r="B19" s="9">
        <v>215.55</v>
      </c>
      <c r="C19" s="9">
        <v>215.01</v>
      </c>
      <c r="D19" s="10" t="s">
        <v>1044</v>
      </c>
      <c r="E19" s="14">
        <f>(C19-MAX(C19:C$1037))/MAX(C19:C$1037)</f>
        <v>-3.8674774210855786E-2</v>
      </c>
      <c r="F19" s="18"/>
      <c r="G19" s="14" t="str">
        <f>IF(F19&gt;0, (F19-MAX(F19:F$1004))/MAX(F19:F$1004), "")</f>
        <v/>
      </c>
    </row>
    <row r="20" spans="1:7" x14ac:dyDescent="0.3">
      <c r="A20" s="6" t="s">
        <v>24</v>
      </c>
      <c r="B20" s="9">
        <v>214.9</v>
      </c>
      <c r="C20" s="9">
        <v>214.78</v>
      </c>
      <c r="D20" s="10" t="s">
        <v>1044</v>
      </c>
      <c r="E20" s="14">
        <f>(C20-MAX(C20:C$1037))/MAX(C20:C$1037)</f>
        <v>-3.9703120808369824E-2</v>
      </c>
      <c r="F20" s="18"/>
      <c r="G20" s="14" t="str">
        <f>IF(F20&gt;0, (F20-MAX(F20:F$1004))/MAX(F20:F$1004), "")</f>
        <v/>
      </c>
    </row>
    <row r="21" spans="1:7" x14ac:dyDescent="0.3">
      <c r="A21" s="6" t="s">
        <v>25</v>
      </c>
      <c r="B21" s="9">
        <v>213.13</v>
      </c>
      <c r="C21" s="9">
        <v>215.73</v>
      </c>
      <c r="D21" s="10" t="s">
        <v>1044</v>
      </c>
      <c r="E21" s="14">
        <f>(C21-MAX(C21:C$1037))/MAX(C21:C$1037)</f>
        <v>-3.5455602253420399E-2</v>
      </c>
      <c r="F21" s="20">
        <f>F22*(B21/B22)</f>
        <v>381.8146793521413</v>
      </c>
      <c r="G21" s="14">
        <f>IF(F21&gt;0, (F21-MAX(F21:F$1004))/MAX(F21:F$1004), "")</f>
        <v>-4.7633942535412692E-2</v>
      </c>
    </row>
    <row r="22" spans="1:7" x14ac:dyDescent="0.3">
      <c r="A22" s="6" t="s">
        <v>26</v>
      </c>
      <c r="B22" s="9">
        <v>215.92</v>
      </c>
      <c r="C22" s="9">
        <v>211.6</v>
      </c>
      <c r="D22" s="10" t="s">
        <v>1043</v>
      </c>
      <c r="E22" s="14">
        <f>(C22-MAX(C22:C$1037))/MAX(C22:C$1037)</f>
        <v>-5.3921130287042845E-2</v>
      </c>
      <c r="F22" s="18">
        <f>F23*(B22/B23)</f>
        <v>386.81286334966615</v>
      </c>
      <c r="G22" s="14">
        <f>IF(F22&gt;0, (F22-MAX(F22:F$1004))/MAX(F22:F$1004), "")</f>
        <v>-3.5166897537870397E-2</v>
      </c>
    </row>
    <row r="23" spans="1:7" x14ac:dyDescent="0.3">
      <c r="A23" s="6" t="s">
        <v>27</v>
      </c>
      <c r="B23" s="9">
        <v>218.43</v>
      </c>
      <c r="C23" s="9">
        <v>215.3</v>
      </c>
      <c r="D23" s="10" t="s">
        <v>1043</v>
      </c>
      <c r="E23" s="14">
        <f>(C23-MAX(C23:C$1037))/MAX(C23:C$1037)</f>
        <v>-3.7378163283555331E-2</v>
      </c>
      <c r="F23" s="18">
        <f>F24*(B23/B24)</f>
        <v>391.30943748364018</v>
      </c>
      <c r="G23" s="14">
        <f>IF(F23&gt;0, (F23-MAX(F23:F$1004))/MAX(F23:F$1004), "")</f>
        <v>-2.3951025514991668E-2</v>
      </c>
    </row>
    <row r="24" spans="1:7" x14ac:dyDescent="0.3">
      <c r="A24" s="6" t="s">
        <v>28</v>
      </c>
      <c r="B24" s="9">
        <v>223.79</v>
      </c>
      <c r="C24" s="9">
        <v>215.92</v>
      </c>
      <c r="D24" s="10" t="s">
        <v>1043</v>
      </c>
      <c r="E24" s="14">
        <f>(C24-MAX(C24:C$1037))/MAX(C24:C$1037)</f>
        <v>-3.4606098542430519E-2</v>
      </c>
      <c r="F24" s="18">
        <f>F25*(B24/B25)</f>
        <v>400.91168344304276</v>
      </c>
      <c r="G24" s="14">
        <f>IF(F24&gt;0, (F24-MAX(F24:F$1004))/MAX(F24:F$1004), "")</f>
        <v>0</v>
      </c>
    </row>
    <row r="25" spans="1:7" x14ac:dyDescent="0.3">
      <c r="A25" s="6" t="s">
        <v>29</v>
      </c>
      <c r="B25" s="9">
        <v>217.06</v>
      </c>
      <c r="C25" s="9">
        <v>223.66</v>
      </c>
      <c r="D25" s="10" t="s">
        <v>1043</v>
      </c>
      <c r="E25" s="14">
        <f>(C25-MAX(C25:C$1037))/MAX(C25:C$1037)</f>
        <v>0</v>
      </c>
      <c r="F25" s="18">
        <f>F26*(B25/B26)</f>
        <v>388.85513207983757</v>
      </c>
      <c r="G25" s="14">
        <f>IF(F25&gt;0, (F25-MAX(F25:F$1004))/MAX(F25:F$1004), "")</f>
        <v>-4.0378085711663056E-3</v>
      </c>
    </row>
    <row r="26" spans="1:7" x14ac:dyDescent="0.3">
      <c r="A26" s="6" t="s">
        <v>30</v>
      </c>
      <c r="B26" s="9">
        <v>215.14</v>
      </c>
      <c r="C26" s="9">
        <v>218.71</v>
      </c>
      <c r="D26" s="10" t="s">
        <v>1043</v>
      </c>
      <c r="E26" s="14">
        <f>(C26-MAX(C26:C$1037))/MAX(C26:C$1037)</f>
        <v>-1.0496312717730594E-2</v>
      </c>
      <c r="F26" s="18">
        <f>F27*(B26/B27)</f>
        <v>385.41552158691724</v>
      </c>
      <c r="G26" s="14">
        <f>IF(F26&gt;0, (F26-MAX(F26:F$1004))/MAX(F26:F$1004), "")</f>
        <v>-1.2847572726438402E-2</v>
      </c>
    </row>
    <row r="27" spans="1:7" x14ac:dyDescent="0.3">
      <c r="A27" s="6" t="s">
        <v>31</v>
      </c>
      <c r="B27" s="9">
        <v>216.02</v>
      </c>
      <c r="C27" s="9">
        <v>212.96</v>
      </c>
      <c r="D27" s="10" t="s">
        <v>1043</v>
      </c>
      <c r="E27" s="14">
        <f>(C27-MAX(C27:C$1037))/MAX(C27:C$1037)</f>
        <v>-3.6510880875899168E-2</v>
      </c>
      <c r="F27" s="18">
        <f>F28*(B27/B28)</f>
        <v>386.99200972950575</v>
      </c>
      <c r="G27" s="14">
        <f>IF(F27&gt;0, (F27-MAX(F27:F$1004))/MAX(F27:F$1004), "")</f>
        <v>-8.8097641552719527E-3</v>
      </c>
    </row>
    <row r="28" spans="1:7" x14ac:dyDescent="0.3">
      <c r="A28" s="6" t="s">
        <v>32</v>
      </c>
      <c r="B28" s="9">
        <v>216.35</v>
      </c>
      <c r="C28" s="9">
        <v>216.62</v>
      </c>
      <c r="D28" s="10" t="s">
        <v>1043</v>
      </c>
      <c r="E28" s="14">
        <f>(C28-MAX(C28:C$1037))/MAX(C28:C$1037)</f>
        <v>-1.995204270913449E-2</v>
      </c>
      <c r="F28" s="18">
        <f>F29*(B28/B29)</f>
        <v>387.58319278297637</v>
      </c>
      <c r="G28" s="14">
        <f>IF(F28&gt;0, (F28-MAX(F28:F$1004))/MAX(F28:F$1004), "")</f>
        <v>-7.295585941084733E-3</v>
      </c>
    </row>
    <row r="29" spans="1:7" x14ac:dyDescent="0.3">
      <c r="A29" s="6" t="s">
        <v>33</v>
      </c>
      <c r="B29" s="9">
        <v>217.94</v>
      </c>
      <c r="C29" s="9">
        <v>221.03</v>
      </c>
      <c r="D29" s="10" t="s">
        <v>1043</v>
      </c>
      <c r="E29" s="14">
        <f>(C29-MAX(C29:C$1037))/MAX(C29:C$1037)</f>
        <v>0</v>
      </c>
      <c r="F29" s="18">
        <f>F30*(B29/B30)</f>
        <v>390.43162022242603</v>
      </c>
      <c r="G29" s="14">
        <f>IF(F29&gt;0, (F29-MAX(F29:F$1004))/MAX(F29:F$1004), "")</f>
        <v>0</v>
      </c>
    </row>
    <row r="30" spans="1:7" x14ac:dyDescent="0.3">
      <c r="A30" s="6" t="s">
        <v>34</v>
      </c>
      <c r="B30" s="9">
        <v>215.98</v>
      </c>
      <c r="C30" s="9">
        <v>216.89</v>
      </c>
      <c r="D30" s="10" t="s">
        <v>1043</v>
      </c>
      <c r="E30" s="14">
        <f>(C30-MAX(C30:C$1037))/MAX(C30:C$1037)</f>
        <v>0</v>
      </c>
      <c r="F30" s="18">
        <f>F31*(B30/B31)</f>
        <v>386.92035117756984</v>
      </c>
      <c r="G30" s="14">
        <f>IF(F30&gt;0, (F30-MAX(F30:F$1004))/MAX(F30:F$1004), "")</f>
        <v>0</v>
      </c>
    </row>
    <row r="31" spans="1:7" x14ac:dyDescent="0.3">
      <c r="A31" s="6" t="s">
        <v>35</v>
      </c>
      <c r="B31" s="9">
        <v>208.68</v>
      </c>
      <c r="C31" s="9">
        <v>215.14</v>
      </c>
      <c r="D31" s="10" t="s">
        <v>1043</v>
      </c>
      <c r="E31" s="14">
        <f>(C31-MAX(C31:C$1037))/MAX(C31:C$1037)</f>
        <v>0</v>
      </c>
      <c r="F31" s="18">
        <f>F32*(B31/B32)</f>
        <v>373.84266544927902</v>
      </c>
      <c r="G31" s="14">
        <f>IF(F31&gt;0, (F31-MAX(F31:F$1004))/MAX(F31:F$1004), "")</f>
        <v>0</v>
      </c>
    </row>
    <row r="32" spans="1:7" x14ac:dyDescent="0.3">
      <c r="A32" s="6" t="s">
        <v>36</v>
      </c>
      <c r="B32" s="9">
        <v>201.19</v>
      </c>
      <c r="C32" s="9">
        <v>205.72</v>
      </c>
      <c r="D32" s="10" t="s">
        <v>1043</v>
      </c>
      <c r="E32" s="14">
        <f>(C32-MAX(C32:C$1037))/MAX(C32:C$1037)</f>
        <v>0</v>
      </c>
      <c r="F32" s="18">
        <f>F33*(B32/B33)</f>
        <v>360.42460159929294</v>
      </c>
      <c r="G32" s="14">
        <f>IF(F32&gt;0, (F32-MAX(F32:F$1004))/MAX(F32:F$1004), "")</f>
        <v>-2.5779584552081689E-3</v>
      </c>
    </row>
    <row r="33" spans="1:7" x14ac:dyDescent="0.3">
      <c r="A33" s="6" t="s">
        <v>37</v>
      </c>
      <c r="B33" s="9">
        <v>199.66</v>
      </c>
      <c r="C33" s="9">
        <v>200.35</v>
      </c>
      <c r="D33" s="10" t="s">
        <v>1043</v>
      </c>
      <c r="E33" s="14">
        <f>(C33-MAX(C33:C$1037))/MAX(C33:C$1037)</f>
        <v>-6.3482616674106094E-3</v>
      </c>
      <c r="F33" s="18">
        <f>F34*(B33/B34)</f>
        <v>357.68366198774709</v>
      </c>
      <c r="G33" s="14">
        <f>IF(F33&gt;0, (F33-MAX(F33:F$1004))/MAX(F33:F$1004), "")</f>
        <v>-1.0163105448416133E-2</v>
      </c>
    </row>
    <row r="34" spans="1:7" x14ac:dyDescent="0.3">
      <c r="A34" s="6" t="s">
        <v>38</v>
      </c>
      <c r="B34" s="9">
        <v>201.71</v>
      </c>
      <c r="C34" s="9">
        <v>199.71</v>
      </c>
      <c r="D34" s="10" t="s">
        <v>1043</v>
      </c>
      <c r="E34" s="14">
        <f>(C34-MAX(C34:C$1037))/MAX(C34:C$1037)</f>
        <v>-9.5223925011158443E-3</v>
      </c>
      <c r="F34" s="18">
        <f>F35*(B34/B35)</f>
        <v>361.35616277445894</v>
      </c>
      <c r="G34" s="14">
        <f>IF(F34&gt;0, (F34-MAX(F34:F$1004))/MAX(F34:F$1004), "")</f>
        <v>0</v>
      </c>
    </row>
    <row r="35" spans="1:7" x14ac:dyDescent="0.3">
      <c r="A35" s="6" t="s">
        <v>39</v>
      </c>
      <c r="B35" s="9">
        <v>194.15</v>
      </c>
      <c r="C35" s="9">
        <v>201.63</v>
      </c>
      <c r="D35" s="10" t="s">
        <v>1043</v>
      </c>
      <c r="E35" s="14">
        <f>(C35-MAX(C35:C$1037))/MAX(C35:C$1037)</f>
        <v>0</v>
      </c>
      <c r="F35" s="18">
        <f>F36*(B35/B36)</f>
        <v>347.81269645858509</v>
      </c>
      <c r="G35" s="14">
        <f>IF(F35&gt;0, (F35-MAX(F35:F$1004))/MAX(F35:F$1004), "")</f>
        <v>0</v>
      </c>
    </row>
    <row r="36" spans="1:7" x14ac:dyDescent="0.3">
      <c r="A36" s="6" t="s">
        <v>40</v>
      </c>
      <c r="B36" s="9">
        <v>187.79</v>
      </c>
      <c r="C36" s="9">
        <v>192.89</v>
      </c>
      <c r="D36" s="10" t="s">
        <v>1043</v>
      </c>
      <c r="E36" s="14">
        <f>(C36-MAX(C36:C$1037))/MAX(C36:C$1037)</f>
        <v>0</v>
      </c>
      <c r="F36" s="19">
        <f>F39</f>
        <v>336.41898670078649</v>
      </c>
      <c r="G36" s="14">
        <f>IF(F36&gt;0, (F36-MAX(F36:F$1004))/MAX(F36:F$1004), "")</f>
        <v>-2.3845591307981587E-2</v>
      </c>
    </row>
    <row r="37" spans="1:7" x14ac:dyDescent="0.3">
      <c r="A37" s="6" t="s">
        <v>41</v>
      </c>
      <c r="B37" s="9">
        <v>187.96</v>
      </c>
      <c r="C37" s="9">
        <v>188.62</v>
      </c>
      <c r="D37" s="10" t="s">
        <v>1044</v>
      </c>
      <c r="E37" s="14">
        <f>(C37-MAX(C37:C$1037))/MAX(C37:C$1037)</f>
        <v>-1.7655330451538911E-2</v>
      </c>
      <c r="F37" s="18"/>
      <c r="G37" s="14" t="str">
        <f>IF(F37&gt;0, (F37-MAX(F37:F$1004))/MAX(F37:F$1004), "")</f>
        <v/>
      </c>
    </row>
    <row r="38" spans="1:7" x14ac:dyDescent="0.3">
      <c r="A38" s="6" t="s">
        <v>42</v>
      </c>
      <c r="B38" s="9">
        <v>186.6</v>
      </c>
      <c r="C38" s="9">
        <v>186.34</v>
      </c>
      <c r="D38" s="10" t="s">
        <v>1044</v>
      </c>
      <c r="E38" s="14">
        <f>(C38-MAX(C38:C$1037))/MAX(C38:C$1037)</f>
        <v>-2.9529711994166905E-2</v>
      </c>
      <c r="F38" s="18"/>
      <c r="G38" s="14" t="str">
        <f>IF(F38&gt;0, (F38-MAX(F38:F$1004))/MAX(F38:F$1004), "")</f>
        <v/>
      </c>
    </row>
    <row r="39" spans="1:7" x14ac:dyDescent="0.3">
      <c r="A39" s="6" t="s">
        <v>43</v>
      </c>
      <c r="B39" s="9">
        <v>186.875</v>
      </c>
      <c r="C39" s="9">
        <v>187.6</v>
      </c>
      <c r="D39" s="10" t="s">
        <v>1044</v>
      </c>
      <c r="E39" s="14">
        <f>(C39-MAX(C39:C$1037))/MAX(C39:C$1037)</f>
        <v>-2.2967553773240959E-2</v>
      </c>
      <c r="F39" s="20">
        <f>F40*(B39/B40)</f>
        <v>336.41898670078649</v>
      </c>
      <c r="G39" s="14">
        <f>IF(F39&gt;0, (F39-MAX(F39:F$1004))/MAX(F39:F$1004), "")</f>
        <v>-2.3845591307981587E-2</v>
      </c>
    </row>
    <row r="40" spans="1:7" x14ac:dyDescent="0.3">
      <c r="A40" s="6" t="s">
        <v>44</v>
      </c>
      <c r="B40" s="9">
        <v>188.31</v>
      </c>
      <c r="C40" s="9">
        <v>188.61</v>
      </c>
      <c r="D40" s="10" t="s">
        <v>1043</v>
      </c>
      <c r="E40" s="14">
        <f>(C40-MAX(C40:C$1037))/MAX(C40:C$1037)</f>
        <v>-1.7707411072339866E-2</v>
      </c>
      <c r="F40" s="18">
        <f>F41*(B40/B41)</f>
        <v>339.00232447157248</v>
      </c>
      <c r="G40" s="14">
        <f>IF(F40&gt;0, (F40-MAX(F40:F$1004))/MAX(F40:F$1004), "")</f>
        <v>-1.6349770162975272E-2</v>
      </c>
    </row>
    <row r="41" spans="1:7" x14ac:dyDescent="0.3">
      <c r="A41" s="6" t="s">
        <v>45</v>
      </c>
      <c r="B41" s="9">
        <v>187.23</v>
      </c>
      <c r="C41" s="9">
        <v>187.01</v>
      </c>
      <c r="D41" s="10" t="s">
        <v>1043</v>
      </c>
      <c r="E41" s="14">
        <f>(C41-MAX(C41:C$1037))/MAX(C41:C$1037)</f>
        <v>-2.6040310400499974E-2</v>
      </c>
      <c r="F41" s="18">
        <f>F42*(B41/B42)</f>
        <v>337.05807026080669</v>
      </c>
      <c r="G41" s="14">
        <f>IF(F41&gt;0, (F41-MAX(F41:F$1004))/MAX(F41:F$1004), "")</f>
        <v>-2.1991224404513215E-2</v>
      </c>
    </row>
    <row r="42" spans="1:7" x14ac:dyDescent="0.3">
      <c r="A42" s="6" t="s">
        <v>46</v>
      </c>
      <c r="B42" s="9">
        <v>189.15</v>
      </c>
      <c r="C42" s="9">
        <v>187.93</v>
      </c>
      <c r="D42" s="10" t="s">
        <v>1043</v>
      </c>
      <c r="E42" s="14">
        <f>(C42-MAX(C42:C$1037))/MAX(C42:C$1037)</f>
        <v>-2.1248893286807898E-2</v>
      </c>
      <c r="F42" s="18">
        <f>F43*(B42/B43)</f>
        <v>340.51452219105693</v>
      </c>
      <c r="G42" s="14">
        <f>IF(F42&gt;0, (F42-MAX(F42:F$1004))/MAX(F42:F$1004), "")</f>
        <v>-1.196197241955704E-2</v>
      </c>
    </row>
    <row r="43" spans="1:7" x14ac:dyDescent="0.3">
      <c r="A43" s="6" t="s">
        <v>47</v>
      </c>
      <c r="B43" s="9">
        <v>187.21</v>
      </c>
      <c r="C43" s="9">
        <v>189.71</v>
      </c>
      <c r="D43" s="10" t="s">
        <v>1043</v>
      </c>
      <c r="E43" s="14">
        <f>(C43-MAX(C43:C$1037))/MAX(C43:C$1037)</f>
        <v>-1.19785427842299E-2</v>
      </c>
      <c r="F43" s="18">
        <f>F44*(B43/B44)</f>
        <v>337.02206555319992</v>
      </c>
      <c r="G43" s="14">
        <f>IF(F43&gt;0, (F43-MAX(F43:F$1004))/MAX(F43:F$1004), "")</f>
        <v>-2.2095695779356481E-2</v>
      </c>
    </row>
    <row r="44" spans="1:7" x14ac:dyDescent="0.3">
      <c r="A44" s="6" t="s">
        <v>48</v>
      </c>
      <c r="B44" s="9">
        <v>191.44</v>
      </c>
      <c r="C44" s="9">
        <v>189.35</v>
      </c>
      <c r="D44" s="10" t="s">
        <v>1043</v>
      </c>
      <c r="E44" s="14">
        <f>(C44-MAX(C44:C$1037))/MAX(C44:C$1037)</f>
        <v>-1.3853445133065969E-2</v>
      </c>
      <c r="F44" s="18">
        <f>F45*(B44/B45)</f>
        <v>344.63706121203245</v>
      </c>
      <c r="G44" s="14">
        <f>IF(F44&gt;0, (F44-MAX(F44:F$1004))/MAX(F44:F$1004), "")</f>
        <v>0</v>
      </c>
    </row>
    <row r="45" spans="1:7" x14ac:dyDescent="0.3">
      <c r="A45" s="6" t="s">
        <v>49</v>
      </c>
      <c r="B45" s="9">
        <v>190.97</v>
      </c>
      <c r="C45" s="9">
        <v>191.17</v>
      </c>
      <c r="D45" s="10" t="s">
        <v>1043</v>
      </c>
      <c r="E45" s="14">
        <f>(C45-MAX(C45:C$1037))/MAX(C45:C$1037)</f>
        <v>-4.3747721472840138E-3</v>
      </c>
      <c r="F45" s="18">
        <f>F46*(B45/B46)</f>
        <v>343.79095058327323</v>
      </c>
      <c r="G45" s="14">
        <f>IF(F45&gt;0, (F45-MAX(F45:F$1004))/MAX(F45:F$1004), "")</f>
        <v>0</v>
      </c>
    </row>
    <row r="46" spans="1:7" x14ac:dyDescent="0.3">
      <c r="A46" s="6" t="s">
        <v>50</v>
      </c>
      <c r="B46" s="9">
        <v>187.5</v>
      </c>
      <c r="C46" s="9">
        <v>190.27</v>
      </c>
      <c r="D46" s="10" t="s">
        <v>1043</v>
      </c>
      <c r="E46" s="14">
        <f>(C46-MAX(C46:C$1037))/MAX(C46:C$1037)</f>
        <v>-9.0620280193738911E-3</v>
      </c>
      <c r="F46" s="18">
        <f>F47*(B46/B47)</f>
        <v>337.54413381349809</v>
      </c>
      <c r="G46" s="14">
        <f>IF(F46&gt;0, (F46-MAX(F46:F$1004))/MAX(F46:F$1004), "")</f>
        <v>-1.1070733495429764E-2</v>
      </c>
    </row>
    <row r="47" spans="1:7" x14ac:dyDescent="0.3">
      <c r="A47" s="6" t="s">
        <v>51</v>
      </c>
      <c r="B47" s="9">
        <v>184.5</v>
      </c>
      <c r="C47" s="9">
        <v>187</v>
      </c>
      <c r="D47" s="10" t="s">
        <v>1043</v>
      </c>
      <c r="E47" s="14">
        <f>(C47-MAX(C47:C$1037))/MAX(C47:C$1037)</f>
        <v>-2.6092391021300929E-2</v>
      </c>
      <c r="F47" s="18">
        <f>F48*(B47/B48)</f>
        <v>332.14342767248212</v>
      </c>
      <c r="G47" s="14">
        <f>IF(F47&gt;0, (F47-MAX(F47:F$1004))/MAX(F47:F$1004), "")</f>
        <v>-2.6893601759502901E-2</v>
      </c>
    </row>
    <row r="48" spans="1:7" x14ac:dyDescent="0.3">
      <c r="A48" s="6" t="s">
        <v>52</v>
      </c>
      <c r="B48" s="9">
        <v>189.59899999999999</v>
      </c>
      <c r="C48" s="9">
        <v>185.64</v>
      </c>
      <c r="D48" s="10" t="s">
        <v>1043</v>
      </c>
      <c r="E48" s="14">
        <f>(C48-MAX(C48:C$1037))/MAX(C48:C$1037)</f>
        <v>-3.317535545023699E-2</v>
      </c>
      <c r="F48" s="18">
        <f>F49*(B48/B49)</f>
        <v>341.32282787682891</v>
      </c>
      <c r="G48" s="14">
        <f>IF(F48&gt;0, (F48-MAX(F48:F$1004))/MAX(F48:F$1004), "")</f>
        <v>0</v>
      </c>
    </row>
    <row r="49" spans="1:7" x14ac:dyDescent="0.3">
      <c r="A49" s="6" t="s">
        <v>53</v>
      </c>
      <c r="B49" s="9">
        <v>186.56</v>
      </c>
      <c r="C49" s="9">
        <v>192.01</v>
      </c>
      <c r="D49" s="10" t="s">
        <v>1043</v>
      </c>
      <c r="E49" s="14">
        <f>(C49-MAX(C49:C$1037))/MAX(C49:C$1037)</f>
        <v>0</v>
      </c>
      <c r="F49" s="18">
        <f>F50*(B49/B50)</f>
        <v>335.85191255597977</v>
      </c>
      <c r="G49" s="14">
        <f>IF(F49&gt;0, (F49-MAX(F49:F$1004))/MAX(F49:F$1004), "")</f>
        <v>-8.277704181603663E-3</v>
      </c>
    </row>
    <row r="50" spans="1:7" x14ac:dyDescent="0.3">
      <c r="A50" s="6" t="s">
        <v>54</v>
      </c>
      <c r="B50" s="9">
        <v>182.32</v>
      </c>
      <c r="C50" s="9">
        <v>185.52</v>
      </c>
      <c r="D50" s="10" t="s">
        <v>1043</v>
      </c>
      <c r="E50" s="14">
        <f>(C50-MAX(C50:C$1037))/MAX(C50:C$1037)</f>
        <v>-2.7723913840993618E-2</v>
      </c>
      <c r="F50" s="18">
        <f>F51*(B50/B51)</f>
        <v>328.21891454334383</v>
      </c>
      <c r="G50" s="14">
        <f>IF(F50&gt;0, (F50-MAX(F50:F$1004))/MAX(F50:F$1004), "")</f>
        <v>-3.0816847268385496E-2</v>
      </c>
    </row>
    <row r="51" spans="1:7" x14ac:dyDescent="0.3">
      <c r="A51" s="6" t="s">
        <v>55</v>
      </c>
      <c r="B51" s="9">
        <v>179.4</v>
      </c>
      <c r="C51" s="9">
        <v>183.67</v>
      </c>
      <c r="D51" s="10" t="s">
        <v>1043</v>
      </c>
      <c r="E51" s="14">
        <f>(C51-MAX(C51:C$1037))/MAX(C51:C$1037)</f>
        <v>-3.7419422462135185E-2</v>
      </c>
      <c r="F51" s="18">
        <f>F52*(B51/B52)</f>
        <v>322.96222723275503</v>
      </c>
      <c r="G51" s="14">
        <f>IF(F51&gt;0, (F51-MAX(F51:F$1004))/MAX(F51:F$1004), "")</f>
        <v>-4.6339087318716096E-2</v>
      </c>
    </row>
    <row r="52" spans="1:7" x14ac:dyDescent="0.3">
      <c r="A52" s="6" t="s">
        <v>56</v>
      </c>
      <c r="B52" s="9">
        <v>184.14</v>
      </c>
      <c r="C52" s="9">
        <v>179.51</v>
      </c>
      <c r="D52" s="10" t="s">
        <v>1043</v>
      </c>
      <c r="E52" s="14">
        <f>(C52-MAX(C52:C$1037))/MAX(C52:C$1037)</f>
        <v>-5.9221214821026213E-2</v>
      </c>
      <c r="F52" s="18">
        <f>F53*(B52/B53)</f>
        <v>331.49534293556025</v>
      </c>
      <c r="G52" s="14">
        <f>IF(F52&gt;0, (F52-MAX(F52:F$1004))/MAX(F52:F$1004), "")</f>
        <v>-2.1142026415096927E-2</v>
      </c>
    </row>
    <row r="53" spans="1:7" x14ac:dyDescent="0.3">
      <c r="A53" s="6" t="s">
        <v>57</v>
      </c>
      <c r="B53" s="9">
        <v>185.54</v>
      </c>
      <c r="C53" s="9">
        <v>184.79</v>
      </c>
      <c r="D53" s="10" t="s">
        <v>1043</v>
      </c>
      <c r="E53" s="14">
        <f>(C53-MAX(C53:C$1037))/MAX(C53:C$1037)</f>
        <v>-3.1549709134741422E-2</v>
      </c>
      <c r="F53" s="18">
        <f>F54*(B53/B54)</f>
        <v>334.01567246803438</v>
      </c>
      <c r="G53" s="14">
        <f>IF(F53&gt;0, (F53-MAX(F53:F$1004))/MAX(F53:F$1004), "")</f>
        <v>-1.3699856527951965E-2</v>
      </c>
    </row>
    <row r="54" spans="1:7" x14ac:dyDescent="0.3">
      <c r="A54" s="6" t="s">
        <v>58</v>
      </c>
      <c r="B54" s="9">
        <v>183.50989999999999</v>
      </c>
      <c r="C54" s="9">
        <v>186.15</v>
      </c>
      <c r="D54" s="10" t="s">
        <v>1043</v>
      </c>
      <c r="E54" s="14">
        <f>(C54-MAX(C54:C$1037))/MAX(C54:C$1037)</f>
        <v>-2.442220009433466E-2</v>
      </c>
      <c r="F54" s="19">
        <f>F76</f>
        <v>330.36101462240885</v>
      </c>
      <c r="G54" s="14">
        <f>IF(F54&gt;0, (F54-MAX(F54:F$1004))/MAX(F54:F$1004), "")</f>
        <v>-2.4491534447875545E-2</v>
      </c>
    </row>
    <row r="55" spans="1:7" x14ac:dyDescent="0.3">
      <c r="A55" s="6" t="s">
        <v>59</v>
      </c>
      <c r="B55" s="9">
        <v>177.84</v>
      </c>
      <c r="C55" s="9">
        <v>183.59</v>
      </c>
      <c r="D55" s="10" t="s">
        <v>1044</v>
      </c>
      <c r="E55" s="14">
        <f>(C55-MAX(C55:C$1037))/MAX(C55:C$1037)</f>
        <v>-3.7838687699806084E-2</v>
      </c>
      <c r="G55" s="14" t="str">
        <f>IF(F55&gt;0, (F55-MAX(F55:F$1004))/MAX(F55:F$1004), "")</f>
        <v/>
      </c>
    </row>
    <row r="56" spans="1:7" x14ac:dyDescent="0.3">
      <c r="A56" s="6" t="s">
        <v>60</v>
      </c>
      <c r="B56" s="9">
        <v>171.18</v>
      </c>
      <c r="C56" s="9">
        <v>178.83</v>
      </c>
      <c r="D56" s="10" t="s">
        <v>1044</v>
      </c>
      <c r="E56" s="14">
        <f>(C56-MAX(C56:C$1037))/MAX(C56:C$1037)</f>
        <v>-6.2784969341229444E-2</v>
      </c>
      <c r="G56" s="14" t="str">
        <f>IF(F56&gt;0, (F56-MAX(F56:F$1004))/MAX(F56:F$1004), "")</f>
        <v/>
      </c>
    </row>
    <row r="57" spans="1:7" x14ac:dyDescent="0.3">
      <c r="A57" s="6" t="s">
        <v>61</v>
      </c>
      <c r="B57" s="9">
        <v>170.23</v>
      </c>
      <c r="C57" s="9">
        <v>169.7</v>
      </c>
      <c r="D57" s="10" t="s">
        <v>1044</v>
      </c>
      <c r="E57" s="14">
        <f>(C57-MAX(C57:C$1037))/MAX(C57:C$1037)</f>
        <v>-0.11063361459043033</v>
      </c>
      <c r="G57" s="14" t="str">
        <f>IF(F57&gt;0, (F57-MAX(F57:F$1004))/MAX(F57:F$1004), "")</f>
        <v/>
      </c>
    </row>
    <row r="58" spans="1:7" x14ac:dyDescent="0.3">
      <c r="A58" s="6" t="s">
        <v>62</v>
      </c>
      <c r="B58" s="9">
        <v>178.41</v>
      </c>
      <c r="C58" s="9">
        <v>171.45</v>
      </c>
      <c r="D58" s="10" t="s">
        <v>1044</v>
      </c>
      <c r="E58" s="14">
        <f>(C58-MAX(C58:C$1037))/MAX(C58:C$1037)</f>
        <v>-0.10146218751637762</v>
      </c>
      <c r="G58" s="14" t="str">
        <f>IF(F58&gt;0, (F58-MAX(F58:F$1004))/MAX(F58:F$1004), "")</f>
        <v/>
      </c>
    </row>
    <row r="59" spans="1:7" x14ac:dyDescent="0.3">
      <c r="A59" s="6" t="s">
        <v>63</v>
      </c>
      <c r="B59" s="9">
        <v>178.82</v>
      </c>
      <c r="C59" s="9">
        <v>178.62</v>
      </c>
      <c r="D59" s="10" t="s">
        <v>1044</v>
      </c>
      <c r="E59" s="14">
        <f>(C59-MAX(C59:C$1037))/MAX(C59:C$1037)</f>
        <v>-6.3885540590115808E-2</v>
      </c>
      <c r="G59" s="14" t="str">
        <f>IF(F59&gt;0, (F59-MAX(F59:F$1004))/MAX(F59:F$1004), "")</f>
        <v/>
      </c>
    </row>
    <row r="60" spans="1:7" x14ac:dyDescent="0.3">
      <c r="A60" s="6" t="s">
        <v>64</v>
      </c>
      <c r="B60" s="9">
        <v>178.97</v>
      </c>
      <c r="C60" s="9">
        <v>178.34</v>
      </c>
      <c r="D60" s="10" t="s">
        <v>1044</v>
      </c>
      <c r="E60" s="14">
        <f>(C60-MAX(C60:C$1037))/MAX(C60:C$1037)</f>
        <v>-6.5352968921964252E-2</v>
      </c>
      <c r="G60" s="14" t="str">
        <f>IF(F60&gt;0, (F60-MAX(F60:F$1004))/MAX(F60:F$1004), "")</f>
        <v/>
      </c>
    </row>
    <row r="61" spans="1:7" x14ac:dyDescent="0.3">
      <c r="A61" s="6" t="s">
        <v>65</v>
      </c>
      <c r="B61" s="9">
        <v>179.33</v>
      </c>
      <c r="C61" s="9">
        <v>178.08</v>
      </c>
      <c r="D61" s="10" t="s">
        <v>1044</v>
      </c>
      <c r="E61" s="14">
        <f>(C61-MAX(C61:C$1037))/MAX(C61:C$1037)</f>
        <v>-6.6715580944394892E-2</v>
      </c>
      <c r="G61" s="14" t="str">
        <f>IF(F61&gt;0, (F61-MAX(F61:F$1004))/MAX(F61:F$1004), "")</f>
        <v/>
      </c>
    </row>
    <row r="62" spans="1:7" x14ac:dyDescent="0.3">
      <c r="A62" s="6" t="s">
        <v>66</v>
      </c>
      <c r="B62" s="9">
        <v>177.65</v>
      </c>
      <c r="C62" s="9">
        <v>180.11</v>
      </c>
      <c r="D62" s="10" t="s">
        <v>1044</v>
      </c>
      <c r="E62" s="14">
        <f>(C62-MAX(C62:C$1037))/MAX(C62:C$1037)</f>
        <v>-5.607672553849373E-2</v>
      </c>
      <c r="G62" s="14" t="str">
        <f>IF(F62&gt;0, (F62-MAX(F62:F$1004))/MAX(F62:F$1004), "")</f>
        <v/>
      </c>
    </row>
    <row r="63" spans="1:7" x14ac:dyDescent="0.3">
      <c r="A63" s="6" t="s">
        <v>67</v>
      </c>
      <c r="B63" s="9">
        <v>175.9</v>
      </c>
      <c r="C63" s="9">
        <v>177.62</v>
      </c>
      <c r="D63" s="10" t="s">
        <v>1044</v>
      </c>
      <c r="E63" s="14">
        <f>(C63-MAX(C63:C$1037))/MAX(C63:C$1037)</f>
        <v>-6.9126356061003078E-2</v>
      </c>
      <c r="G63" s="14" t="str">
        <f>IF(F63&gt;0, (F63-MAX(F63:F$1004))/MAX(F63:F$1004), "")</f>
        <v/>
      </c>
    </row>
    <row r="64" spans="1:7" x14ac:dyDescent="0.3">
      <c r="A64" s="6" t="s">
        <v>68</v>
      </c>
      <c r="B64" s="9">
        <v>176.86</v>
      </c>
      <c r="C64" s="9">
        <v>175.33</v>
      </c>
      <c r="D64" s="10" t="s">
        <v>1044</v>
      </c>
      <c r="E64" s="14">
        <f>(C64-MAX(C64:C$1037))/MAX(C64:C$1037)</f>
        <v>-8.112782348933488E-2</v>
      </c>
      <c r="G64" s="14" t="str">
        <f>IF(F64&gt;0, (F64-MAX(F64:F$1004))/MAX(F64:F$1004), "")</f>
        <v/>
      </c>
    </row>
    <row r="65" spans="1:7" x14ac:dyDescent="0.3">
      <c r="A65" s="6" t="s">
        <v>69</v>
      </c>
      <c r="B65" s="9">
        <v>180.15</v>
      </c>
      <c r="C65" s="9">
        <v>177.6</v>
      </c>
      <c r="D65" s="10" t="s">
        <v>1044</v>
      </c>
      <c r="E65" s="14">
        <f>(C65-MAX(C65:C$1037))/MAX(C65:C$1037)</f>
        <v>-6.9231172370420882E-2</v>
      </c>
      <c r="G65" s="14" t="str">
        <f>IF(F65&gt;0, (F65-MAX(F65:F$1004))/MAX(F65:F$1004), "")</f>
        <v/>
      </c>
    </row>
    <row r="66" spans="1:7" x14ac:dyDescent="0.3">
      <c r="A66" s="6" t="s">
        <v>70</v>
      </c>
      <c r="B66" s="9">
        <v>182.43</v>
      </c>
      <c r="C66" s="9">
        <v>180.19</v>
      </c>
      <c r="D66" s="10" t="s">
        <v>1044</v>
      </c>
      <c r="E66" s="14">
        <f>(C66-MAX(C66:C$1037))/MAX(C66:C$1037)</f>
        <v>-5.5657460300822831E-2</v>
      </c>
      <c r="G66" s="14" t="str">
        <f>IF(F66&gt;0, (F66-MAX(F66:F$1004))/MAX(F66:F$1004), "")</f>
        <v/>
      </c>
    </row>
    <row r="67" spans="1:7" x14ac:dyDescent="0.3">
      <c r="A67" s="6" t="s">
        <v>71</v>
      </c>
      <c r="B67" s="9">
        <v>182.22</v>
      </c>
      <c r="C67" s="9">
        <v>181.86</v>
      </c>
      <c r="D67" s="10" t="s">
        <v>1044</v>
      </c>
      <c r="E67" s="14">
        <f>(C67-MAX(C67:C$1037))/MAX(C67:C$1037)</f>
        <v>-4.6905298464441005E-2</v>
      </c>
      <c r="G67" s="14" t="str">
        <f>IF(F67&gt;0, (F67-MAX(F67:F$1004))/MAX(F67:F$1004), "")</f>
        <v/>
      </c>
    </row>
    <row r="68" spans="1:7" x14ac:dyDescent="0.3">
      <c r="A68" s="6" t="s">
        <v>72</v>
      </c>
      <c r="B68" s="9">
        <v>180.99</v>
      </c>
      <c r="C68" s="9">
        <v>182.18</v>
      </c>
      <c r="D68" s="10" t="s">
        <v>1044</v>
      </c>
      <c r="E68" s="14">
        <f>(C68-MAX(C68:C$1037))/MAX(C68:C$1037)</f>
        <v>-4.5228237513757118E-2</v>
      </c>
      <c r="G68" s="14" t="str">
        <f>IF(F68&gt;0, (F68-MAX(F68:F$1004))/MAX(F68:F$1004), "")</f>
        <v/>
      </c>
    </row>
    <row r="69" spans="1:7" x14ac:dyDescent="0.3">
      <c r="A69" s="6" t="s">
        <v>73</v>
      </c>
      <c r="B69" s="9">
        <v>178.37</v>
      </c>
      <c r="C69" s="9">
        <v>181.43</v>
      </c>
      <c r="D69" s="10" t="s">
        <v>1044</v>
      </c>
      <c r="E69" s="14">
        <f>(C69-MAX(C69:C$1037))/MAX(C69:C$1037)</f>
        <v>-4.9158849116922566E-2</v>
      </c>
      <c r="G69" s="14" t="str">
        <f>IF(F69&gt;0, (F69-MAX(F69:F$1004))/MAX(F69:F$1004), "")</f>
        <v/>
      </c>
    </row>
    <row r="70" spans="1:7" x14ac:dyDescent="0.3">
      <c r="A70" s="6" t="s">
        <v>74</v>
      </c>
      <c r="B70" s="9">
        <v>178.61</v>
      </c>
      <c r="C70" s="9">
        <v>178.64</v>
      </c>
      <c r="D70" s="10" t="s">
        <v>1044</v>
      </c>
      <c r="E70" s="14">
        <f>(C70-MAX(C70:C$1037))/MAX(C70:C$1037)</f>
        <v>-6.3780724280698156E-2</v>
      </c>
      <c r="G70" s="14" t="str">
        <f>IF(F70&gt;0, (F70-MAX(F70:F$1004))/MAX(F70:F$1004), "")</f>
        <v/>
      </c>
    </row>
    <row r="71" spans="1:7" x14ac:dyDescent="0.3">
      <c r="A71" s="6" t="s">
        <v>75</v>
      </c>
      <c r="B71" s="9">
        <v>179.05</v>
      </c>
      <c r="C71" s="9">
        <v>178.27</v>
      </c>
      <c r="D71" s="10" t="s">
        <v>1044</v>
      </c>
      <c r="E71" s="14">
        <f>(C71-MAX(C71:C$1037))/MAX(C71:C$1037)</f>
        <v>-6.5719826004926318E-2</v>
      </c>
      <c r="G71" s="14" t="str">
        <f>IF(F71&gt;0, (F71-MAX(F71:F$1004))/MAX(F71:F$1004), "")</f>
        <v/>
      </c>
    </row>
    <row r="72" spans="1:7" x14ac:dyDescent="0.3">
      <c r="A72" s="6" t="s">
        <v>76</v>
      </c>
      <c r="B72" s="9">
        <v>180.06</v>
      </c>
      <c r="C72" s="9">
        <v>178.2</v>
      </c>
      <c r="D72" s="10" t="s">
        <v>1044</v>
      </c>
      <c r="E72" s="14">
        <f>(C72-MAX(C72:C$1037))/MAX(C72:C$1037)</f>
        <v>-6.6086683087888551E-2</v>
      </c>
      <c r="G72" s="14" t="str">
        <f>IF(F72&gt;0, (F72-MAX(F72:F$1004))/MAX(F72:F$1004), "")</f>
        <v/>
      </c>
    </row>
    <row r="73" spans="1:7" x14ac:dyDescent="0.3">
      <c r="A73" s="6" t="s">
        <v>77</v>
      </c>
      <c r="B73" s="9">
        <v>181.8</v>
      </c>
      <c r="C73" s="9">
        <v>181.63</v>
      </c>
      <c r="D73" s="10" t="s">
        <v>1044</v>
      </c>
      <c r="E73" s="14">
        <f>(C73-MAX(C73:C$1037))/MAX(C73:C$1037)</f>
        <v>-4.8110686022745174E-2</v>
      </c>
      <c r="G73" s="14" t="str">
        <f>IF(F73&gt;0, (F73-MAX(F73:F$1004))/MAX(F73:F$1004), "")</f>
        <v/>
      </c>
    </row>
    <row r="74" spans="1:7" x14ac:dyDescent="0.3">
      <c r="A74" s="6" t="s">
        <v>78</v>
      </c>
      <c r="B74" s="9">
        <v>180.79</v>
      </c>
      <c r="C74" s="9">
        <v>182.04</v>
      </c>
      <c r="D74" s="10" t="s">
        <v>1044</v>
      </c>
      <c r="E74" s="14">
        <f>(C74-MAX(C74:C$1037))/MAX(C74:C$1037)</f>
        <v>-4.5961951679681409E-2</v>
      </c>
      <c r="G74" s="14" t="str">
        <f>IF(F74&gt;0, (F74-MAX(F74:F$1004))/MAX(F74:F$1004), "")</f>
        <v/>
      </c>
    </row>
    <row r="75" spans="1:7" x14ac:dyDescent="0.3">
      <c r="A75" s="6" t="s">
        <v>79</v>
      </c>
      <c r="B75" s="9">
        <v>181.72</v>
      </c>
      <c r="C75" s="9">
        <v>181.05</v>
      </c>
      <c r="D75" s="10" t="s">
        <v>1044</v>
      </c>
      <c r="E75" s="14">
        <f>(C75-MAX(C75:C$1037))/MAX(C75:C$1037)</f>
        <v>-5.1150358995859707E-2</v>
      </c>
      <c r="G75" s="14" t="str">
        <f>IF(F75&gt;0, (F75-MAX(F75:F$1004))/MAX(F75:F$1004), "")</f>
        <v/>
      </c>
    </row>
    <row r="76" spans="1:7" x14ac:dyDescent="0.3">
      <c r="A76" s="6" t="s">
        <v>80</v>
      </c>
      <c r="B76" s="9">
        <v>183.22</v>
      </c>
      <c r="C76" s="9">
        <v>180.92</v>
      </c>
      <c r="D76" s="10" t="s">
        <v>1044</v>
      </c>
      <c r="E76" s="14">
        <f>(C76-MAX(C76:C$1037))/MAX(C76:C$1037)</f>
        <v>-5.183166500707518E-2</v>
      </c>
      <c r="F76" s="20">
        <f>F77*(B76/B77)</f>
        <v>330.36101462240885</v>
      </c>
      <c r="G76" s="14">
        <f>IF(F76&gt;0, (F76-MAX(F76:F$1004))/MAX(F76:F$1004), "")</f>
        <v>-2.4491534447875545E-2</v>
      </c>
    </row>
    <row r="77" spans="1:7" x14ac:dyDescent="0.3">
      <c r="A77" s="6" t="s">
        <v>81</v>
      </c>
      <c r="B77" s="9">
        <v>187.3</v>
      </c>
      <c r="C77" s="9">
        <v>183.64</v>
      </c>
      <c r="D77" s="10" t="s">
        <v>1043</v>
      </c>
      <c r="E77" s="14">
        <f>(C77-MAX(C77:C$1037))/MAX(C77:C$1037)</f>
        <v>-3.7576646926261809E-2</v>
      </c>
      <c r="F77" s="18">
        <f>F78*(B77/B78)</f>
        <v>337.71759654392082</v>
      </c>
      <c r="G77" s="14">
        <f>IF(F77&gt;0, (F77-MAX(F77:F$1004))/MAX(F77:F$1004), "")</f>
        <v>-2.7686082419337483E-3</v>
      </c>
    </row>
    <row r="78" spans="1:7" x14ac:dyDescent="0.3">
      <c r="A78" s="6" t="s">
        <v>82</v>
      </c>
      <c r="B78" s="9">
        <v>187.82</v>
      </c>
      <c r="C78" s="9">
        <v>186.81</v>
      </c>
      <c r="D78" s="10" t="s">
        <v>1043</v>
      </c>
      <c r="E78" s="14">
        <f>(C78-MAX(C78:C$1037))/MAX(C78:C$1037)</f>
        <v>-2.0963261883549082E-2</v>
      </c>
      <c r="F78" s="18">
        <f>F79*(B78/B79)</f>
        <v>338.65520012215273</v>
      </c>
      <c r="G78" s="14">
        <f>IF(F78&gt;0, (F78-MAX(F78:F$1004))/MAX(F78:F$1004), "")</f>
        <v>0</v>
      </c>
    </row>
    <row r="79" spans="1:7" x14ac:dyDescent="0.3">
      <c r="A79" s="6" t="s">
        <v>83</v>
      </c>
      <c r="B79" s="9">
        <v>186.05</v>
      </c>
      <c r="C79" s="9">
        <v>187.46</v>
      </c>
      <c r="D79" s="10" t="s">
        <v>1043</v>
      </c>
      <c r="E79" s="14">
        <f>(C79-MAX(C79:C$1037))/MAX(C79:C$1037)</f>
        <v>-1.7556731827472326E-2</v>
      </c>
      <c r="F79" s="18">
        <f>F80*(B79/B80)</f>
        <v>335.46374178855564</v>
      </c>
      <c r="G79" s="14">
        <f>IF(F79&gt;0, (F79-MAX(F79:F$1004))/MAX(F79:F$1004), "")</f>
        <v>0</v>
      </c>
    </row>
    <row r="80" spans="1:7" x14ac:dyDescent="0.3">
      <c r="A80" s="6" t="s">
        <v>84</v>
      </c>
      <c r="B80" s="9">
        <v>184.07</v>
      </c>
      <c r="C80" s="9">
        <v>184.8</v>
      </c>
      <c r="D80" s="10" t="s">
        <v>1043</v>
      </c>
      <c r="E80" s="14">
        <f>(C80-MAX(C80:C$1037))/MAX(C80:C$1037)</f>
        <v>-3.1497300980032443E-2</v>
      </c>
      <c r="F80" s="18">
        <f>F81*(B80/B81)</f>
        <v>331.89363585605713</v>
      </c>
      <c r="G80" s="14">
        <f>IF(F80&gt;0, (F80-MAX(F80:F$1004))/MAX(F80:F$1004), "")</f>
        <v>-9.7907364570444261E-3</v>
      </c>
    </row>
    <row r="81" spans="1:7" x14ac:dyDescent="0.3">
      <c r="A81" s="6" t="s">
        <v>85</v>
      </c>
      <c r="B81" s="9">
        <v>185.89</v>
      </c>
      <c r="C81" s="9">
        <v>184.25</v>
      </c>
      <c r="D81" s="10" t="s">
        <v>1043</v>
      </c>
      <c r="E81" s="14">
        <f>(C81-MAX(C81:C$1037))/MAX(C81:C$1037)</f>
        <v>-3.4379749489020506E-2</v>
      </c>
      <c r="F81" s="18">
        <f>F82*(B81/B82)</f>
        <v>335.17524837986883</v>
      </c>
      <c r="G81" s="14">
        <f>IF(F81&gt;0, (F81-MAX(F81:F$1004))/MAX(F81:F$1004), "")</f>
        <v>0</v>
      </c>
    </row>
    <row r="82" spans="1:7" x14ac:dyDescent="0.3">
      <c r="A82" s="6" t="s">
        <v>86</v>
      </c>
      <c r="B82" s="9">
        <v>185.18</v>
      </c>
      <c r="C82" s="9">
        <v>186.36</v>
      </c>
      <c r="D82" s="10" t="s">
        <v>1043</v>
      </c>
      <c r="E82" s="14">
        <f>(C82-MAX(C82:C$1037))/MAX(C82:C$1037)</f>
        <v>-2.3321628845448292E-2</v>
      </c>
      <c r="F82" s="18">
        <f>F83*(B82/B83)</f>
        <v>333.89505887882143</v>
      </c>
      <c r="G82" s="14">
        <f>IF(F82&gt;0, (F82-MAX(F82:F$1004))/MAX(F82:F$1004), "")</f>
        <v>0</v>
      </c>
    </row>
    <row r="83" spans="1:7" x14ac:dyDescent="0.3">
      <c r="A83" s="6" t="s">
        <v>87</v>
      </c>
      <c r="B83" s="9">
        <v>183.85</v>
      </c>
      <c r="C83" s="9">
        <v>186.49</v>
      </c>
      <c r="D83" s="10" t="s">
        <v>1043</v>
      </c>
      <c r="E83" s="14">
        <f>(C83-MAX(C83:C$1037))/MAX(C83:C$1037)</f>
        <v>-2.2640322834232972E-2</v>
      </c>
      <c r="F83" s="18">
        <f>F84*(B83/B84)</f>
        <v>331.49695741911279</v>
      </c>
      <c r="G83" s="14">
        <f>IF(F83&gt;0, (F83-MAX(F83:F$1004))/MAX(F83:F$1004), "")</f>
        <v>-1.8459199739400338E-3</v>
      </c>
    </row>
    <row r="84" spans="1:7" x14ac:dyDescent="0.3">
      <c r="A84" s="6" t="s">
        <v>88</v>
      </c>
      <c r="B84" s="9">
        <v>181.15</v>
      </c>
      <c r="C84" s="9">
        <v>183.22</v>
      </c>
      <c r="D84" s="10" t="s">
        <v>1043</v>
      </c>
      <c r="E84" s="14">
        <f>(C84-MAX(C84:C$1037))/MAX(C84:C$1037)</f>
        <v>-3.9777789424034399E-2</v>
      </c>
      <c r="F84" s="18">
        <f>F85*(B84/B85)</f>
        <v>326.628631147524</v>
      </c>
      <c r="G84" s="14">
        <f>IF(F84&gt;0, (F84-MAX(F84:F$1004))/MAX(F84:F$1004), "")</f>
        <v>-1.6504696237580732E-2</v>
      </c>
    </row>
    <row r="85" spans="1:7" x14ac:dyDescent="0.3">
      <c r="A85" s="6" t="s">
        <v>89</v>
      </c>
      <c r="B85" s="9">
        <v>184.19</v>
      </c>
      <c r="C85" s="9">
        <v>183.65</v>
      </c>
      <c r="D85" s="10" t="s">
        <v>1043</v>
      </c>
      <c r="E85" s="14">
        <f>(C85-MAX(C85:C$1037))/MAX(C85:C$1037)</f>
        <v>-3.7524238771552837E-2</v>
      </c>
      <c r="F85" s="18">
        <f>F86*(B85/B86)</f>
        <v>332.11000591257215</v>
      </c>
      <c r="G85" s="14">
        <f>IF(F85&gt;0, (F85-MAX(F85:F$1004))/MAX(F85:F$1004), "")</f>
        <v>0</v>
      </c>
    </row>
    <row r="86" spans="1:7" x14ac:dyDescent="0.3">
      <c r="A86" s="6" t="s">
        <v>90</v>
      </c>
      <c r="B86" s="9">
        <v>176.66</v>
      </c>
      <c r="C86" s="9">
        <v>183.77</v>
      </c>
      <c r="D86" s="10" t="s">
        <v>1043</v>
      </c>
      <c r="E86" s="14">
        <f>(C86-MAX(C86:C$1037))/MAX(C86:C$1037)</f>
        <v>-3.6895340915046336E-2</v>
      </c>
      <c r="F86" s="18">
        <f t="shared" ref="F86:F88" si="0">F87*(B86/B87)</f>
        <v>318.5327848662522</v>
      </c>
      <c r="G86" s="14">
        <f>IF(F86&gt;0, (F86-MAX(F86:F$1004))/MAX(F86:F$1004), "")</f>
        <v>-1.4646988610376747E-2</v>
      </c>
    </row>
    <row r="87" spans="1:7" x14ac:dyDescent="0.3">
      <c r="A87" s="6" t="s">
        <v>91</v>
      </c>
      <c r="B87" s="9">
        <v>172.32</v>
      </c>
      <c r="C87" s="9">
        <v>173.87</v>
      </c>
      <c r="D87" s="10" t="s">
        <v>1043</v>
      </c>
      <c r="E87" s="14">
        <f>(C87-MAX(C87:C$1037))/MAX(C87:C$1037)</f>
        <v>-8.8779414076830349E-2</v>
      </c>
      <c r="F87" s="18">
        <f t="shared" si="0"/>
        <v>310.70740115562421</v>
      </c>
      <c r="G87" s="14">
        <f>IF(F87&gt;0, (F87-MAX(F87:F$1004))/MAX(F87:F$1004), "")</f>
        <v>-3.8854121348013922E-2</v>
      </c>
    </row>
    <row r="88" spans="1:7" x14ac:dyDescent="0.3">
      <c r="A88" s="6" t="s">
        <v>92</v>
      </c>
      <c r="B88" s="9">
        <v>168.88</v>
      </c>
      <c r="C88" s="9">
        <v>172.49</v>
      </c>
      <c r="D88" s="10" t="s">
        <v>1043</v>
      </c>
      <c r="E88" s="14">
        <f>(C88-MAX(C88:C$1037))/MAX(C88:C$1037)</f>
        <v>-9.6011739426654752E-2</v>
      </c>
      <c r="F88" s="18">
        <f t="shared" si="0"/>
        <v>304.50479286885917</v>
      </c>
      <c r="G88" s="14">
        <f>IF(F88&gt;0, (F88-MAX(F88:F$1004))/MAX(F88:F$1004), "")</f>
        <v>-5.8041341766786242E-2</v>
      </c>
    </row>
    <row r="89" spans="1:7" x14ac:dyDescent="0.3">
      <c r="A89" s="6" t="s">
        <v>93</v>
      </c>
      <c r="B89" s="9">
        <v>171.2</v>
      </c>
      <c r="C89" s="9">
        <v>168.35</v>
      </c>
      <c r="D89" s="10" t="s">
        <v>1043</v>
      </c>
      <c r="E89" s="14">
        <f>(C89-MAX(C89:C$1037))/MAX(C89:C$1037)</f>
        <v>-0.11770871547612813</v>
      </c>
      <c r="F89" s="18">
        <f>F90*(B89/B90)</f>
        <v>308.68794729481698</v>
      </c>
      <c r="G89" s="14">
        <f>IF(F89&gt;0, (F89-MAX(F89:F$1004))/MAX(F89:F$1004), "")</f>
        <v>-4.5101123344823545E-2</v>
      </c>
    </row>
    <row r="90" spans="1:7" x14ac:dyDescent="0.3">
      <c r="A90" s="6" t="s">
        <v>94</v>
      </c>
      <c r="B90" s="9">
        <v>172.7</v>
      </c>
      <c r="C90" s="9">
        <v>171.26</v>
      </c>
      <c r="D90" s="10" t="s">
        <v>1043</v>
      </c>
      <c r="E90" s="14">
        <f>(C90-MAX(C90:C$1037))/MAX(C90:C$1037)</f>
        <v>-0.10245794245584619</v>
      </c>
      <c r="F90" s="18">
        <f>F91*(B90/B91)</f>
        <v>311.39257300125524</v>
      </c>
      <c r="G90" s="14">
        <f>IF(F90&gt;0, (F90-MAX(F90:F$1004))/MAX(F90:F$1004), "")</f>
        <v>-3.6734602813382061E-2</v>
      </c>
    </row>
    <row r="91" spans="1:7" x14ac:dyDescent="0.3">
      <c r="A91" s="6" t="s">
        <v>95</v>
      </c>
      <c r="B91" s="9">
        <v>174.11</v>
      </c>
      <c r="C91" s="9">
        <v>173.36</v>
      </c>
      <c r="D91" s="10" t="s">
        <v>1043</v>
      </c>
      <c r="E91" s="14">
        <f>(C91-MAX(C91:C$1037))/MAX(C91:C$1037)</f>
        <v>-9.1452229966982795E-2</v>
      </c>
      <c r="F91" s="18">
        <f>F92*(B91/B92)</f>
        <v>313.93492116530723</v>
      </c>
      <c r="G91" s="14">
        <f>IF(F91&gt;0, (F91-MAX(F91:F$1004))/MAX(F91:F$1004), "")</f>
        <v>-2.8870073513827015E-2</v>
      </c>
    </row>
    <row r="92" spans="1:7" x14ac:dyDescent="0.3">
      <c r="A92" s="6" t="s">
        <v>96</v>
      </c>
      <c r="B92" s="9">
        <v>179.286</v>
      </c>
      <c r="C92" s="9">
        <v>173.46</v>
      </c>
      <c r="D92" s="10" t="s">
        <v>1043</v>
      </c>
      <c r="E92" s="14">
        <f>(C92-MAX(C92:C$1037))/MAX(C92:C$1037)</f>
        <v>-9.0928148419894106E-2</v>
      </c>
      <c r="F92" s="18">
        <f>F93*(B92/B93)</f>
        <v>323.26768293632341</v>
      </c>
      <c r="G92" s="14">
        <f>IF(F92&gt;0, (F92-MAX(F92:F$1004))/MAX(F92:F$1004), "")</f>
        <v>0</v>
      </c>
    </row>
    <row r="93" spans="1:7" x14ac:dyDescent="0.3">
      <c r="A93" s="6" t="s">
        <v>97</v>
      </c>
      <c r="B93" s="9">
        <v>178.35</v>
      </c>
      <c r="C93" s="9">
        <v>179.22</v>
      </c>
      <c r="D93" s="10" t="s">
        <v>1043</v>
      </c>
      <c r="E93" s="14">
        <f>(C93-MAX(C93:C$1037))/MAX(C93:C$1037)</f>
        <v>-6.0741051307583477E-2</v>
      </c>
      <c r="F93" s="18">
        <f>F94*(B93/B94)</f>
        <v>321.57999649550595</v>
      </c>
      <c r="G93" s="14">
        <f>IF(F93&gt;0, (F93-MAX(F93:F$1004))/MAX(F93:F$1004), "")</f>
        <v>0</v>
      </c>
    </row>
    <row r="94" spans="1:7" x14ac:dyDescent="0.3">
      <c r="A94" s="6" t="s">
        <v>98</v>
      </c>
      <c r="B94" s="9">
        <v>178.21</v>
      </c>
      <c r="C94" s="9">
        <v>179.29</v>
      </c>
      <c r="D94" s="10" t="s">
        <v>1043</v>
      </c>
      <c r="E94" s="14">
        <f>(C94-MAX(C94:C$1037))/MAX(C94:C$1037)</f>
        <v>-6.0374194224621404E-2</v>
      </c>
      <c r="F94" s="18">
        <f>F95*(B94/B95)</f>
        <v>321.32756476290507</v>
      </c>
      <c r="G94" s="14">
        <f>IF(F94&gt;0, (F94-MAX(F94:F$1004))/MAX(F94:F$1004), "")</f>
        <v>0</v>
      </c>
    </row>
    <row r="95" spans="1:7" x14ac:dyDescent="0.3">
      <c r="A95" s="6" t="s">
        <v>99</v>
      </c>
      <c r="B95" s="9">
        <v>174.51</v>
      </c>
      <c r="C95" s="9">
        <v>178.76</v>
      </c>
      <c r="D95" s="10" t="s">
        <v>1043</v>
      </c>
      <c r="E95" s="14">
        <f>(C95-MAX(C95:C$1037))/MAX(C95:C$1037)</f>
        <v>-6.3151826424191662E-2</v>
      </c>
      <c r="F95" s="18">
        <f t="shared" ref="F95:F103" si="1">F96*(B95/B96)</f>
        <v>314.65615468702407</v>
      </c>
      <c r="G95" s="14">
        <f>IF(F95&gt;0, (F95-MAX(F95:F$1004))/MAX(F95:F$1004), "")</f>
        <v>0</v>
      </c>
    </row>
    <row r="96" spans="1:7" x14ac:dyDescent="0.3">
      <c r="A96" s="6" t="s">
        <v>100</v>
      </c>
      <c r="B96" s="9">
        <v>171.32</v>
      </c>
      <c r="C96" s="9">
        <v>173.71</v>
      </c>
      <c r="D96" s="10" t="s">
        <v>1043</v>
      </c>
      <c r="E96" s="14">
        <f>(C96-MAX(C96:C$1037))/MAX(C96:C$1037)</f>
        <v>-8.9617944552172285E-2</v>
      </c>
      <c r="F96" s="18">
        <f t="shared" si="1"/>
        <v>308.90431735133205</v>
      </c>
      <c r="G96" s="14">
        <f>IF(F96&gt;0, (F96-MAX(F96:F$1004))/MAX(F96:F$1004), "")</f>
        <v>0</v>
      </c>
    </row>
    <row r="97" spans="1:7" x14ac:dyDescent="0.3">
      <c r="A97" s="6" t="s">
        <v>101</v>
      </c>
      <c r="B97" s="9">
        <v>167.89</v>
      </c>
      <c r="C97" s="9">
        <v>169.64</v>
      </c>
      <c r="D97" s="10" t="s">
        <v>1043</v>
      </c>
      <c r="E97" s="14">
        <f>(C97-MAX(C97:C$1037))/MAX(C97:C$1037)</f>
        <v>-0.1109480635186836</v>
      </c>
      <c r="F97" s="18">
        <f t="shared" si="1"/>
        <v>302.71973990260994</v>
      </c>
      <c r="G97" s="14">
        <f>IF(F97&gt;0, (F97-MAX(F97:F$1004))/MAX(F97:F$1004), "")</f>
        <v>0</v>
      </c>
    </row>
    <row r="98" spans="1:7" x14ac:dyDescent="0.3">
      <c r="A98" s="6" t="s">
        <v>102</v>
      </c>
      <c r="B98" s="9">
        <v>166.71</v>
      </c>
      <c r="C98" s="9">
        <v>167.26</v>
      </c>
      <c r="D98" s="10" t="s">
        <v>1043</v>
      </c>
      <c r="E98" s="14">
        <f>(C98-MAX(C98:C$1037))/MAX(C98:C$1037)</f>
        <v>-0.12342120433939527</v>
      </c>
      <c r="F98" s="18">
        <f t="shared" si="1"/>
        <v>300.59210101354523</v>
      </c>
      <c r="G98" s="14">
        <f>IF(F98&gt;0, (F98-MAX(F98:F$1004))/MAX(F98:F$1004), "")</f>
        <v>-3.6571107568221933E-3</v>
      </c>
    </row>
    <row r="99" spans="1:7" x14ac:dyDescent="0.3">
      <c r="A99" s="6" t="s">
        <v>103</v>
      </c>
      <c r="B99" s="9">
        <v>166.43799999999999</v>
      </c>
      <c r="C99" s="9">
        <v>166.79</v>
      </c>
      <c r="D99" s="10" t="s">
        <v>1043</v>
      </c>
      <c r="E99" s="14">
        <f>(C99-MAX(C99:C$1037))/MAX(C99:C$1037)</f>
        <v>-0.12588438761071227</v>
      </c>
      <c r="F99" s="18">
        <f t="shared" si="1"/>
        <v>300.10166221877773</v>
      </c>
      <c r="G99" s="14">
        <f>IF(F99&gt;0, (F99-MAX(F99:F$1004))/MAX(F99:F$1004), "")</f>
        <v>-5.2827196937435686E-3</v>
      </c>
    </row>
    <row r="100" spans="1:7" x14ac:dyDescent="0.3">
      <c r="A100" s="6" t="s">
        <v>104</v>
      </c>
      <c r="B100" s="9">
        <v>166.55</v>
      </c>
      <c r="C100" s="9">
        <v>167.06</v>
      </c>
      <c r="D100" s="10" t="s">
        <v>1043</v>
      </c>
      <c r="E100" s="14">
        <f>(C100-MAX(C100:C$1037))/MAX(C100:C$1037)</f>
        <v>-0.12446936743357266</v>
      </c>
      <c r="F100" s="18">
        <f t="shared" si="1"/>
        <v>300.30360760485848</v>
      </c>
      <c r="G100" s="14">
        <f>IF(F100&gt;0, (F100-MAX(F100:F$1004))/MAX(F100:F$1004), "")</f>
        <v>-4.6133513079523588E-3</v>
      </c>
    </row>
    <row r="101" spans="1:7" x14ac:dyDescent="0.3">
      <c r="A101" s="6" t="s">
        <v>105</v>
      </c>
      <c r="B101" s="9">
        <v>162.93</v>
      </c>
      <c r="C101" s="9">
        <v>167.26</v>
      </c>
      <c r="D101" s="10" t="s">
        <v>1043</v>
      </c>
      <c r="E101" s="14">
        <f>(C101-MAX(C101:C$1037))/MAX(C101:C$1037)</f>
        <v>-0.12342120433939527</v>
      </c>
      <c r="F101" s="18">
        <f t="shared" si="1"/>
        <v>293.77644423332089</v>
      </c>
      <c r="G101" s="14">
        <f>IF(F101&gt;0, (F101-MAX(F101:F$1004))/MAX(F101:F$1004), "")</f>
        <v>-2.6248293777272138E-2</v>
      </c>
    </row>
    <row r="102" spans="1:7" x14ac:dyDescent="0.3">
      <c r="A102" s="6" t="s">
        <v>106</v>
      </c>
      <c r="B102" s="9">
        <v>162.44</v>
      </c>
      <c r="C102" s="9">
        <v>163.22</v>
      </c>
      <c r="D102" s="10" t="s">
        <v>1043</v>
      </c>
      <c r="E102" s="14">
        <f>(C102-MAX(C102:C$1037))/MAX(C102:C$1037)</f>
        <v>-0.14459409884177979</v>
      </c>
      <c r="F102" s="18">
        <f t="shared" si="1"/>
        <v>292.89293316921771</v>
      </c>
      <c r="G102" s="14">
        <f>IF(F102&gt;0, (F102-MAX(F102:F$1004))/MAX(F102:F$1004), "")</f>
        <v>-2.9176780465108305E-2</v>
      </c>
    </row>
    <row r="103" spans="1:7" x14ac:dyDescent="0.3">
      <c r="A103" s="6" t="s">
        <v>107</v>
      </c>
      <c r="B103" s="9">
        <v>164.2</v>
      </c>
      <c r="C103" s="9">
        <v>162.79</v>
      </c>
      <c r="D103" s="10" t="s">
        <v>1043</v>
      </c>
      <c r="E103" s="14">
        <f>(C103-MAX(C103:C$1037))/MAX(C103:C$1037)</f>
        <v>-0.14684764949426135</v>
      </c>
      <c r="F103" s="18">
        <f t="shared" si="1"/>
        <v>296.06636066477188</v>
      </c>
      <c r="G103" s="14">
        <f>IF(F103&gt;0, (F103-MAX(F103:F$1004))/MAX(F103:F$1004), "")</f>
        <v>-1.8658134402676673E-2</v>
      </c>
    </row>
    <row r="104" spans="1:7" x14ac:dyDescent="0.3">
      <c r="A104" s="6" t="s">
        <v>108</v>
      </c>
      <c r="B104" s="9">
        <v>156.22</v>
      </c>
      <c r="C104" s="9">
        <v>164.56</v>
      </c>
      <c r="D104" s="10" t="s">
        <v>1043</v>
      </c>
      <c r="E104" s="14">
        <f>(C104-MAX(C104:C$1037))/MAX(C104:C$1037)</f>
        <v>-0.13757140611079083</v>
      </c>
      <c r="F104" s="19">
        <f>F131</f>
        <v>281.67775190652054</v>
      </c>
      <c r="G104" s="14">
        <f>IF(F104&gt;0, (F104-MAX(F104:F$1004))/MAX(F104:F$1004), "")</f>
        <v>-6.6350631890293041E-2</v>
      </c>
    </row>
    <row r="105" spans="1:7" x14ac:dyDescent="0.3">
      <c r="A105" s="6" t="s">
        <v>109</v>
      </c>
      <c r="B105" s="9">
        <v>152.16</v>
      </c>
      <c r="C105" s="9">
        <v>156.47</v>
      </c>
      <c r="D105" s="10" t="s">
        <v>1044</v>
      </c>
      <c r="E105" s="14">
        <f>(C105-MAX(C105:C$1037))/MAX(C105:C$1037)</f>
        <v>-0.17996960327026887</v>
      </c>
      <c r="G105" s="14" t="str">
        <f>IF(F105&gt;0, (F105-MAX(F105:F$1004))/MAX(F105:F$1004), "")</f>
        <v/>
      </c>
    </row>
    <row r="106" spans="1:7" x14ac:dyDescent="0.3">
      <c r="A106" s="6" t="s">
        <v>110</v>
      </c>
      <c r="B106" s="9">
        <v>153.44999999999999</v>
      </c>
      <c r="C106" s="9">
        <v>153.16</v>
      </c>
      <c r="D106" s="10" t="s">
        <v>1044</v>
      </c>
      <c r="E106" s="14">
        <f>(C106-MAX(C106:C$1037))/MAX(C106:C$1037)</f>
        <v>-0.19731670247890576</v>
      </c>
      <c r="G106" s="14" t="str">
        <f>IF(F106&gt;0, (F106-MAX(F106:F$1004))/MAX(F106:F$1004), "")</f>
        <v/>
      </c>
    </row>
    <row r="107" spans="1:7" x14ac:dyDescent="0.3">
      <c r="A107" s="6" t="s">
        <v>111</v>
      </c>
      <c r="B107" s="9">
        <v>154.91999999999999</v>
      </c>
      <c r="C107" s="9">
        <v>154.15</v>
      </c>
      <c r="D107" s="10" t="s">
        <v>1044</v>
      </c>
      <c r="E107" s="14">
        <f>(C107-MAX(C107:C$1037))/MAX(C107:C$1037)</f>
        <v>-0.19212829516272731</v>
      </c>
      <c r="G107" s="14" t="str">
        <f>IF(F107&gt;0, (F107-MAX(F107:F$1004))/MAX(F107:F$1004), "")</f>
        <v/>
      </c>
    </row>
    <row r="108" spans="1:7" x14ac:dyDescent="0.3">
      <c r="A108" s="6" t="s">
        <v>112</v>
      </c>
      <c r="B108" s="9">
        <v>155.94</v>
      </c>
      <c r="C108" s="9">
        <v>152.97999999999999</v>
      </c>
      <c r="D108" s="10" t="s">
        <v>1044</v>
      </c>
      <c r="E108" s="14">
        <f>(C108-MAX(C108:C$1037))/MAX(C108:C$1037)</f>
        <v>-0.1982600492636655</v>
      </c>
      <c r="G108" s="14" t="str">
        <f>IF(F108&gt;0, (F108-MAX(F108:F$1004))/MAX(F108:F$1004), "")</f>
        <v/>
      </c>
    </row>
    <row r="109" spans="1:7" x14ac:dyDescent="0.3">
      <c r="A109" s="6" t="s">
        <v>113</v>
      </c>
      <c r="B109" s="9">
        <v>155.43799999999999</v>
      </c>
      <c r="C109" s="9">
        <v>157.88</v>
      </c>
      <c r="D109" s="10" t="s">
        <v>1044</v>
      </c>
      <c r="E109" s="14">
        <f>(C109-MAX(C109:C$1037))/MAX(C109:C$1037)</f>
        <v>-0.17258005345631783</v>
      </c>
      <c r="G109" s="14" t="str">
        <f>IF(F109&gt;0, (F109-MAX(F109:F$1004))/MAX(F109:F$1004), "")</f>
        <v/>
      </c>
    </row>
    <row r="110" spans="1:7" x14ac:dyDescent="0.3">
      <c r="A110" s="6" t="s">
        <v>114</v>
      </c>
      <c r="B110" s="9">
        <v>153.22</v>
      </c>
      <c r="C110" s="9">
        <v>154.66999999999999</v>
      </c>
      <c r="D110" s="10" t="s">
        <v>1044</v>
      </c>
      <c r="E110" s="14">
        <f>(C110-MAX(C110:C$1037))/MAX(C110:C$1037)</f>
        <v>-0.18940307111786603</v>
      </c>
      <c r="G110" s="14" t="str">
        <f>IF(F110&gt;0, (F110-MAX(F110:F$1004))/MAX(F110:F$1004), "")</f>
        <v/>
      </c>
    </row>
    <row r="111" spans="1:7" x14ac:dyDescent="0.3">
      <c r="A111" s="6" t="s">
        <v>115</v>
      </c>
      <c r="B111" s="9">
        <v>154.87</v>
      </c>
      <c r="C111" s="9">
        <v>153.01</v>
      </c>
      <c r="D111" s="10" t="s">
        <v>1044</v>
      </c>
      <c r="E111" s="14">
        <f>(C111-MAX(C111:C$1037))/MAX(C111:C$1037)</f>
        <v>-0.19810282479953886</v>
      </c>
      <c r="G111" s="14" t="str">
        <f>IF(F111&gt;0, (F111-MAX(F111:F$1004))/MAX(F111:F$1004), "")</f>
        <v/>
      </c>
    </row>
    <row r="112" spans="1:7" x14ac:dyDescent="0.3">
      <c r="A112" s="6" t="s">
        <v>116</v>
      </c>
      <c r="B112" s="9">
        <v>161.04</v>
      </c>
      <c r="C112" s="9">
        <v>155.84</v>
      </c>
      <c r="D112" s="10" t="s">
        <v>1044</v>
      </c>
      <c r="E112" s="14">
        <f>(C112-MAX(C112:C$1037))/MAX(C112:C$1037)</f>
        <v>-0.18327131701692784</v>
      </c>
      <c r="G112" s="14" t="str">
        <f>IF(F112&gt;0, (F112-MAX(F112:F$1004))/MAX(F112:F$1004), "")</f>
        <v/>
      </c>
    </row>
    <row r="113" spans="1:7" x14ac:dyDescent="0.3">
      <c r="A113" s="6" t="s">
        <v>117</v>
      </c>
      <c r="B113" s="9">
        <v>159.16999999999999</v>
      </c>
      <c r="C113" s="9">
        <v>159.82</v>
      </c>
      <c r="D113" s="10" t="s">
        <v>1044</v>
      </c>
      <c r="E113" s="14">
        <f>(C113-MAX(C113:C$1037))/MAX(C113:C$1037)</f>
        <v>-0.16241287144279654</v>
      </c>
      <c r="G113" s="14" t="str">
        <f>IF(F113&gt;0, (F113-MAX(F113:F$1004))/MAX(F113:F$1004), "")</f>
        <v/>
      </c>
    </row>
    <row r="114" spans="1:7" x14ac:dyDescent="0.3">
      <c r="A114" s="6" t="s">
        <v>118</v>
      </c>
      <c r="B114" s="9">
        <v>161.88</v>
      </c>
      <c r="C114" s="9">
        <v>159.26</v>
      </c>
      <c r="D114" s="10" t="s">
        <v>1044</v>
      </c>
      <c r="E114" s="14">
        <f>(C114-MAX(C114:C$1037))/MAX(C114:C$1037)</f>
        <v>-0.16534772810649342</v>
      </c>
      <c r="G114" s="14" t="str">
        <f>IF(F114&gt;0, (F114-MAX(F114:F$1004))/MAX(F114:F$1004), "")</f>
        <v/>
      </c>
    </row>
    <row r="115" spans="1:7" x14ac:dyDescent="0.3">
      <c r="A115" s="6" t="s">
        <v>119</v>
      </c>
      <c r="B115" s="9">
        <v>161.66</v>
      </c>
      <c r="C115" s="9">
        <v>161.76</v>
      </c>
      <c r="D115" s="10" t="s">
        <v>1044</v>
      </c>
      <c r="E115" s="14">
        <f>(C115-MAX(C115:C$1037))/MAX(C115:C$1037)</f>
        <v>-0.15224568942927524</v>
      </c>
      <c r="G115" s="14" t="str">
        <f>IF(F115&gt;0, (F115-MAX(F115:F$1004))/MAX(F115:F$1004), "")</f>
        <v/>
      </c>
    </row>
    <row r="116" spans="1:7" x14ac:dyDescent="0.3">
      <c r="A116" s="6" t="s">
        <v>120</v>
      </c>
      <c r="B116" s="9">
        <v>165.99</v>
      </c>
      <c r="C116" s="9">
        <v>162.72</v>
      </c>
      <c r="D116" s="10" t="s">
        <v>1044</v>
      </c>
      <c r="E116" s="14">
        <f>(C116-MAX(C116:C$1037))/MAX(C116:C$1037)</f>
        <v>-0.14721450657722343</v>
      </c>
      <c r="G116" s="14" t="str">
        <f>IF(F116&gt;0, (F116-MAX(F116:F$1004))/MAX(F116:F$1004), "")</f>
        <v/>
      </c>
    </row>
    <row r="117" spans="1:7" x14ac:dyDescent="0.3">
      <c r="A117" s="6" t="s">
        <v>121</v>
      </c>
      <c r="B117" s="9">
        <v>166.03</v>
      </c>
      <c r="C117" s="9">
        <v>167.87</v>
      </c>
      <c r="D117" s="10" t="s">
        <v>1044</v>
      </c>
      <c r="E117" s="14">
        <f>(C117-MAX(C117:C$1037))/MAX(C117:C$1037)</f>
        <v>-0.12022430690215397</v>
      </c>
      <c r="G117" s="14" t="str">
        <f>IF(F117&gt;0, (F117-MAX(F117:F$1004))/MAX(F117:F$1004), "")</f>
        <v/>
      </c>
    </row>
    <row r="118" spans="1:7" x14ac:dyDescent="0.3">
      <c r="A118" s="6" t="s">
        <v>122</v>
      </c>
      <c r="B118" s="9">
        <v>164.98</v>
      </c>
      <c r="C118" s="9">
        <v>165.29</v>
      </c>
      <c r="D118" s="10" t="s">
        <v>1044</v>
      </c>
      <c r="E118" s="14">
        <f>(C118-MAX(C118:C$1037))/MAX(C118:C$1037)</f>
        <v>-0.13374561081704317</v>
      </c>
      <c r="G118" s="14" t="str">
        <f>IF(F118&gt;0, (F118-MAX(F118:F$1004))/MAX(F118:F$1004), "")</f>
        <v/>
      </c>
    </row>
    <row r="119" spans="1:7" x14ac:dyDescent="0.3">
      <c r="A119" s="6" t="s">
        <v>123</v>
      </c>
      <c r="B119" s="9">
        <v>160.63999999999999</v>
      </c>
      <c r="C119" s="9">
        <v>164.1</v>
      </c>
      <c r="D119" s="10" t="s">
        <v>1044</v>
      </c>
      <c r="E119" s="14">
        <f>(C119-MAX(C119:C$1037))/MAX(C119:C$1037)</f>
        <v>-0.13998218122739903</v>
      </c>
      <c r="G119" s="14" t="str">
        <f>IF(F119&gt;0, (F119-MAX(F119:F$1004))/MAX(F119:F$1004), "")</f>
        <v/>
      </c>
    </row>
    <row r="120" spans="1:7" x14ac:dyDescent="0.3">
      <c r="A120" s="6" t="s">
        <v>124</v>
      </c>
      <c r="B120" s="9">
        <v>160.08000000000001</v>
      </c>
      <c r="C120" s="9">
        <v>160.66999999999999</v>
      </c>
      <c r="D120" s="10" t="s">
        <v>1044</v>
      </c>
      <c r="E120" s="14">
        <f>(C120-MAX(C120:C$1037))/MAX(C120:C$1037)</f>
        <v>-0.15795817829254238</v>
      </c>
      <c r="G120" s="14" t="str">
        <f>IF(F120&gt;0, (F120-MAX(F120:F$1004))/MAX(F120:F$1004), "")</f>
        <v/>
      </c>
    </row>
    <row r="121" spans="1:7" x14ac:dyDescent="0.3">
      <c r="A121" s="6" t="s">
        <v>125</v>
      </c>
      <c r="B121" s="9">
        <v>161.93</v>
      </c>
      <c r="C121" s="9">
        <v>159.01</v>
      </c>
      <c r="D121" s="10" t="s">
        <v>1044</v>
      </c>
      <c r="E121" s="14">
        <f>(C121-MAX(C121:C$1037))/MAX(C121:C$1037)</f>
        <v>-0.16665793197421525</v>
      </c>
      <c r="G121" s="14" t="str">
        <f>IF(F121&gt;0, (F121-MAX(F121:F$1004))/MAX(F121:F$1004), "")</f>
        <v/>
      </c>
    </row>
    <row r="122" spans="1:7" x14ac:dyDescent="0.3">
      <c r="A122" s="6" t="s">
        <v>126</v>
      </c>
      <c r="B122" s="9">
        <v>167.18</v>
      </c>
      <c r="C122" s="9">
        <v>162.30000000000001</v>
      </c>
      <c r="D122" s="10" t="s">
        <v>1044</v>
      </c>
      <c r="E122" s="14">
        <f>(C122-MAX(C122:C$1037))/MAX(C122:C$1037)</f>
        <v>-0.14941564907499602</v>
      </c>
      <c r="G122" s="14" t="str">
        <f>IF(F122&gt;0, (F122-MAX(F122:F$1004))/MAX(F122:F$1004), "")</f>
        <v/>
      </c>
    </row>
    <row r="123" spans="1:7" x14ac:dyDescent="0.3">
      <c r="A123" s="6" t="s">
        <v>127</v>
      </c>
      <c r="B123" s="9">
        <v>170.595</v>
      </c>
      <c r="C123" s="9">
        <v>168.32</v>
      </c>
      <c r="D123" s="10" t="s">
        <v>1044</v>
      </c>
      <c r="E123" s="14">
        <f>(C123-MAX(C123:C$1037))/MAX(C123:C$1037)</f>
        <v>-0.11786593994025475</v>
      </c>
      <c r="G123" s="14" t="str">
        <f>IF(F123&gt;0, (F123-MAX(F123:F$1004))/MAX(F123:F$1004), "")</f>
        <v/>
      </c>
    </row>
    <row r="124" spans="1:7" x14ac:dyDescent="0.3">
      <c r="A124" s="6" t="s">
        <v>128</v>
      </c>
      <c r="B124" s="9">
        <v>171.06</v>
      </c>
      <c r="C124" s="9">
        <v>170.09</v>
      </c>
      <c r="D124" s="10" t="s">
        <v>1044</v>
      </c>
      <c r="E124" s="14">
        <f>(C124-MAX(C124:C$1037))/MAX(C124:C$1037)</f>
        <v>-0.10858969655678423</v>
      </c>
      <c r="G124" s="14" t="str">
        <f>IF(F124&gt;0, (F124-MAX(F124:F$1004))/MAX(F124:F$1004), "")</f>
        <v/>
      </c>
    </row>
    <row r="125" spans="1:7" x14ac:dyDescent="0.3">
      <c r="A125" s="6" t="s">
        <v>129</v>
      </c>
      <c r="B125" s="9">
        <v>171.18</v>
      </c>
      <c r="C125" s="9">
        <v>171.27</v>
      </c>
      <c r="D125" s="10" t="s">
        <v>1044</v>
      </c>
      <c r="E125" s="14">
        <f>(C125-MAX(C125:C$1037))/MAX(C125:C$1037)</f>
        <v>-0.10240553430113722</v>
      </c>
      <c r="G125" s="14" t="str">
        <f>IF(F125&gt;0, (F125-MAX(F125:F$1004))/MAX(F125:F$1004), "")</f>
        <v/>
      </c>
    </row>
    <row r="126" spans="1:7" x14ac:dyDescent="0.3">
      <c r="A126" s="6" t="s">
        <v>130</v>
      </c>
      <c r="B126" s="9">
        <v>172.81</v>
      </c>
      <c r="C126" s="9">
        <v>174.54</v>
      </c>
      <c r="D126" s="10" t="s">
        <v>1044</v>
      </c>
      <c r="E126" s="14">
        <f>(C126-MAX(C126:C$1037))/MAX(C126:C$1037)</f>
        <v>-8.5268067711335938E-2</v>
      </c>
      <c r="G126" s="14" t="str">
        <f>IF(F126&gt;0, (F126-MAX(F126:F$1004))/MAX(F126:F$1004), "")</f>
        <v/>
      </c>
    </row>
    <row r="127" spans="1:7" x14ac:dyDescent="0.3">
      <c r="A127" s="6" t="s">
        <v>131</v>
      </c>
      <c r="B127" s="9">
        <v>172.71</v>
      </c>
      <c r="C127" s="9">
        <v>172.58</v>
      </c>
      <c r="D127" s="10" t="s">
        <v>1044</v>
      </c>
      <c r="E127" s="14">
        <f>(C127-MAX(C127:C$1037))/MAX(C127:C$1037)</f>
        <v>-9.5540066034274881E-2</v>
      </c>
      <c r="G127" s="14" t="str">
        <f>IF(F127&gt;0, (F127-MAX(F127:F$1004))/MAX(F127:F$1004), "")</f>
        <v/>
      </c>
    </row>
    <row r="128" spans="1:7" x14ac:dyDescent="0.3">
      <c r="A128" s="6" t="s">
        <v>132</v>
      </c>
      <c r="B128" s="9">
        <v>173.13</v>
      </c>
      <c r="C128" s="9">
        <v>172.85</v>
      </c>
      <c r="D128" s="10" t="s">
        <v>1044</v>
      </c>
      <c r="E128" s="14">
        <f>(C128-MAX(C128:C$1037))/MAX(C128:C$1037)</f>
        <v>-9.4125045857135409E-2</v>
      </c>
      <c r="G128" s="14" t="str">
        <f>IF(F128&gt;0, (F128-MAX(F128:F$1004))/MAX(F128:F$1004), "")</f>
        <v/>
      </c>
    </row>
    <row r="129" spans="1:7" x14ac:dyDescent="0.3">
      <c r="A129" s="6" t="s">
        <v>133</v>
      </c>
      <c r="B129" s="9">
        <v>168.43</v>
      </c>
      <c r="C129" s="9">
        <v>172.03</v>
      </c>
      <c r="D129" s="10" t="s">
        <v>1044</v>
      </c>
      <c r="E129" s="14">
        <f>(C129-MAX(C129:C$1037))/MAX(C129:C$1037)</f>
        <v>-9.8422514543262937E-2</v>
      </c>
      <c r="G129" s="14" t="str">
        <f>IF(F129&gt;0, (F129-MAX(F129:F$1004))/MAX(F129:F$1004), "")</f>
        <v/>
      </c>
    </row>
    <row r="130" spans="1:7" x14ac:dyDescent="0.3">
      <c r="A130" s="6" t="s">
        <v>134</v>
      </c>
      <c r="B130" s="9">
        <v>174.27</v>
      </c>
      <c r="C130" s="9">
        <v>168.79</v>
      </c>
      <c r="D130" s="10" t="s">
        <v>1044</v>
      </c>
      <c r="E130" s="14">
        <f>(C130-MAX(C130:C$1037))/MAX(C130:C$1037)</f>
        <v>-0.11540275666893773</v>
      </c>
      <c r="G130" s="14" t="str">
        <f>IF(F130&gt;0, (F130-MAX(F130:F$1004))/MAX(F130:F$1004), "")</f>
        <v/>
      </c>
    </row>
    <row r="131" spans="1:7" x14ac:dyDescent="0.3">
      <c r="A131" s="6" t="s">
        <v>135</v>
      </c>
      <c r="B131" s="9">
        <v>173.6121</v>
      </c>
      <c r="C131" s="9">
        <v>175.42</v>
      </c>
      <c r="D131" s="10" t="s">
        <v>1044</v>
      </c>
      <c r="E131" s="14">
        <f>(C131-MAX(C131:C$1037))/MAX(C131:C$1037)</f>
        <v>-8.0656150096955162E-2</v>
      </c>
      <c r="F131" s="20">
        <f>F132*(B131/B132)</f>
        <v>281.67775190652054</v>
      </c>
      <c r="G131" s="14">
        <f>IF(F131&gt;0, (F131-MAX(F131:F$1004))/MAX(F131:F$1004), "")</f>
        <v>-6.6350631890293041E-2</v>
      </c>
    </row>
    <row r="132" spans="1:7" x14ac:dyDescent="0.3">
      <c r="A132" s="6" t="s">
        <v>136</v>
      </c>
      <c r="B132" s="9">
        <v>177.17</v>
      </c>
      <c r="C132" s="9">
        <v>176.91</v>
      </c>
      <c r="D132" s="10" t="s">
        <v>1043</v>
      </c>
      <c r="E132" s="14">
        <f>(C132-MAX(C132:C$1037))/MAX(C132:C$1037)</f>
        <v>-7.2847335045333084E-2</v>
      </c>
      <c r="F132" s="18">
        <f>F133*(B132/B133)</f>
        <v>287.45028316158977</v>
      </c>
      <c r="G132" s="14">
        <f>IF(F132&gt;0, (F132-MAX(F132:F$1004))/MAX(F132:F$1004), "")</f>
        <v>-4.7216993815541869E-2</v>
      </c>
    </row>
    <row r="133" spans="1:7" x14ac:dyDescent="0.3">
      <c r="A133" s="6" t="s">
        <v>137</v>
      </c>
      <c r="B133" s="9">
        <v>185.95</v>
      </c>
      <c r="C133" s="9">
        <v>180.29</v>
      </c>
      <c r="D133" s="10" t="s">
        <v>1043</v>
      </c>
      <c r="E133" s="14">
        <f>(C133-MAX(C133:C$1037))/MAX(C133:C$1037)</f>
        <v>-5.5133378753734134E-2</v>
      </c>
      <c r="F133" s="18">
        <f>F134*(B133/B134)</f>
        <v>301.69543463282508</v>
      </c>
      <c r="G133" s="14">
        <f>IF(F133&gt;0, (F133-MAX(F133:F$1004))/MAX(F133:F$1004), "")</f>
        <v>0</v>
      </c>
    </row>
    <row r="134" spans="1:7" x14ac:dyDescent="0.3">
      <c r="A134" s="6" t="s">
        <v>138</v>
      </c>
      <c r="B134" s="9">
        <v>183.17</v>
      </c>
      <c r="C134" s="9">
        <v>184.04</v>
      </c>
      <c r="D134" s="10" t="s">
        <v>1043</v>
      </c>
      <c r="E134" s="14">
        <f>(C134-MAX(C134:C$1037))/MAX(C134:C$1037)</f>
        <v>-3.548032073790687E-2</v>
      </c>
      <c r="F134" s="18">
        <f>F135*(B134/B135)</f>
        <v>297.18501081847035</v>
      </c>
      <c r="G134" s="14">
        <f>IF(F134&gt;0, (F134-MAX(F134:F$1004))/MAX(F134:F$1004), "")</f>
        <v>-6.9395500135538725E-3</v>
      </c>
    </row>
    <row r="135" spans="1:7" x14ac:dyDescent="0.3">
      <c r="A135" s="6" t="s">
        <v>139</v>
      </c>
      <c r="B135" s="9">
        <v>180.2439</v>
      </c>
      <c r="C135" s="9">
        <v>181.47</v>
      </c>
      <c r="D135" s="10" t="s">
        <v>1043</v>
      </c>
      <c r="E135" s="14">
        <f>(C135-MAX(C135:C$1037))/MAX(C135:C$1037)</f>
        <v>-4.8949216498087117E-2</v>
      </c>
      <c r="F135" s="18">
        <f>F136*(B135/B136)</f>
        <v>292.4375463856706</v>
      </c>
      <c r="G135" s="14">
        <f>IF(F135&gt;0, (F135-MAX(F135:F$1004))/MAX(F135:F$1004), "")</f>
        <v>-2.2803469775006899E-2</v>
      </c>
    </row>
    <row r="136" spans="1:7" x14ac:dyDescent="0.3">
      <c r="A136" s="6" t="s">
        <v>140</v>
      </c>
      <c r="B136" s="9">
        <v>180.38</v>
      </c>
      <c r="C136" s="9">
        <v>179.5</v>
      </c>
      <c r="D136" s="10" t="s">
        <v>1043</v>
      </c>
      <c r="E136" s="14">
        <f>(C136-MAX(C136:C$1037))/MAX(C136:C$1037)</f>
        <v>-5.9273622975735032E-2</v>
      </c>
      <c r="F136" s="18">
        <f>F137*(B136/B137)</f>
        <v>292.65836245802086</v>
      </c>
      <c r="G136" s="14">
        <f>IF(F136&gt;0, (F136-MAX(F136:F$1004))/MAX(F136:F$1004), "")</f>
        <v>-2.2065600433721938E-2</v>
      </c>
    </row>
    <row r="137" spans="1:7" x14ac:dyDescent="0.3">
      <c r="A137" s="6" t="s">
        <v>141</v>
      </c>
      <c r="B137" s="9">
        <v>179.33</v>
      </c>
      <c r="C137" s="9">
        <v>182.38</v>
      </c>
      <c r="D137" s="10" t="s">
        <v>1043</v>
      </c>
      <c r="E137" s="14">
        <f>(C137-MAX(C137:C$1037))/MAX(C137:C$1037)</f>
        <v>-4.4180074419579725E-2</v>
      </c>
      <c r="F137" s="18">
        <f>F138*(B137/B138)</f>
        <v>290.95478511806681</v>
      </c>
      <c r="G137" s="14">
        <f>IF(F137&gt;0, (F137-MAX(F137:F$1004))/MAX(F137:F$1004), "")</f>
        <v>-2.7758200054215108E-2</v>
      </c>
    </row>
    <row r="138" spans="1:7" x14ac:dyDescent="0.3">
      <c r="A138" s="6" t="s">
        <v>142</v>
      </c>
      <c r="B138" s="9">
        <v>183.03</v>
      </c>
      <c r="C138" s="9">
        <v>179.3</v>
      </c>
      <c r="D138" s="10" t="s">
        <v>1043</v>
      </c>
      <c r="E138" s="14">
        <f>(C138-MAX(C138:C$1037))/MAX(C138:C$1037)</f>
        <v>-6.0321786069912432E-2</v>
      </c>
      <c r="F138" s="18">
        <f>F139*(B138/B139)</f>
        <v>296.9578671731432</v>
      </c>
      <c r="G138" s="14">
        <f>IF(F138&gt;0, (F138-MAX(F138:F$1004))/MAX(F138:F$1004), "")</f>
        <v>-7.6985632962860923E-3</v>
      </c>
    </row>
    <row r="139" spans="1:7" x14ac:dyDescent="0.3">
      <c r="A139" s="6" t="s">
        <v>143</v>
      </c>
      <c r="B139" s="9">
        <v>184.45</v>
      </c>
      <c r="C139" s="9">
        <v>185.09</v>
      </c>
      <c r="D139" s="10" t="s">
        <v>1043</v>
      </c>
      <c r="E139" s="14">
        <f>(C139-MAX(C139:C$1037))/MAX(C139:C$1037)</f>
        <v>-2.997746449347518E-2</v>
      </c>
      <c r="F139" s="18">
        <f>F140*(B139/B140)</f>
        <v>299.2617527186049</v>
      </c>
      <c r="G139" s="14">
        <f>IF(F139&gt;0, (F139-MAX(F139:F$1004))/MAX(F139:F$1004), "")</f>
        <v>0</v>
      </c>
    </row>
    <row r="140" spans="1:7" x14ac:dyDescent="0.3">
      <c r="A140" s="6" t="s">
        <v>144</v>
      </c>
      <c r="B140" s="9">
        <v>178.86</v>
      </c>
      <c r="C140" s="9">
        <v>183.68</v>
      </c>
      <c r="D140" s="10" t="s">
        <v>1043</v>
      </c>
      <c r="E140" s="14">
        <f>(C140-MAX(C140:C$1037))/MAX(C140:C$1037)</f>
        <v>-3.7367014307426213E-2</v>
      </c>
      <c r="F140" s="18">
        <f>F141*(B140/B141)</f>
        <v>290.19223145161112</v>
      </c>
      <c r="G140" s="14">
        <f>IF(F140&gt;0, (F140-MAX(F140:F$1004))/MAX(F140:F$1004), "")</f>
        <v>0</v>
      </c>
    </row>
    <row r="141" spans="1:7" x14ac:dyDescent="0.3">
      <c r="A141" s="6" t="s">
        <v>145</v>
      </c>
      <c r="B141" s="9">
        <v>177.67</v>
      </c>
      <c r="C141" s="9">
        <v>176.55</v>
      </c>
      <c r="D141" s="10" t="s">
        <v>1043</v>
      </c>
      <c r="E141" s="14">
        <f>(C141-MAX(C141:C$1037))/MAX(C141:C$1037)</f>
        <v>-7.4734028614852427E-2</v>
      </c>
      <c r="F141" s="18">
        <f>F142*(B141/B142)</f>
        <v>288.26151046632975</v>
      </c>
      <c r="G141" s="14">
        <f>IF(F141&gt;0, (F141-MAX(F141:F$1004))/MAX(F141:F$1004), "")</f>
        <v>0</v>
      </c>
    </row>
    <row r="142" spans="1:7" x14ac:dyDescent="0.3">
      <c r="A142" s="6" t="s">
        <v>146</v>
      </c>
      <c r="B142" s="9">
        <v>173.78</v>
      </c>
      <c r="C142" s="9">
        <v>177.12</v>
      </c>
      <c r="D142" s="10" t="s">
        <v>1043</v>
      </c>
      <c r="E142" s="14">
        <f>(C142-MAX(C142:C$1037))/MAX(C142:C$1037)</f>
        <v>-7.1746763796446719E-2</v>
      </c>
      <c r="F142" s="18">
        <f>F143*(B142/B143)</f>
        <v>281.95016203545219</v>
      </c>
      <c r="G142" s="14">
        <f>IF(F142&gt;0, (F142-MAX(F142:F$1004))/MAX(F142:F$1004), "")</f>
        <v>-2.0769546776669923E-2</v>
      </c>
    </row>
    <row r="143" spans="1:7" x14ac:dyDescent="0.3">
      <c r="A143" s="6" t="s">
        <v>147</v>
      </c>
      <c r="B143" s="9">
        <v>169.45</v>
      </c>
      <c r="C143" s="9">
        <v>173.81</v>
      </c>
      <c r="D143" s="10" t="s">
        <v>1043</v>
      </c>
      <c r="E143" s="14">
        <f>(C143-MAX(C143:C$1037))/MAX(C143:C$1037)</f>
        <v>-8.9093863005083596E-2</v>
      </c>
      <c r="F143" s="18">
        <f>F144*(B143/B144)</f>
        <v>274.92493357640336</v>
      </c>
      <c r="G143" s="14">
        <f>IF(F143&gt;0, (F143-MAX(F143:F$1004))/MAX(F143:F$1004), "")</f>
        <v>-4.5168602263244977E-2</v>
      </c>
    </row>
    <row r="144" spans="1:7" x14ac:dyDescent="0.3">
      <c r="A144" s="6" t="s">
        <v>148</v>
      </c>
      <c r="B144" s="9">
        <v>167.79</v>
      </c>
      <c r="C144" s="9">
        <v>168.86</v>
      </c>
      <c r="D144" s="10" t="s">
        <v>1043</v>
      </c>
      <c r="E144" s="14">
        <f>(C144-MAX(C144:C$1037))/MAX(C144:C$1037)</f>
        <v>-0.11503589958597552</v>
      </c>
      <c r="F144" s="18">
        <f>F145*(B144/B145)</f>
        <v>272.23165892466642</v>
      </c>
      <c r="G144" s="14">
        <f>IF(F144&gt;0, (F144-MAX(F144:F$1004))/MAX(F144:F$1004), "")</f>
        <v>-5.4522512680730946E-2</v>
      </c>
    </row>
    <row r="145" spans="1:7" x14ac:dyDescent="0.3">
      <c r="A145" s="6" t="s">
        <v>149</v>
      </c>
      <c r="B145" s="9">
        <v>171.78</v>
      </c>
      <c r="C145" s="9">
        <v>167.1</v>
      </c>
      <c r="D145" s="10" t="s">
        <v>1043</v>
      </c>
      <c r="E145" s="14">
        <f>(C145-MAX(C145:C$1037))/MAX(C145:C$1037)</f>
        <v>-0.12425973481473722</v>
      </c>
      <c r="F145" s="18">
        <f>F146*(B145/B146)</f>
        <v>278.70525281649208</v>
      </c>
      <c r="G145" s="14">
        <f>IF(F145&gt;0, (F145-MAX(F145:F$1004))/MAX(F145:F$1004), "")</f>
        <v>-3.2039318364002221E-2</v>
      </c>
    </row>
    <row r="146" spans="1:7" x14ac:dyDescent="0.3">
      <c r="A146" s="6" t="s">
        <v>150</v>
      </c>
      <c r="B146" s="9">
        <v>169.64009999999999</v>
      </c>
      <c r="C146" s="9">
        <v>171.09</v>
      </c>
      <c r="D146" s="10" t="s">
        <v>1043</v>
      </c>
      <c r="E146" s="14">
        <f>(C146-MAX(C146:C$1037))/MAX(C146:C$1037)</f>
        <v>-0.10334888108589696</v>
      </c>
      <c r="F146" s="18">
        <f>F147*(B146/B147)</f>
        <v>275.2333621976656</v>
      </c>
      <c r="G146" s="14">
        <f>IF(F146&gt;0, (F146-MAX(F146:F$1004))/MAX(F146:F$1004), "")</f>
        <v>-4.4097410473868767E-2</v>
      </c>
    </row>
    <row r="147" spans="1:7" x14ac:dyDescent="0.3">
      <c r="A147" s="6" t="s">
        <v>151</v>
      </c>
      <c r="B147" s="9">
        <v>167.36</v>
      </c>
      <c r="C147" s="9">
        <v>169.67</v>
      </c>
      <c r="D147" s="10" t="s">
        <v>1043</v>
      </c>
      <c r="E147" s="14">
        <f>(C147-MAX(C147:C$1037))/MAX(C147:C$1037)</f>
        <v>-0.11079083905455697</v>
      </c>
      <c r="F147" s="18">
        <f>F148*(B147/B148)</f>
        <v>271.53400344259006</v>
      </c>
      <c r="G147" s="14">
        <f>IF(F147&gt;0, (F147-MAX(F147:F$1004))/MAX(F147:F$1004), "")</f>
        <v>-5.6945513572007153E-2</v>
      </c>
    </row>
    <row r="148" spans="1:7" x14ac:dyDescent="0.3">
      <c r="A148" s="6" t="s">
        <v>152</v>
      </c>
      <c r="B148" s="9">
        <v>168.86</v>
      </c>
      <c r="C148" s="9">
        <v>167.75</v>
      </c>
      <c r="D148" s="10" t="s">
        <v>1043</v>
      </c>
      <c r="E148" s="14">
        <f>(C148-MAX(C148:C$1037))/MAX(C148:C$1037)</f>
        <v>-0.12085320475866046</v>
      </c>
      <c r="F148" s="18">
        <f>F149*(B148/B149)</f>
        <v>273.96768535681019</v>
      </c>
      <c r="G148" s="14">
        <f>IF(F148&gt;0, (F148-MAX(F148:F$1004))/MAX(F148:F$1004), "")</f>
        <v>-4.8493184881507778E-2</v>
      </c>
    </row>
    <row r="149" spans="1:7" x14ac:dyDescent="0.3">
      <c r="A149" s="6" t="s">
        <v>153</v>
      </c>
      <c r="B149" s="9">
        <v>168.96</v>
      </c>
      <c r="C149" s="9">
        <v>170.96</v>
      </c>
      <c r="D149" s="10" t="s">
        <v>1043</v>
      </c>
      <c r="E149" s="14">
        <f>(C149-MAX(C149:C$1037))/MAX(C149:C$1037)</f>
        <v>-0.10403018709711227</v>
      </c>
      <c r="F149" s="18">
        <f>F150*(B149/B150)</f>
        <v>274.12993081775824</v>
      </c>
      <c r="G149" s="14">
        <f>IF(F149&gt;0, (F149-MAX(F149:F$1004))/MAX(F149:F$1004), "")</f>
        <v>-4.7929696302141035E-2</v>
      </c>
    </row>
    <row r="150" spans="1:7" x14ac:dyDescent="0.3">
      <c r="A150" s="6" t="s">
        <v>154</v>
      </c>
      <c r="B150" s="9">
        <v>167.88</v>
      </c>
      <c r="C150" s="9">
        <v>168.97</v>
      </c>
      <c r="D150" s="10" t="s">
        <v>1043</v>
      </c>
      <c r="E150" s="14">
        <f>(C150-MAX(C150:C$1037))/MAX(C150:C$1037)</f>
        <v>-0.11445940988417799</v>
      </c>
      <c r="F150" s="18">
        <f>F151*(B150/B151)</f>
        <v>272.37767983951966</v>
      </c>
      <c r="G150" s="14">
        <f>IF(F150&gt;0, (F150-MAX(F150:F$1004))/MAX(F150:F$1004), "")</f>
        <v>-5.4015372959300874E-2</v>
      </c>
    </row>
    <row r="151" spans="1:7" x14ac:dyDescent="0.3">
      <c r="A151" s="6" t="s">
        <v>155</v>
      </c>
      <c r="B151" s="9">
        <v>166.9</v>
      </c>
      <c r="C151" s="9">
        <v>167.8</v>
      </c>
      <c r="D151" s="10" t="s">
        <v>1043</v>
      </c>
      <c r="E151" s="14">
        <f>(C151-MAX(C151:C$1037))/MAX(C151:C$1037)</f>
        <v>-0.12059116398511603</v>
      </c>
      <c r="F151" s="18">
        <f>F152*(B151/B152)</f>
        <v>270.78767432222918</v>
      </c>
      <c r="G151" s="14">
        <f>IF(F151&gt;0, (F151-MAX(F151:F$1004))/MAX(F151:F$1004), "")</f>
        <v>-5.9537561037093775E-2</v>
      </c>
    </row>
    <row r="152" spans="1:7" x14ac:dyDescent="0.3">
      <c r="A152" s="6" t="s">
        <v>156</v>
      </c>
      <c r="B152" s="9">
        <v>166.14</v>
      </c>
      <c r="C152" s="9">
        <v>166.58</v>
      </c>
      <c r="D152" s="10" t="s">
        <v>1043</v>
      </c>
      <c r="E152" s="14">
        <f>(C152-MAX(C152:C$1037))/MAX(C152:C$1037)</f>
        <v>-0.12698495885959848</v>
      </c>
      <c r="F152" s="18">
        <f>F153*(B152/B153)</f>
        <v>269.55460881902422</v>
      </c>
      <c r="G152" s="14">
        <f>IF(F152&gt;0, (F152-MAX(F152:F$1004))/MAX(F152:F$1004), "")</f>
        <v>-6.3820074240280439E-2</v>
      </c>
    </row>
    <row r="153" spans="1:7" x14ac:dyDescent="0.3">
      <c r="A153" s="6" t="s">
        <v>157</v>
      </c>
      <c r="B153" s="9">
        <v>166.84</v>
      </c>
      <c r="C153" s="9">
        <v>166.63</v>
      </c>
      <c r="D153" s="10" t="s">
        <v>1043</v>
      </c>
      <c r="E153" s="14">
        <f>(C153-MAX(C153:C$1037))/MAX(C153:C$1037)</f>
        <v>-0.12672291808605424</v>
      </c>
      <c r="F153" s="18">
        <f>F154*(B153/B154)</f>
        <v>270.69032704566035</v>
      </c>
      <c r="G153" s="14">
        <f>IF(F153&gt;0, (F153-MAX(F153:F$1004))/MAX(F153:F$1004), "")</f>
        <v>-5.9875654184713821E-2</v>
      </c>
    </row>
    <row r="154" spans="1:7" x14ac:dyDescent="0.3">
      <c r="A154" s="6" t="s">
        <v>158</v>
      </c>
      <c r="B154" s="9">
        <v>169.9</v>
      </c>
      <c r="C154" s="9">
        <v>166.85</v>
      </c>
      <c r="D154" s="10" t="s">
        <v>1043</v>
      </c>
      <c r="E154" s="14">
        <f>(C154-MAX(C154:C$1037))/MAX(C154:C$1037)</f>
        <v>-0.12556993868245903</v>
      </c>
      <c r="F154" s="18">
        <f>F155*(B154/B155)</f>
        <v>275.6550381506695</v>
      </c>
      <c r="G154" s="14">
        <f>IF(F154&gt;0, (F154-MAX(F154:F$1004))/MAX(F154:F$1004), "")</f>
        <v>-4.2632903656094831E-2</v>
      </c>
    </row>
    <row r="155" spans="1:7" x14ac:dyDescent="0.3">
      <c r="A155" s="6" t="s">
        <v>159</v>
      </c>
      <c r="B155" s="9">
        <v>174.1</v>
      </c>
      <c r="C155" s="9">
        <v>172.61</v>
      </c>
      <c r="D155" s="10" t="s">
        <v>1043</v>
      </c>
      <c r="E155" s="14">
        <f>(C155-MAX(C155:C$1037))/MAX(C155:C$1037)</f>
        <v>-9.5382841570148258E-2</v>
      </c>
      <c r="F155" s="18">
        <f>F156*(B155/B156)</f>
        <v>282.46934751048593</v>
      </c>
      <c r="G155" s="14">
        <f>IF(F155&gt;0, (F155-MAX(F155:F$1004))/MAX(F155:F$1004), "")</f>
        <v>-1.8966383322696342E-2</v>
      </c>
    </row>
    <row r="156" spans="1:7" x14ac:dyDescent="0.3">
      <c r="A156" s="6" t="s">
        <v>160</v>
      </c>
      <c r="B156" s="9">
        <v>170.43</v>
      </c>
      <c r="C156" s="9">
        <v>174.45</v>
      </c>
      <c r="D156" s="10" t="s">
        <v>1043</v>
      </c>
      <c r="E156" s="14">
        <f>(C156-MAX(C156:C$1037))/MAX(C156:C$1037)</f>
        <v>-8.5739741103715808E-2</v>
      </c>
      <c r="F156" s="18">
        <f>F157*(B156/B157)</f>
        <v>276.51493909369395</v>
      </c>
      <c r="G156" s="14">
        <f>IF(F156&gt;0, (F156-MAX(F156:F$1004))/MAX(F156:F$1004), "")</f>
        <v>-3.964641418545168E-2</v>
      </c>
    </row>
    <row r="157" spans="1:7" x14ac:dyDescent="0.3">
      <c r="A157" s="6" t="s">
        <v>161</v>
      </c>
      <c r="B157" s="9">
        <v>167.38</v>
      </c>
      <c r="C157" s="9">
        <v>169.84</v>
      </c>
      <c r="D157" s="10" t="s">
        <v>1043</v>
      </c>
      <c r="E157" s="14">
        <f>(C157-MAX(C157:C$1037))/MAX(C157:C$1037)</f>
        <v>-0.10989990042450605</v>
      </c>
      <c r="F157" s="19">
        <f>F165</f>
        <v>271.56645253477961</v>
      </c>
      <c r="G157" s="14">
        <f>IF(F157&gt;0, (F157-MAX(F157:F$1004))/MAX(F157:F$1004), "")</f>
        <v>-5.6832815856133999E-2</v>
      </c>
    </row>
    <row r="158" spans="1:7" x14ac:dyDescent="0.3">
      <c r="A158" s="6" t="s">
        <v>162</v>
      </c>
      <c r="B158" s="9">
        <v>168.66</v>
      </c>
      <c r="C158" s="9">
        <v>166.65</v>
      </c>
      <c r="D158" s="10" t="s">
        <v>1044</v>
      </c>
      <c r="E158" s="14">
        <f>(C158-MAX(C158:C$1037))/MAX(C158:C$1037)</f>
        <v>-0.12661810177663643</v>
      </c>
      <c r="F158" s="18"/>
      <c r="G158" s="14" t="str">
        <f>IF(F158&gt;0, (F158-MAX(F158:F$1004))/MAX(F158:F$1004), "")</f>
        <v/>
      </c>
    </row>
    <row r="159" spans="1:7" x14ac:dyDescent="0.3">
      <c r="A159" s="6" t="s">
        <v>163</v>
      </c>
      <c r="B159" s="9">
        <v>165.42</v>
      </c>
      <c r="C159" s="9">
        <v>167.77</v>
      </c>
      <c r="D159" s="10" t="s">
        <v>1044</v>
      </c>
      <c r="E159" s="14">
        <f>(C159-MAX(C159:C$1037))/MAX(C159:C$1037)</f>
        <v>-0.12074838844924266</v>
      </c>
      <c r="F159" s="18"/>
      <c r="G159" s="14" t="str">
        <f>IF(F159&gt;0, (F159-MAX(F159:F$1004))/MAX(F159:F$1004), "")</f>
        <v/>
      </c>
    </row>
    <row r="160" spans="1:7" x14ac:dyDescent="0.3">
      <c r="A160" s="6" t="s">
        <v>164</v>
      </c>
      <c r="B160" s="9">
        <v>164.04</v>
      </c>
      <c r="C160" s="9">
        <v>165.33</v>
      </c>
      <c r="D160" s="10" t="s">
        <v>1044</v>
      </c>
      <c r="E160" s="14">
        <f>(C160-MAX(C160:C$1037))/MAX(C160:C$1037)</f>
        <v>-0.13353597819820759</v>
      </c>
      <c r="F160" s="18"/>
      <c r="G160" s="14" t="str">
        <f>IF(F160&gt;0, (F160-MAX(F160:F$1004))/MAX(F160:F$1004), "")</f>
        <v/>
      </c>
    </row>
    <row r="161" spans="1:7" x14ac:dyDescent="0.3">
      <c r="A161" s="6" t="s">
        <v>165</v>
      </c>
      <c r="B161" s="9">
        <v>163.69</v>
      </c>
      <c r="C161" s="9">
        <v>164.23</v>
      </c>
      <c r="D161" s="10" t="s">
        <v>1044</v>
      </c>
      <c r="E161" s="14">
        <f>(C161-MAX(C161:C$1037))/MAX(C161:C$1037)</f>
        <v>-0.1393008752161837</v>
      </c>
      <c r="F161" s="18"/>
      <c r="G161" s="14" t="str">
        <f>IF(F161&gt;0, (F161-MAX(F161:F$1004))/MAX(F161:F$1004), "")</f>
        <v/>
      </c>
    </row>
    <row r="162" spans="1:7" x14ac:dyDescent="0.3">
      <c r="A162" s="6" t="s">
        <v>166</v>
      </c>
      <c r="B162" s="9">
        <v>163.85</v>
      </c>
      <c r="C162" s="9">
        <v>164.59</v>
      </c>
      <c r="D162" s="10" t="s">
        <v>1044</v>
      </c>
      <c r="E162" s="14">
        <f>(C162-MAX(C162:C$1037))/MAX(C162:C$1037)</f>
        <v>-0.13741418164666422</v>
      </c>
      <c r="F162" s="18"/>
      <c r="G162" s="14" t="str">
        <f>IF(F162&gt;0, (F162-MAX(F162:F$1004))/MAX(F162:F$1004), "")</f>
        <v/>
      </c>
    </row>
    <row r="163" spans="1:7" x14ac:dyDescent="0.3">
      <c r="A163" s="6" t="s">
        <v>167</v>
      </c>
      <c r="B163" s="9">
        <v>164.29</v>
      </c>
      <c r="C163" s="9">
        <v>163.30000000000001</v>
      </c>
      <c r="D163" s="10" t="s">
        <v>1044</v>
      </c>
      <c r="E163" s="14">
        <f>(C163-MAX(C163:C$1037))/MAX(C163:C$1037)</f>
        <v>-0.14417483360410874</v>
      </c>
      <c r="F163" s="18"/>
      <c r="G163" s="14" t="str">
        <f>IF(F163&gt;0, (F163-MAX(F163:F$1004))/MAX(F163:F$1004), "")</f>
        <v/>
      </c>
    </row>
    <row r="164" spans="1:7" x14ac:dyDescent="0.3">
      <c r="A164" s="6" t="s">
        <v>168</v>
      </c>
      <c r="B164" s="9">
        <v>167.45</v>
      </c>
      <c r="C164" s="9">
        <v>163.77000000000001</v>
      </c>
      <c r="D164" s="10" t="s">
        <v>1044</v>
      </c>
      <c r="E164" s="14">
        <f>(C164-MAX(C164:C$1037))/MAX(C164:C$1037)</f>
        <v>-0.14171165033279173</v>
      </c>
      <c r="F164" s="18"/>
      <c r="G164" s="14" t="str">
        <f>IF(F164&gt;0, (F164-MAX(F164:F$1004))/MAX(F164:F$1004), "")</f>
        <v/>
      </c>
    </row>
    <row r="165" spans="1:7" x14ac:dyDescent="0.3">
      <c r="A165" s="6" t="s">
        <v>169</v>
      </c>
      <c r="B165" s="9">
        <v>169.56</v>
      </c>
      <c r="C165" s="9">
        <v>167.18</v>
      </c>
      <c r="D165" s="10" t="s">
        <v>1044</v>
      </c>
      <c r="E165" s="14">
        <f>(C165-MAX(C165:C$1037))/MAX(C165:C$1037)</f>
        <v>-0.12384046957706617</v>
      </c>
      <c r="F165" s="20">
        <f>F166*(B165/B166)</f>
        <v>271.56645253477961</v>
      </c>
      <c r="G165" s="14">
        <f>IF(F165&gt;0, (F165-MAX(F165:F$1004))/MAX(F165:F$1004), "")</f>
        <v>-5.6832815856133999E-2</v>
      </c>
    </row>
    <row r="166" spans="1:7" x14ac:dyDescent="0.3">
      <c r="A166" s="6" t="s">
        <v>170</v>
      </c>
      <c r="B166" s="9">
        <v>169.66</v>
      </c>
      <c r="C166" s="9">
        <v>171.06</v>
      </c>
      <c r="D166" s="10" t="s">
        <v>1043</v>
      </c>
      <c r="E166" s="14">
        <f>(C166-MAX(C166:C$1037))/MAX(C166:C$1037)</f>
        <v>-0.10350610555002358</v>
      </c>
      <c r="F166" s="19">
        <f>F173</f>
        <v>271.72661203733611</v>
      </c>
      <c r="G166" s="14">
        <f>IF(F166&gt;0, (F166-MAX(F166:F$1004))/MAX(F166:F$1004), "")</f>
        <v>-5.6276571940031189E-2</v>
      </c>
    </row>
    <row r="167" spans="1:7" x14ac:dyDescent="0.3">
      <c r="A167" s="6" t="s">
        <v>171</v>
      </c>
      <c r="B167" s="9">
        <v>168.82</v>
      </c>
      <c r="C167" s="9">
        <v>170.19</v>
      </c>
      <c r="D167" s="10" t="s">
        <v>1044</v>
      </c>
      <c r="E167" s="14">
        <f>(C167-MAX(C167:C$1037))/MAX(C167:C$1037)</f>
        <v>-0.10806561500969553</v>
      </c>
      <c r="F167" s="18"/>
      <c r="G167" s="14" t="str">
        <f>IF(F167&gt;0, (F167-MAX(F167:F$1004))/MAX(F167:F$1004), "")</f>
        <v/>
      </c>
    </row>
    <row r="168" spans="1:7" x14ac:dyDescent="0.3">
      <c r="A168" s="6" t="s">
        <v>172</v>
      </c>
      <c r="B168" s="9">
        <v>166.73</v>
      </c>
      <c r="C168" s="9">
        <v>166.7</v>
      </c>
      <c r="D168" s="10" t="s">
        <v>1044</v>
      </c>
      <c r="E168" s="14">
        <f>(C168-MAX(C168:C$1037))/MAX(C168:C$1037)</f>
        <v>-0.12635606100309216</v>
      </c>
      <c r="F168" s="18"/>
      <c r="G168" s="14" t="str">
        <f>IF(F168&gt;0, (F168-MAX(F168:F$1004))/MAX(F168:F$1004), "")</f>
        <v/>
      </c>
    </row>
    <row r="169" spans="1:7" x14ac:dyDescent="0.3">
      <c r="A169" s="6" t="s">
        <v>173</v>
      </c>
      <c r="B169" s="9">
        <v>163.01</v>
      </c>
      <c r="C169" s="9">
        <v>166.39</v>
      </c>
      <c r="D169" s="10" t="s">
        <v>1044</v>
      </c>
      <c r="E169" s="14">
        <f>(C169-MAX(C169:C$1037))/MAX(C169:C$1037)</f>
        <v>-0.12798071379906723</v>
      </c>
      <c r="F169" s="18"/>
      <c r="G169" s="14" t="str">
        <f>IF(F169&gt;0, (F169-MAX(F169:F$1004))/MAX(F169:F$1004), "")</f>
        <v/>
      </c>
    </row>
    <row r="170" spans="1:7" x14ac:dyDescent="0.3">
      <c r="A170" s="6" t="s">
        <v>174</v>
      </c>
      <c r="B170" s="9">
        <v>169.3</v>
      </c>
      <c r="C170" s="9">
        <v>164.64</v>
      </c>
      <c r="D170" s="10" t="s">
        <v>1044</v>
      </c>
      <c r="E170" s="14">
        <f>(C170-MAX(C170:C$1037))/MAX(C170:C$1037)</f>
        <v>-0.13715214087311994</v>
      </c>
      <c r="F170" s="18"/>
      <c r="G170" s="14" t="str">
        <f>IF(F170&gt;0, (F170-MAX(F170:F$1004))/MAX(F170:F$1004), "")</f>
        <v/>
      </c>
    </row>
    <row r="171" spans="1:7" x14ac:dyDescent="0.3">
      <c r="A171" s="6" t="s">
        <v>175</v>
      </c>
      <c r="B171" s="9">
        <v>168.58</v>
      </c>
      <c r="C171" s="9">
        <v>169.82</v>
      </c>
      <c r="D171" s="10" t="s">
        <v>1044</v>
      </c>
      <c r="E171" s="14">
        <f>(C171-MAX(C171:C$1037))/MAX(C171:C$1037)</f>
        <v>-0.11000471673392384</v>
      </c>
      <c r="F171" s="18"/>
      <c r="G171" s="14" t="str">
        <f>IF(F171&gt;0, (F171-MAX(F171:F$1004))/MAX(F171:F$1004), "")</f>
        <v/>
      </c>
    </row>
    <row r="172" spans="1:7" x14ac:dyDescent="0.3">
      <c r="A172" s="6" t="s">
        <v>176</v>
      </c>
      <c r="B172" s="9">
        <v>169.51</v>
      </c>
      <c r="C172" s="9">
        <v>168.56</v>
      </c>
      <c r="D172" s="10" t="s">
        <v>1044</v>
      </c>
      <c r="E172" s="14">
        <f>(C172-MAX(C172:C$1037))/MAX(C172:C$1037)</f>
        <v>-0.11660814422724176</v>
      </c>
      <c r="F172" s="18"/>
      <c r="G172" s="14" t="str">
        <f>IF(F172&gt;0, (F172-MAX(F172:F$1004))/MAX(F172:F$1004), "")</f>
        <v/>
      </c>
    </row>
    <row r="173" spans="1:7" x14ac:dyDescent="0.3">
      <c r="A173" s="6" t="s">
        <v>177</v>
      </c>
      <c r="B173" s="9">
        <v>168.7</v>
      </c>
      <c r="C173" s="9">
        <v>169.41</v>
      </c>
      <c r="D173" s="10" t="s">
        <v>1044</v>
      </c>
      <c r="E173" s="14">
        <f>(C173-MAX(C173:C$1037))/MAX(C173:C$1037)</f>
        <v>-0.11215345107698761</v>
      </c>
      <c r="F173" s="20">
        <f>F174*(B173/B174)</f>
        <v>271.72661203733611</v>
      </c>
      <c r="G173" s="14">
        <f>IF(F173&gt;0, (F173-MAX(F173:F$1004))/MAX(F173:F$1004), "")</f>
        <v>-5.6276571940031189E-2</v>
      </c>
    </row>
    <row r="174" spans="1:7" x14ac:dyDescent="0.3">
      <c r="A174" s="6" t="s">
        <v>178</v>
      </c>
      <c r="B174" s="9">
        <v>169.27</v>
      </c>
      <c r="C174" s="9">
        <v>169.21</v>
      </c>
      <c r="D174" s="10" t="s">
        <v>1043</v>
      </c>
      <c r="E174" s="14">
        <f>(C174-MAX(C174:C$1037))/MAX(C174:C$1037)</f>
        <v>-0.113201614171165</v>
      </c>
      <c r="F174" s="18">
        <f>F175*(B174/B175)</f>
        <v>272.64471617996378</v>
      </c>
      <c r="G174" s="14">
        <f>IF(F174&gt;0, (F174-MAX(F174:F$1004))/MAX(F174:F$1004), "")</f>
        <v>-5.3087939136271835E-2</v>
      </c>
    </row>
    <row r="175" spans="1:7" x14ac:dyDescent="0.3">
      <c r="A175" s="6" t="s">
        <v>179</v>
      </c>
      <c r="B175" s="9">
        <v>166.68</v>
      </c>
      <c r="C175" s="9">
        <v>167.29</v>
      </c>
      <c r="D175" s="10" t="s">
        <v>1043</v>
      </c>
      <c r="E175" s="14">
        <f>(C175-MAX(C175:C$1037))/MAX(C175:C$1037)</f>
        <v>-0.12326397987526864</v>
      </c>
      <c r="F175" s="18">
        <f>F176*(B175/B176)</f>
        <v>268.47297981258561</v>
      </c>
      <c r="G175" s="14">
        <f>IF(F175&gt;0, (F175-MAX(F175:F$1004))/MAX(F175:F$1004), "")</f>
        <v>-6.7576639069142672E-2</v>
      </c>
    </row>
    <row r="176" spans="1:7" x14ac:dyDescent="0.3">
      <c r="A176" s="6" t="s">
        <v>180</v>
      </c>
      <c r="B176" s="9">
        <v>166.52</v>
      </c>
      <c r="C176" s="9">
        <v>166.59</v>
      </c>
      <c r="D176" s="10" t="s">
        <v>1043</v>
      </c>
      <c r="E176" s="14">
        <f>(C176-MAX(C176:C$1037))/MAX(C176:C$1037)</f>
        <v>-0.12693255070488968</v>
      </c>
      <c r="F176" s="18">
        <f>F177*(B176/B177)</f>
        <v>268.21526636904099</v>
      </c>
      <c r="G176" s="14">
        <f>IF(F176&gt;0, (F176-MAX(F176:F$1004))/MAX(F176:F$1004), "")</f>
        <v>-6.8471693891250587E-2</v>
      </c>
    </row>
    <row r="177" spans="1:7" x14ac:dyDescent="0.3">
      <c r="A177" s="6" t="s">
        <v>181</v>
      </c>
      <c r="B177" s="9">
        <v>173.16</v>
      </c>
      <c r="C177" s="9">
        <v>164.93</v>
      </c>
      <c r="D177" s="10" t="s">
        <v>1043</v>
      </c>
      <c r="E177" s="14">
        <f>(C177-MAX(C177:C$1037))/MAX(C177:C$1037)</f>
        <v>-0.13563230438656251</v>
      </c>
      <c r="F177" s="18">
        <f>F178*(B177/B178)</f>
        <v>278.91037427614179</v>
      </c>
      <c r="G177" s="14">
        <f>IF(F177&gt;0, (F177-MAX(F177:F$1004))/MAX(F177:F$1004), "")</f>
        <v>-3.1326918773774755E-2</v>
      </c>
    </row>
    <row r="178" spans="1:7" x14ac:dyDescent="0.3">
      <c r="A178" s="6" t="s">
        <v>182</v>
      </c>
      <c r="B178" s="9">
        <v>176.96</v>
      </c>
      <c r="C178" s="9">
        <v>175.74</v>
      </c>
      <c r="D178" s="10" t="s">
        <v>1043</v>
      </c>
      <c r="E178" s="14">
        <f>(C178-MAX(C178:C$1037))/MAX(C178:C$1037)</f>
        <v>-7.8979089146271123E-2</v>
      </c>
      <c r="F178" s="18">
        <f>F179*(B178/B179)</f>
        <v>285.03106856032599</v>
      </c>
      <c r="G178" s="14">
        <f>IF(F178&gt;0, (F178-MAX(F178:F$1004))/MAX(F178:F$1004), "")</f>
        <v>-1.0069366748713287E-2</v>
      </c>
    </row>
    <row r="179" spans="1:7" x14ac:dyDescent="0.3">
      <c r="A179" s="6" t="s">
        <v>183</v>
      </c>
      <c r="B179" s="9">
        <v>178.76</v>
      </c>
      <c r="C179" s="9">
        <v>177.16</v>
      </c>
      <c r="D179" s="10" t="s">
        <v>1043</v>
      </c>
      <c r="E179" s="14">
        <f>(C179-MAX(C179:C$1037))/MAX(C179:C$1037)</f>
        <v>-7.1537131177611263E-2</v>
      </c>
      <c r="F179" s="18">
        <f>F180*(B179/B180)</f>
        <v>287.9303448002027</v>
      </c>
      <c r="G179" s="14">
        <f>IF(F179&gt;0, (F179-MAX(F179:F$1004))/MAX(F179:F$1004), "")</f>
        <v>0</v>
      </c>
    </row>
    <row r="180" spans="1:7" x14ac:dyDescent="0.3">
      <c r="A180" s="6" t="s">
        <v>184</v>
      </c>
      <c r="B180" s="9">
        <v>176.15</v>
      </c>
      <c r="C180" s="9">
        <v>178.38</v>
      </c>
      <c r="D180" s="10" t="s">
        <v>1043</v>
      </c>
      <c r="E180" s="14">
        <f>(C180-MAX(C180:C$1037))/MAX(C180:C$1037)</f>
        <v>-6.5143336303128796E-2</v>
      </c>
      <c r="F180" s="18">
        <f>F181*(B180/B181)</f>
        <v>283.72639425238151</v>
      </c>
      <c r="G180" s="14">
        <f>IF(F180&gt;0, (F180-MAX(F180:F$1004))/MAX(F180:F$1004), "")</f>
        <v>-1.1489862774188106E-2</v>
      </c>
    </row>
    <row r="181" spans="1:7" x14ac:dyDescent="0.3">
      <c r="A181" s="6" t="s">
        <v>185</v>
      </c>
      <c r="B181" s="9">
        <v>173.3</v>
      </c>
      <c r="C181" s="9">
        <v>176.04</v>
      </c>
      <c r="D181" s="10" t="s">
        <v>1043</v>
      </c>
      <c r="E181" s="14">
        <f>(C181-MAX(C181:C$1037))/MAX(C181:C$1037)</f>
        <v>-7.7406844505005026E-2</v>
      </c>
      <c r="F181" s="18">
        <f>F182*(B181/B182)</f>
        <v>279.13587353924339</v>
      </c>
      <c r="G181" s="14">
        <f>IF(F181&gt;0, (F181-MAX(F181:F$1004))/MAX(F181:F$1004), "")</f>
        <v>-2.7483356337023968E-2</v>
      </c>
    </row>
    <row r="182" spans="1:7" x14ac:dyDescent="0.3">
      <c r="A182" s="6" t="s">
        <v>186</v>
      </c>
      <c r="B182" s="9">
        <v>172.74</v>
      </c>
      <c r="C182" s="9">
        <v>172.69</v>
      </c>
      <c r="D182" s="10" t="s">
        <v>1043</v>
      </c>
      <c r="E182" s="14">
        <f>(C182-MAX(C182:C$1037))/MAX(C182:C$1037)</f>
        <v>-9.4963576332477359E-2</v>
      </c>
      <c r="F182" s="18">
        <f>F183*(B182/B183)</f>
        <v>278.23387648683735</v>
      </c>
      <c r="G182" s="14">
        <f>IF(F182&gt;0, (F182-MAX(F182:F$1004))/MAX(F182:F$1004), "")</f>
        <v>-3.0625937528317888E-2</v>
      </c>
    </row>
    <row r="183" spans="1:7" x14ac:dyDescent="0.3">
      <c r="A183" s="6" t="s">
        <v>187</v>
      </c>
      <c r="B183" s="9">
        <v>167.61</v>
      </c>
      <c r="C183" s="9">
        <v>171.59</v>
      </c>
      <c r="D183" s="10" t="s">
        <v>1043</v>
      </c>
      <c r="E183" s="14">
        <f>(C183-MAX(C183:C$1037))/MAX(C183:C$1037)</f>
        <v>-0.10072847335045332</v>
      </c>
      <c r="F183" s="19">
        <f>F215</f>
        <v>269.97093920318866</v>
      </c>
      <c r="G183" s="14">
        <f>IF(F183&gt;0, (F183-MAX(F183:F$1004))/MAX(F183:F$1004), "")</f>
        <v>-5.9414225941422677E-2</v>
      </c>
    </row>
    <row r="184" spans="1:7" x14ac:dyDescent="0.3">
      <c r="A184" s="6" t="s">
        <v>188</v>
      </c>
      <c r="B184" s="9">
        <v>166.63</v>
      </c>
      <c r="C184" s="9">
        <v>165.66</v>
      </c>
      <c r="D184" s="10" t="s">
        <v>1044</v>
      </c>
      <c r="E184" s="14">
        <f>(C184-MAX(C184:C$1037))/MAX(C184:C$1037)</f>
        <v>-0.13180650909281488</v>
      </c>
      <c r="F184" s="18"/>
      <c r="G184" s="14" t="str">
        <f>IF(F184&gt;0, (F184-MAX(F184:F$1004))/MAX(F184:F$1004), "")</f>
        <v/>
      </c>
    </row>
    <row r="185" spans="1:7" x14ac:dyDescent="0.3">
      <c r="A185" s="6" t="s">
        <v>189</v>
      </c>
      <c r="B185" s="9">
        <v>165.91</v>
      </c>
      <c r="C185" s="9">
        <v>166.4</v>
      </c>
      <c r="D185" s="10" t="s">
        <v>1044</v>
      </c>
      <c r="E185" s="14">
        <f>(C185-MAX(C185:C$1037))/MAX(C185:C$1037)</f>
        <v>-0.12792830564435825</v>
      </c>
      <c r="F185" s="18"/>
      <c r="G185" s="14" t="str">
        <f>IF(F185&gt;0, (F185-MAX(F185:F$1004))/MAX(F185:F$1004), "")</f>
        <v/>
      </c>
    </row>
    <row r="186" spans="1:7" x14ac:dyDescent="0.3">
      <c r="A186" s="6" t="s">
        <v>190</v>
      </c>
      <c r="B186" s="9">
        <v>162.72999999999999</v>
      </c>
      <c r="C186" s="9">
        <v>166.35</v>
      </c>
      <c r="D186" s="10" t="s">
        <v>1044</v>
      </c>
      <c r="E186" s="14">
        <f>(C186-MAX(C186:C$1037))/MAX(C186:C$1037)</f>
        <v>-0.12819034641790267</v>
      </c>
      <c r="F186" s="18"/>
      <c r="G186" s="14" t="str">
        <f>IF(F186&gt;0, (F186-MAX(F186:F$1004))/MAX(F186:F$1004), "")</f>
        <v/>
      </c>
    </row>
    <row r="187" spans="1:7" x14ac:dyDescent="0.3">
      <c r="A187" s="6" t="s">
        <v>191</v>
      </c>
      <c r="B187" s="9">
        <v>161.52000000000001</v>
      </c>
      <c r="C187" s="9">
        <v>163.27000000000001</v>
      </c>
      <c r="D187" s="10" t="s">
        <v>1044</v>
      </c>
      <c r="E187" s="14">
        <f>(C187-MAX(C187:C$1037))/MAX(C187:C$1037)</f>
        <v>-0.14433205806823537</v>
      </c>
      <c r="F187" s="18"/>
      <c r="G187" s="14" t="str">
        <f>IF(F187&gt;0, (F187-MAX(F187:F$1004))/MAX(F187:F$1004), "")</f>
        <v/>
      </c>
    </row>
    <row r="188" spans="1:7" x14ac:dyDescent="0.3">
      <c r="A188" s="6" t="s">
        <v>192</v>
      </c>
      <c r="B188" s="9">
        <v>161.46</v>
      </c>
      <c r="C188" s="9">
        <v>161.97999999999999</v>
      </c>
      <c r="D188" s="10" t="s">
        <v>1044</v>
      </c>
      <c r="E188" s="14">
        <f>(C188-MAX(C188:C$1037))/MAX(C188:C$1037)</f>
        <v>-0.15109271002568006</v>
      </c>
      <c r="F188" s="18"/>
      <c r="G188" s="14" t="str">
        <f>IF(F188&gt;0, (F188-MAX(F188:F$1004))/MAX(F188:F$1004), "")</f>
        <v/>
      </c>
    </row>
    <row r="189" spans="1:7" x14ac:dyDescent="0.3">
      <c r="A189" s="6" t="s">
        <v>193</v>
      </c>
      <c r="B189" s="9">
        <v>162.27000000000001</v>
      </c>
      <c r="C189" s="9">
        <v>162.24</v>
      </c>
      <c r="D189" s="10" t="s">
        <v>1044</v>
      </c>
      <c r="E189" s="14">
        <f>(C189-MAX(C189:C$1037))/MAX(C189:C$1037)</f>
        <v>-0.14973009800324927</v>
      </c>
      <c r="F189" s="18"/>
      <c r="G189" s="14" t="str">
        <f>IF(F189&gt;0, (F189-MAX(F189:F$1004))/MAX(F189:F$1004), "")</f>
        <v/>
      </c>
    </row>
    <row r="190" spans="1:7" x14ac:dyDescent="0.3">
      <c r="A190" s="6" t="s">
        <v>194</v>
      </c>
      <c r="B190" s="9">
        <v>162.30500000000001</v>
      </c>
      <c r="C190" s="9">
        <v>163.24</v>
      </c>
      <c r="D190" s="10" t="s">
        <v>1044</v>
      </c>
      <c r="E190" s="14">
        <f>(C190-MAX(C190:C$1037))/MAX(C190:C$1037)</f>
        <v>-0.14448928253236198</v>
      </c>
      <c r="F190" s="18"/>
      <c r="G190" s="14" t="str">
        <f>IF(F190&gt;0, (F190-MAX(F190:F$1004))/MAX(F190:F$1004), "")</f>
        <v/>
      </c>
    </row>
    <row r="191" spans="1:7" x14ac:dyDescent="0.3">
      <c r="A191" s="6" t="s">
        <v>195</v>
      </c>
      <c r="B191" s="9">
        <v>158.58000000000001</v>
      </c>
      <c r="C191" s="9">
        <v>161.49</v>
      </c>
      <c r="D191" s="10" t="s">
        <v>1044</v>
      </c>
      <c r="E191" s="14">
        <f>(C191-MAX(C191:C$1037))/MAX(C191:C$1037)</f>
        <v>-0.15366070960641473</v>
      </c>
      <c r="F191" s="18"/>
      <c r="G191" s="14" t="str">
        <f>IF(F191&gt;0, (F191-MAX(F191:F$1004))/MAX(F191:F$1004), "")</f>
        <v/>
      </c>
    </row>
    <row r="192" spans="1:7" x14ac:dyDescent="0.3">
      <c r="A192" s="6" t="s">
        <v>196</v>
      </c>
      <c r="B192" s="9">
        <v>163.03</v>
      </c>
      <c r="C192" s="9">
        <v>159.13999999999999</v>
      </c>
      <c r="D192" s="10" t="s">
        <v>1044</v>
      </c>
      <c r="E192" s="14">
        <f>(C192-MAX(C192:C$1037))/MAX(C192:C$1037)</f>
        <v>-0.16597662596299992</v>
      </c>
      <c r="F192" s="18"/>
      <c r="G192" s="14" t="str">
        <f>IF(F192&gt;0, (F192-MAX(F192:F$1004))/MAX(F192:F$1004), "")</f>
        <v/>
      </c>
    </row>
    <row r="193" spans="1:7" x14ac:dyDescent="0.3">
      <c r="A193" s="6" t="s">
        <v>197</v>
      </c>
      <c r="B193" s="9">
        <v>168.54</v>
      </c>
      <c r="C193" s="9">
        <v>161.81</v>
      </c>
      <c r="D193" s="10" t="s">
        <v>1044</v>
      </c>
      <c r="E193" s="14">
        <f>(C193-MAX(C193:C$1037))/MAX(C193:C$1037)</f>
        <v>-0.15198364865573083</v>
      </c>
      <c r="F193" s="18"/>
      <c r="G193" s="14" t="str">
        <f>IF(F193&gt;0, (F193-MAX(F193:F$1004))/MAX(F193:F$1004), "")</f>
        <v/>
      </c>
    </row>
    <row r="194" spans="1:7" x14ac:dyDescent="0.3">
      <c r="A194" s="6" t="s">
        <v>198</v>
      </c>
      <c r="B194" s="9">
        <v>168.14</v>
      </c>
      <c r="C194" s="9">
        <v>167.01</v>
      </c>
      <c r="D194" s="10" t="s">
        <v>1044</v>
      </c>
      <c r="E194" s="14">
        <f>(C194-MAX(C194:C$1037))/MAX(C194:C$1037)</f>
        <v>-0.12473140820711709</v>
      </c>
      <c r="F194" s="18"/>
      <c r="G194" s="14" t="str">
        <f>IF(F194&gt;0, (F194-MAX(F194:F$1004))/MAX(F194:F$1004), "")</f>
        <v/>
      </c>
    </row>
    <row r="195" spans="1:7" x14ac:dyDescent="0.3">
      <c r="A195" s="6" t="s">
        <v>199</v>
      </c>
      <c r="B195" s="9">
        <v>171.97989999999999</v>
      </c>
      <c r="C195" s="9">
        <v>170.69</v>
      </c>
      <c r="D195" s="10" t="s">
        <v>1044</v>
      </c>
      <c r="E195" s="14">
        <f>(C195-MAX(C195:C$1037))/MAX(C195:C$1037)</f>
        <v>-0.1054452072742519</v>
      </c>
      <c r="F195" s="18"/>
      <c r="G195" s="14" t="str">
        <f>IF(F195&gt;0, (F195-MAX(F195:F$1004))/MAX(F195:F$1004), "")</f>
        <v/>
      </c>
    </row>
    <row r="196" spans="1:7" x14ac:dyDescent="0.3">
      <c r="A196" s="6" t="s">
        <v>200</v>
      </c>
      <c r="B196" s="9">
        <v>175.02</v>
      </c>
      <c r="C196" s="9">
        <v>169.81</v>
      </c>
      <c r="D196" s="10" t="s">
        <v>1044</v>
      </c>
      <c r="E196" s="14">
        <f>(C196-MAX(C196:C$1037))/MAX(C196:C$1037)</f>
        <v>-0.11005712488863267</v>
      </c>
      <c r="F196" s="18"/>
      <c r="G196" s="14" t="str">
        <f>IF(F196&gt;0, (F196-MAX(F196:F$1004))/MAX(F196:F$1004), "")</f>
        <v/>
      </c>
    </row>
    <row r="197" spans="1:7" x14ac:dyDescent="0.3">
      <c r="A197" s="6" t="s">
        <v>201</v>
      </c>
      <c r="B197" s="9">
        <v>174.81989999999999</v>
      </c>
      <c r="C197" s="9">
        <v>172.61</v>
      </c>
      <c r="D197" s="10" t="s">
        <v>1044</v>
      </c>
      <c r="E197" s="14">
        <f>(C197-MAX(C197:C$1037))/MAX(C197:C$1037)</f>
        <v>-9.5382841570148258E-2</v>
      </c>
      <c r="F197" s="18"/>
      <c r="G197" s="14" t="str">
        <f>IF(F197&gt;0, (F197-MAX(F197:F$1004))/MAX(F197:F$1004), "")</f>
        <v/>
      </c>
    </row>
    <row r="198" spans="1:7" x14ac:dyDescent="0.3">
      <c r="A198" s="6" t="s">
        <v>202</v>
      </c>
      <c r="B198" s="9">
        <v>172.71</v>
      </c>
      <c r="C198" s="9">
        <v>173.9</v>
      </c>
      <c r="D198" s="10" t="s">
        <v>1044</v>
      </c>
      <c r="E198" s="14">
        <f>(C198-MAX(C198:C$1037))/MAX(C198:C$1037)</f>
        <v>-8.8622189612703711E-2</v>
      </c>
      <c r="F198" s="18"/>
      <c r="G198" s="14" t="str">
        <f>IF(F198&gt;0, (F198-MAX(F198:F$1004))/MAX(F198:F$1004), "")</f>
        <v/>
      </c>
    </row>
    <row r="199" spans="1:7" x14ac:dyDescent="0.3">
      <c r="A199" s="6" t="s">
        <v>203</v>
      </c>
      <c r="B199" s="9">
        <v>172.14</v>
      </c>
      <c r="C199" s="9">
        <v>171.13</v>
      </c>
      <c r="D199" s="10" t="s">
        <v>1044</v>
      </c>
      <c r="E199" s="14">
        <f>(C199-MAX(C199:C$1037))/MAX(C199:C$1037)</f>
        <v>-0.1031392484670615</v>
      </c>
      <c r="F199" s="18"/>
      <c r="G199" s="14" t="str">
        <f>IF(F199&gt;0, (F199-MAX(F199:F$1004))/MAX(F199:F$1004), "")</f>
        <v/>
      </c>
    </row>
    <row r="200" spans="1:7" x14ac:dyDescent="0.3">
      <c r="A200" s="6" t="s">
        <v>204</v>
      </c>
      <c r="B200" s="9">
        <v>181.97</v>
      </c>
      <c r="C200" s="9">
        <v>173.34</v>
      </c>
      <c r="D200" s="10" t="s">
        <v>1044</v>
      </c>
      <c r="E200" s="14">
        <f>(C200-MAX(C200:C$1037))/MAX(C200:C$1037)</f>
        <v>-9.15570462764006E-2</v>
      </c>
      <c r="F200" s="18"/>
      <c r="G200" s="14" t="str">
        <f>IF(F200&gt;0, (F200-MAX(F200:F$1004))/MAX(F200:F$1004), "")</f>
        <v/>
      </c>
    </row>
    <row r="201" spans="1:7" x14ac:dyDescent="0.3">
      <c r="A201" s="6" t="s">
        <v>205</v>
      </c>
      <c r="B201" s="9">
        <v>177.26</v>
      </c>
      <c r="C201" s="9">
        <v>178.36</v>
      </c>
      <c r="D201" s="10" t="s">
        <v>1044</v>
      </c>
      <c r="E201" s="14">
        <f>(C201-MAX(C201:C$1037))/MAX(C201:C$1037)</f>
        <v>-6.5248152612546448E-2</v>
      </c>
      <c r="F201" s="18"/>
      <c r="G201" s="14" t="str">
        <f>IF(F201&gt;0, (F201-MAX(F201:F$1004))/MAX(F201:F$1004), "")</f>
        <v/>
      </c>
    </row>
    <row r="202" spans="1:7" x14ac:dyDescent="0.3">
      <c r="A202" s="6" t="s">
        <v>206</v>
      </c>
      <c r="B202" s="9">
        <v>176.29</v>
      </c>
      <c r="C202" s="9">
        <v>176.35</v>
      </c>
      <c r="D202" s="10" t="s">
        <v>1044</v>
      </c>
      <c r="E202" s="14">
        <f>(C202-MAX(C202:C$1037))/MAX(C202:C$1037)</f>
        <v>-7.5782191709029972E-2</v>
      </c>
      <c r="F202" s="18"/>
      <c r="G202" s="14" t="str">
        <f>IF(F202&gt;0, (F202-MAX(F202:F$1004))/MAX(F202:F$1004), "")</f>
        <v/>
      </c>
    </row>
    <row r="203" spans="1:7" x14ac:dyDescent="0.3">
      <c r="A203" s="6" t="s">
        <v>207</v>
      </c>
      <c r="B203" s="9">
        <v>171.91</v>
      </c>
      <c r="C203" s="9">
        <v>176.44</v>
      </c>
      <c r="D203" s="10" t="s">
        <v>1044</v>
      </c>
      <c r="E203" s="14">
        <f>(C203-MAX(C203:C$1037))/MAX(C203:C$1037)</f>
        <v>-7.5310518316650088E-2</v>
      </c>
      <c r="F203" s="18"/>
      <c r="G203" s="14" t="str">
        <f>IF(F203&gt;0, (F203-MAX(F203:F$1004))/MAX(F203:F$1004), "")</f>
        <v/>
      </c>
    </row>
    <row r="204" spans="1:7" x14ac:dyDescent="0.3">
      <c r="A204" s="6" t="s">
        <v>208</v>
      </c>
      <c r="B204" s="9">
        <v>172.56</v>
      </c>
      <c r="C204" s="9">
        <v>172.49</v>
      </c>
      <c r="D204" s="10" t="s">
        <v>1044</v>
      </c>
      <c r="E204" s="14">
        <f>(C204-MAX(C204:C$1037))/MAX(C204:C$1037)</f>
        <v>-9.6011739426654752E-2</v>
      </c>
      <c r="F204" s="18"/>
      <c r="G204" s="14" t="str">
        <f>IF(F204&gt;0, (F204-MAX(F204:F$1004))/MAX(F204:F$1004), "")</f>
        <v/>
      </c>
    </row>
    <row r="205" spans="1:7" x14ac:dyDescent="0.3">
      <c r="A205" s="6" t="s">
        <v>209</v>
      </c>
      <c r="B205" s="9">
        <v>166.68</v>
      </c>
      <c r="C205" s="9">
        <v>172.32</v>
      </c>
      <c r="D205" s="10" t="s">
        <v>1044</v>
      </c>
      <c r="E205" s="14">
        <f>(C205-MAX(C205:C$1037))/MAX(C205:C$1037)</f>
        <v>-9.6902678056705674E-2</v>
      </c>
      <c r="F205" s="18"/>
      <c r="G205" s="14" t="str">
        <f>IF(F205&gt;0, (F205-MAX(F205:F$1004))/MAX(F205:F$1004), "")</f>
        <v/>
      </c>
    </row>
    <row r="206" spans="1:7" x14ac:dyDescent="0.3">
      <c r="A206" s="6" t="s">
        <v>210</v>
      </c>
      <c r="B206" s="9">
        <v>175.1</v>
      </c>
      <c r="C206" s="9">
        <v>167.79</v>
      </c>
      <c r="D206" s="10" t="s">
        <v>1044</v>
      </c>
      <c r="E206" s="14">
        <f>(C206-MAX(C206:C$1037))/MAX(C206:C$1037)</f>
        <v>-0.120643572139825</v>
      </c>
      <c r="F206" s="18"/>
      <c r="G206" s="14" t="str">
        <f>IF(F206&gt;0, (F206-MAX(F206:F$1004))/MAX(F206:F$1004), "")</f>
        <v/>
      </c>
    </row>
    <row r="207" spans="1:7" x14ac:dyDescent="0.3">
      <c r="A207" s="6" t="s">
        <v>211</v>
      </c>
      <c r="B207" s="9">
        <v>177.23</v>
      </c>
      <c r="C207" s="9">
        <v>175.69</v>
      </c>
      <c r="D207" s="10" t="s">
        <v>1044</v>
      </c>
      <c r="E207" s="14">
        <f>(C207-MAX(C207:C$1037))/MAX(C207:C$1037)</f>
        <v>-7.9241129919815551E-2</v>
      </c>
      <c r="F207" s="18"/>
      <c r="G207" s="14" t="str">
        <f>IF(F207&gt;0, (F207-MAX(F207:F$1004))/MAX(F207:F$1004), "")</f>
        <v/>
      </c>
    </row>
    <row r="208" spans="1:7" x14ac:dyDescent="0.3">
      <c r="A208" s="6" t="s">
        <v>212</v>
      </c>
      <c r="B208" s="9">
        <v>176.42</v>
      </c>
      <c r="C208" s="9">
        <v>177.16</v>
      </c>
      <c r="D208" s="10" t="s">
        <v>1044</v>
      </c>
      <c r="E208" s="14">
        <f>(C208-MAX(C208:C$1037))/MAX(C208:C$1037)</f>
        <v>-7.1537131177611263E-2</v>
      </c>
      <c r="F208" s="18"/>
      <c r="G208" s="14" t="str">
        <f>IF(F208&gt;0, (F208-MAX(F208:F$1004))/MAX(F208:F$1004), "")</f>
        <v/>
      </c>
    </row>
    <row r="209" spans="1:7" x14ac:dyDescent="0.3">
      <c r="A209" s="6" t="s">
        <v>213</v>
      </c>
      <c r="B209" s="9">
        <v>177.44990000000001</v>
      </c>
      <c r="C209" s="9">
        <v>183.19</v>
      </c>
      <c r="D209" s="10" t="s">
        <v>1044</v>
      </c>
      <c r="E209" s="14">
        <f>(C209-MAX(C209:C$1037))/MAX(C209:C$1037)</f>
        <v>-3.9935013888161022E-2</v>
      </c>
      <c r="F209" s="18"/>
      <c r="G209" s="14" t="str">
        <f>IF(F209&gt;0, (F209-MAX(F209:F$1004))/MAX(F209:F$1004), "")</f>
        <v/>
      </c>
    </row>
    <row r="210" spans="1:7" x14ac:dyDescent="0.3">
      <c r="A210" s="6" t="s">
        <v>214</v>
      </c>
      <c r="B210" s="9">
        <v>178.75</v>
      </c>
      <c r="C210" s="9">
        <v>176.2</v>
      </c>
      <c r="D210" s="10" t="s">
        <v>1044</v>
      </c>
      <c r="E210" s="14">
        <f>(C210-MAX(C210:C$1037))/MAX(C210:C$1037)</f>
        <v>-7.656831402966309E-2</v>
      </c>
      <c r="F210" s="18"/>
      <c r="G210" s="14" t="str">
        <f>IF(F210&gt;0, (F210-MAX(F210:F$1004))/MAX(F210:F$1004), "")</f>
        <v/>
      </c>
    </row>
    <row r="211" spans="1:7" x14ac:dyDescent="0.3">
      <c r="A211" s="6" t="s">
        <v>215</v>
      </c>
      <c r="B211" s="9">
        <v>179.41</v>
      </c>
      <c r="C211" s="9">
        <v>178.64</v>
      </c>
      <c r="D211" s="10" t="s">
        <v>1044</v>
      </c>
      <c r="E211" s="14">
        <f>(C211-MAX(C211:C$1037))/MAX(C211:C$1037)</f>
        <v>-6.3780724280698156E-2</v>
      </c>
      <c r="F211" s="18"/>
      <c r="G211" s="14" t="str">
        <f>IF(F211&gt;0, (F211-MAX(F211:F$1004))/MAX(F211:F$1004), "")</f>
        <v/>
      </c>
    </row>
    <row r="212" spans="1:7" x14ac:dyDescent="0.3">
      <c r="A212" s="6" t="s">
        <v>216</v>
      </c>
      <c r="B212" s="9">
        <v>180.57</v>
      </c>
      <c r="C212" s="9">
        <v>178.3</v>
      </c>
      <c r="D212" s="10" t="s">
        <v>1044</v>
      </c>
      <c r="E212" s="14">
        <f>(C212-MAX(C212:C$1037))/MAX(C212:C$1037)</f>
        <v>-6.5562601540799695E-2</v>
      </c>
      <c r="F212" s="18"/>
      <c r="G212" s="14" t="str">
        <f>IF(F212&gt;0, (F212-MAX(F212:F$1004))/MAX(F212:F$1004), "")</f>
        <v/>
      </c>
    </row>
    <row r="213" spans="1:7" x14ac:dyDescent="0.3">
      <c r="A213" s="6" t="s">
        <v>217</v>
      </c>
      <c r="B213" s="9">
        <v>179.02</v>
      </c>
      <c r="C213" s="9">
        <v>181.08</v>
      </c>
      <c r="D213" s="10" t="s">
        <v>1044</v>
      </c>
      <c r="E213" s="14">
        <f>(C213-MAX(C213:C$1037))/MAX(C213:C$1037)</f>
        <v>-5.0993134531733084E-2</v>
      </c>
      <c r="F213" s="18"/>
      <c r="G213" s="14" t="str">
        <f>IF(F213&gt;0, (F213-MAX(F213:F$1004))/MAX(F213:F$1004), "")</f>
        <v/>
      </c>
    </row>
    <row r="214" spans="1:7" x14ac:dyDescent="0.3">
      <c r="A214" s="6" t="s">
        <v>218</v>
      </c>
      <c r="B214" s="9">
        <v>175.83</v>
      </c>
      <c r="C214" s="9">
        <v>178.54</v>
      </c>
      <c r="D214" s="10" t="s">
        <v>1044</v>
      </c>
      <c r="E214" s="14">
        <f>(C214-MAX(C214:C$1037))/MAX(C214:C$1037)</f>
        <v>-6.4304805827786859E-2</v>
      </c>
      <c r="F214" s="18"/>
      <c r="G214" s="14" t="str">
        <f>IF(F214&gt;0, (F214-MAX(F214:F$1004))/MAX(F214:F$1004), "")</f>
        <v/>
      </c>
    </row>
    <row r="215" spans="1:7" x14ac:dyDescent="0.3">
      <c r="A215" s="6" t="s">
        <v>219</v>
      </c>
      <c r="B215" s="9">
        <v>179.84</v>
      </c>
      <c r="C215" s="9">
        <v>174.94</v>
      </c>
      <c r="D215" s="10" t="s">
        <v>1044</v>
      </c>
      <c r="E215" s="14">
        <f>(C215-MAX(C215:C$1037))/MAX(C215:C$1037)</f>
        <v>-8.3171741522980999E-2</v>
      </c>
      <c r="F215" s="20">
        <f>F216*(B215/B216)</f>
        <v>269.97093920318866</v>
      </c>
      <c r="G215" s="14">
        <f>IF(F215&gt;0, (F215-MAX(F215:F$1004))/MAX(F215:F$1004), "")</f>
        <v>-5.9414225941422677E-2</v>
      </c>
    </row>
    <row r="216" spans="1:7" x14ac:dyDescent="0.3">
      <c r="A216" s="6" t="s">
        <v>220</v>
      </c>
      <c r="B216" s="9">
        <v>183.57</v>
      </c>
      <c r="C216" s="9">
        <v>183.2</v>
      </c>
      <c r="D216" s="10" t="s">
        <v>1043</v>
      </c>
      <c r="E216" s="14">
        <f>(C216-MAX(C216:C$1037))/MAX(C216:C$1037)</f>
        <v>-3.9882605733452196E-2</v>
      </c>
      <c r="F216" s="18">
        <f>F217*(B216/B217)</f>
        <v>275.57031422113732</v>
      </c>
      <c r="G216" s="14">
        <f>IF(F216&gt;0, (F216-MAX(F216:F$1004))/MAX(F216:F$1004), "")</f>
        <v>-3.9905857740585991E-2</v>
      </c>
    </row>
    <row r="217" spans="1:7" x14ac:dyDescent="0.3">
      <c r="A217" s="6" t="s">
        <v>221</v>
      </c>
      <c r="B217" s="9">
        <v>179.5</v>
      </c>
      <c r="C217" s="9">
        <v>182.45</v>
      </c>
      <c r="D217" s="10" t="s">
        <v>1043</v>
      </c>
      <c r="E217" s="14">
        <f>(C217-MAX(C217:C$1037))/MAX(C217:C$1037)</f>
        <v>-4.3813217336617652E-2</v>
      </c>
      <c r="F217" s="18">
        <f>F218*(B217/B218)</f>
        <v>269.46054040798691</v>
      </c>
      <c r="G217" s="14">
        <f>IF(F217&gt;0, (F217-MAX(F217:F$1004))/MAX(F217:F$1004), "")</f>
        <v>-6.1192468619246924E-2</v>
      </c>
    </row>
    <row r="218" spans="1:7" x14ac:dyDescent="0.3">
      <c r="A218" s="6" t="s">
        <v>222</v>
      </c>
      <c r="B218" s="9">
        <v>184.79</v>
      </c>
      <c r="C218" s="9">
        <v>181.64</v>
      </c>
      <c r="D218" s="10" t="s">
        <v>1043</v>
      </c>
      <c r="E218" s="14">
        <f>(C218-MAX(C218:C$1037))/MAX(C218:C$1037)</f>
        <v>-4.8058277868036348E-2</v>
      </c>
      <c r="F218" s="18">
        <f>F219*(B218/B219)</f>
        <v>277.40174519215543</v>
      </c>
      <c r="G218" s="14">
        <f>IF(F218&gt;0, (F218-MAX(F218:F$1004))/MAX(F218:F$1004), "")</f>
        <v>-3.3525104602510555E-2</v>
      </c>
    </row>
    <row r="219" spans="1:7" x14ac:dyDescent="0.3">
      <c r="A219" s="6" t="s">
        <v>223</v>
      </c>
      <c r="B219" s="9">
        <v>182.91</v>
      </c>
      <c r="C219" s="9">
        <v>184.39</v>
      </c>
      <c r="D219" s="10" t="s">
        <v>1043</v>
      </c>
      <c r="E219" s="14">
        <f>(C219-MAX(C219:C$1037))/MAX(C219:C$1037)</f>
        <v>-3.364603532309636E-2</v>
      </c>
      <c r="F219" s="18">
        <f>F220*(B219/B220)</f>
        <v>274.57954008927516</v>
      </c>
      <c r="G219" s="14">
        <f>IF(F219&gt;0, (F219-MAX(F219:F$1004))/MAX(F219:F$1004), "")</f>
        <v>-4.3357740585774039E-2</v>
      </c>
    </row>
    <row r="220" spans="1:7" x14ac:dyDescent="0.3">
      <c r="A220" s="6" t="s">
        <v>224</v>
      </c>
      <c r="B220" s="9">
        <v>184.69</v>
      </c>
      <c r="C220" s="9">
        <v>182.03</v>
      </c>
      <c r="D220" s="10" t="s">
        <v>1043</v>
      </c>
      <c r="E220" s="14">
        <f>(C220-MAX(C220:C$1037))/MAX(C220:C$1037)</f>
        <v>-4.6014359834390235E-2</v>
      </c>
      <c r="F220" s="18">
        <f>F221*(B220/B221)</f>
        <v>277.25162789944903</v>
      </c>
      <c r="G220" s="14">
        <f>IF(F220&gt;0, (F220-MAX(F220:F$1004))/MAX(F220:F$1004), "")</f>
        <v>-3.4048117154811805E-2</v>
      </c>
    </row>
    <row r="221" spans="1:7" x14ac:dyDescent="0.3">
      <c r="A221" s="6" t="s">
        <v>225</v>
      </c>
      <c r="B221" s="9">
        <v>191.2</v>
      </c>
      <c r="C221" s="9">
        <v>182.54</v>
      </c>
      <c r="D221" s="10" t="s">
        <v>1043</v>
      </c>
      <c r="E221" s="14">
        <f>(C221-MAX(C221:C$1037))/MAX(C221:C$1037)</f>
        <v>-4.3341543944237775E-2</v>
      </c>
      <c r="F221" s="18">
        <f>F222*(B221/B222)</f>
        <v>287.02426365463566</v>
      </c>
      <c r="G221" s="14">
        <f>IF(F221&gt;0, (F221-MAX(F221:F$1004))/MAX(F221:F$1004), "")</f>
        <v>0</v>
      </c>
    </row>
    <row r="222" spans="1:7" x14ac:dyDescent="0.3">
      <c r="A222" s="6" t="s">
        <v>226</v>
      </c>
      <c r="B222" s="9">
        <v>185.05</v>
      </c>
      <c r="C222" s="9">
        <v>190.81</v>
      </c>
      <c r="D222" s="10" t="s">
        <v>1043</v>
      </c>
      <c r="E222" s="14">
        <f>(C222-MAX(C222:C$1037))/MAX(C222:C$1037)</f>
        <v>0</v>
      </c>
      <c r="F222" s="18">
        <f>F223*(B222/B223)</f>
        <v>277.79205015319212</v>
      </c>
      <c r="G222" s="14">
        <f>IF(F222&gt;0, (F222-MAX(F222:F$1004))/MAX(F222:F$1004), "")</f>
        <v>0</v>
      </c>
    </row>
    <row r="223" spans="1:7" x14ac:dyDescent="0.3">
      <c r="A223" s="6" t="s">
        <v>227</v>
      </c>
      <c r="B223" s="9">
        <v>181.85</v>
      </c>
      <c r="C223" s="9">
        <v>185.43</v>
      </c>
      <c r="D223" s="10" t="s">
        <v>1043</v>
      </c>
      <c r="E223" s="14">
        <f>(C223-MAX(C223:C$1037))/MAX(C223:C$1037)</f>
        <v>0</v>
      </c>
      <c r="F223" s="18">
        <f>F224*(B223/B224)</f>
        <v>272.98829678658734</v>
      </c>
      <c r="G223" s="14">
        <f>IF(F223&gt;0, (F223-MAX(F223:F$1004))/MAX(F223:F$1004), "")</f>
        <v>0</v>
      </c>
    </row>
    <row r="224" spans="1:7" x14ac:dyDescent="0.3">
      <c r="A224" s="6" t="s">
        <v>228</v>
      </c>
      <c r="B224" s="9">
        <v>170.76</v>
      </c>
      <c r="C224" s="9">
        <v>178.7</v>
      </c>
      <c r="D224" s="10" t="s">
        <v>1043</v>
      </c>
      <c r="E224" s="14">
        <f>(C224-MAX(C224:C$1037))/MAX(C224:C$1037)</f>
        <v>-2.4765605387528849E-2</v>
      </c>
      <c r="F224" s="18">
        <f>F225*(B224/B225)</f>
        <v>256.34028902544765</v>
      </c>
      <c r="G224" s="14">
        <f>IF(F224&gt;0, (F224-MAX(F224:F$1004))/MAX(F224:F$1004), "")</f>
        <v>-3.9265406766916727E-2</v>
      </c>
    </row>
    <row r="225" spans="1:7" x14ac:dyDescent="0.3">
      <c r="A225" s="6" t="s">
        <v>229</v>
      </c>
      <c r="B225" s="9">
        <v>170.29</v>
      </c>
      <c r="C225" s="9">
        <v>170.12</v>
      </c>
      <c r="D225" s="10" t="s">
        <v>1043</v>
      </c>
      <c r="E225" s="14">
        <f>(C225-MAX(C225:C$1037))/MAX(C225:C$1037)</f>
        <v>-7.1589954048832644E-2</v>
      </c>
      <c r="F225" s="18">
        <f>F226*(B225/B226)</f>
        <v>255.63473774972761</v>
      </c>
      <c r="G225" s="14">
        <f>IF(F225&gt;0, (F225-MAX(F225:F$1004))/MAX(F225:F$1004), "")</f>
        <v>-4.1909733651547355E-2</v>
      </c>
    </row>
    <row r="226" spans="1:7" x14ac:dyDescent="0.3">
      <c r="A226" s="6" t="s">
        <v>230</v>
      </c>
      <c r="B226" s="9">
        <v>167.75</v>
      </c>
      <c r="C226" s="9">
        <v>169.19</v>
      </c>
      <c r="D226" s="10" t="s">
        <v>1043</v>
      </c>
      <c r="E226" s="14">
        <f>(C226-MAX(C226:C$1037))/MAX(C226:C$1037)</f>
        <v>-7.6665320512120855E-2</v>
      </c>
      <c r="F226" s="18">
        <f>F227*(B226/B227)</f>
        <v>251.82175851498508</v>
      </c>
      <c r="G226" s="14">
        <f>IF(F226&gt;0, (F226-MAX(F226:F$1004))/MAX(F226:F$1004), "")</f>
        <v>-5.6200351283381626E-2</v>
      </c>
    </row>
    <row r="227" spans="1:7" x14ac:dyDescent="0.3">
      <c r="A227" s="6" t="s">
        <v>231</v>
      </c>
      <c r="B227" s="9">
        <v>166.56</v>
      </c>
      <c r="C227" s="9">
        <v>166.98</v>
      </c>
      <c r="D227" s="10" t="s">
        <v>1043</v>
      </c>
      <c r="E227" s="14">
        <f>(C227-MAX(C227:C$1037))/MAX(C227:C$1037)</f>
        <v>-8.8726137591547655E-2</v>
      </c>
      <c r="F227" s="18">
        <f>F228*(B227/B228)</f>
        <v>250.03536273177892</v>
      </c>
      <c r="G227" s="14">
        <f>IF(F227&gt;0, (F227-MAX(F227:F$1004))/MAX(F227:F$1004), "")</f>
        <v>-6.2895561906170183E-2</v>
      </c>
    </row>
    <row r="228" spans="1:7" x14ac:dyDescent="0.3">
      <c r="A228" s="6" t="s">
        <v>232</v>
      </c>
      <c r="B228" s="9">
        <v>165.06</v>
      </c>
      <c r="C228" s="9">
        <v>166.54</v>
      </c>
      <c r="D228" s="10" t="s">
        <v>1043</v>
      </c>
      <c r="E228" s="14">
        <f>(C228-MAX(C228:C$1037))/MAX(C228:C$1037)</f>
        <v>-9.1127386240845279E-2</v>
      </c>
      <c r="F228" s="18">
        <f>F229*(B228/B229)</f>
        <v>247.7836033411829</v>
      </c>
      <c r="G228" s="14">
        <f>IF(F228&gt;0, (F228-MAX(F228:F$1004))/MAX(F228:F$1004), "")</f>
        <v>-7.1334903027332308E-2</v>
      </c>
    </row>
    <row r="229" spans="1:7" x14ac:dyDescent="0.3">
      <c r="A229" s="6" t="s">
        <v>233</v>
      </c>
      <c r="B229" s="9">
        <v>160.52000000000001</v>
      </c>
      <c r="C229" s="9">
        <v>164.03</v>
      </c>
      <c r="D229" s="10" t="s">
        <v>1043</v>
      </c>
      <c r="E229" s="14">
        <f>(C229-MAX(C229:C$1037))/MAX(C229:C$1037)</f>
        <v>-0.10482541830842947</v>
      </c>
      <c r="F229" s="18">
        <f>F230*(B229/B230)</f>
        <v>240.96827825231236</v>
      </c>
      <c r="G229" s="14">
        <f>IF(F229&gt;0, (F229-MAX(F229:F$1004))/MAX(F229:F$1004), "")</f>
        <v>-9.6877975487382667E-2</v>
      </c>
    </row>
    <row r="230" spans="1:7" x14ac:dyDescent="0.3">
      <c r="A230" s="6" t="s">
        <v>234</v>
      </c>
      <c r="B230" s="9">
        <v>158.9</v>
      </c>
      <c r="C230" s="9">
        <v>162.62</v>
      </c>
      <c r="D230" s="10" t="s">
        <v>1043</v>
      </c>
      <c r="E230" s="14">
        <f>(C230-MAX(C230:C$1037))/MAX(C230:C$1037)</f>
        <v>-0.1125203287527696</v>
      </c>
      <c r="F230" s="18">
        <f>F231*(B230/B231)</f>
        <v>238.53637811046866</v>
      </c>
      <c r="G230" s="14">
        <f>IF(F230&gt;0, (F230-MAX(F230:F$1004))/MAX(F230:F$1004), "")</f>
        <v>-0.10599246389823774</v>
      </c>
    </row>
    <row r="231" spans="1:7" x14ac:dyDescent="0.3">
      <c r="A231" s="6" t="s">
        <v>235</v>
      </c>
      <c r="B231" s="9">
        <v>162.92349999999999</v>
      </c>
      <c r="C231" s="9">
        <v>158.01</v>
      </c>
      <c r="D231" s="10" t="s">
        <v>1043</v>
      </c>
      <c r="E231" s="14">
        <f>(C231-MAX(C231:C$1037))/MAX(C231:C$1037)</f>
        <v>-0.13767886573745625</v>
      </c>
      <c r="F231" s="18">
        <f>F232*(B231/B232)</f>
        <v>244.57634738251062</v>
      </c>
      <c r="G231" s="14">
        <f>IF(F231&gt;0, (F231-MAX(F231:F$1004))/MAX(F231:F$1004), "")</f>
        <v>-8.3355337897574266E-2</v>
      </c>
    </row>
    <row r="232" spans="1:7" x14ac:dyDescent="0.3">
      <c r="A232" s="6" t="s">
        <v>236</v>
      </c>
      <c r="B232" s="9">
        <v>162.58000000000001</v>
      </c>
      <c r="C232" s="9">
        <v>162.91</v>
      </c>
      <c r="D232" s="10" t="s">
        <v>1043</v>
      </c>
      <c r="E232" s="14">
        <f>(C232-MAX(C232:C$1037))/MAX(C232:C$1037)</f>
        <v>-0.11093768759755074</v>
      </c>
      <c r="F232" s="18">
        <f>F233*(B232/B233)</f>
        <v>244.06069448206418</v>
      </c>
      <c r="G232" s="14">
        <f>IF(F232&gt;0, (F232-MAX(F232:F$1004))/MAX(F232:F$1004), "")</f>
        <v>-8.5287947014320201E-2</v>
      </c>
    </row>
    <row r="233" spans="1:7" x14ac:dyDescent="0.3">
      <c r="A233" s="6" t="s">
        <v>237</v>
      </c>
      <c r="B233" s="9">
        <v>164.33</v>
      </c>
      <c r="C233" s="9">
        <v>163.21</v>
      </c>
      <c r="D233" s="10" t="s">
        <v>1043</v>
      </c>
      <c r="E233" s="14">
        <f>(C233-MAX(C233:C$1037))/MAX(C233:C$1037)</f>
        <v>-0.1093004726093932</v>
      </c>
      <c r="F233" s="18">
        <f>F234*(B233/B234)</f>
        <v>246.68774710442617</v>
      </c>
      <c r="G233" s="14">
        <f>IF(F233&gt;0, (F233-MAX(F233:F$1004))/MAX(F233:F$1004), "")</f>
        <v>-7.5442049039631212E-2</v>
      </c>
    </row>
    <row r="234" spans="1:7" x14ac:dyDescent="0.3">
      <c r="A234" s="6" t="s">
        <v>238</v>
      </c>
      <c r="B234" s="9">
        <v>160.34</v>
      </c>
      <c r="C234" s="9">
        <v>163.93</v>
      </c>
      <c r="D234" s="10" t="s">
        <v>1043</v>
      </c>
      <c r="E234" s="14">
        <f>(C234-MAX(C234:C$1037))/MAX(C234:C$1037)</f>
        <v>-0.10537115663781527</v>
      </c>
      <c r="F234" s="18">
        <f>F235*(B234/B235)</f>
        <v>240.69806712544082</v>
      </c>
      <c r="G234" s="14">
        <f>IF(F234&gt;0, (F234-MAX(F234:F$1004))/MAX(F234:F$1004), "")</f>
        <v>-9.7890696421922205E-2</v>
      </c>
    </row>
    <row r="235" spans="1:7" x14ac:dyDescent="0.3">
      <c r="A235" s="6" t="s">
        <v>239</v>
      </c>
      <c r="B235" s="9">
        <v>160.33000000000001</v>
      </c>
      <c r="C235" s="9">
        <v>160.41999999999999</v>
      </c>
      <c r="D235" s="10" t="s">
        <v>1043</v>
      </c>
      <c r="E235" s="14">
        <f>(C235-MAX(C235:C$1037))/MAX(C235:C$1037)</f>
        <v>-0.12452657199925786</v>
      </c>
      <c r="F235" s="18">
        <f>F236*(B235/B236)</f>
        <v>240.68305539617018</v>
      </c>
      <c r="G235" s="14">
        <f>IF(F235&gt;0, (F235-MAX(F235:F$1004))/MAX(F235:F$1004), "")</f>
        <v>-9.7946958696063277E-2</v>
      </c>
    </row>
    <row r="236" spans="1:7" x14ac:dyDescent="0.3">
      <c r="A236" s="6" t="s">
        <v>240</v>
      </c>
      <c r="B236" s="9">
        <v>161.88</v>
      </c>
      <c r="C236" s="9">
        <v>159.78</v>
      </c>
      <c r="D236" s="10" t="s">
        <v>1043</v>
      </c>
      <c r="E236" s="14">
        <f>(C236-MAX(C236:C$1037))/MAX(C236:C$1037)</f>
        <v>-0.12801929730732708</v>
      </c>
      <c r="F236" s="18">
        <f>F237*(B236/B237)</f>
        <v>243.00987343311934</v>
      </c>
      <c r="G236" s="14">
        <f>IF(F236&gt;0, (F236-MAX(F236:F$1004))/MAX(F236:F$1004), "")</f>
        <v>-8.9226306204195971E-2</v>
      </c>
    </row>
    <row r="237" spans="1:7" x14ac:dyDescent="0.3">
      <c r="A237" s="6" t="s">
        <v>241</v>
      </c>
      <c r="B237" s="9">
        <v>158.62</v>
      </c>
      <c r="C237" s="9">
        <v>162.63999999999999</v>
      </c>
      <c r="D237" s="10" t="s">
        <v>1043</v>
      </c>
      <c r="E237" s="14">
        <f>(C237-MAX(C237:C$1037))/MAX(C237:C$1037)</f>
        <v>-0.11241118108689253</v>
      </c>
      <c r="F237" s="18">
        <f>F238*(B237/B238)</f>
        <v>238.11604969089075</v>
      </c>
      <c r="G237" s="14">
        <f>IF(F237&gt;0, (F237-MAX(F237:F$1004))/MAX(F237:F$1004), "")</f>
        <v>-0.10756780757418796</v>
      </c>
    </row>
    <row r="238" spans="1:7" x14ac:dyDescent="0.3">
      <c r="A238" s="6" t="s">
        <v>242</v>
      </c>
      <c r="B238" s="9">
        <v>159.16999999999999</v>
      </c>
      <c r="C238" s="9">
        <v>158.57</v>
      </c>
      <c r="D238" s="10" t="s">
        <v>1043</v>
      </c>
      <c r="E238" s="14">
        <f>(C238-MAX(C238:C$1037))/MAX(C238:C$1037)</f>
        <v>-0.1346227310928956</v>
      </c>
      <c r="F238" s="18">
        <f>F239*(B238/B239)</f>
        <v>238.94169480077593</v>
      </c>
      <c r="G238" s="14">
        <f>IF(F238&gt;0, (F238-MAX(F238:F$1004))/MAX(F238:F$1004), "")</f>
        <v>-0.1044733824964286</v>
      </c>
    </row>
    <row r="239" spans="1:7" x14ac:dyDescent="0.3">
      <c r="A239" s="6" t="s">
        <v>243</v>
      </c>
      <c r="B239" s="9">
        <v>154.16</v>
      </c>
      <c r="C239" s="9">
        <v>158.69</v>
      </c>
      <c r="D239" s="10" t="s">
        <v>1043</v>
      </c>
      <c r="E239" s="14">
        <f>(C239-MAX(C239:C$1037))/MAX(C239:C$1037)</f>
        <v>-0.1339678450976326</v>
      </c>
      <c r="F239" s="19">
        <f>F242</f>
        <v>231.42081843618536</v>
      </c>
      <c r="G239" s="14">
        <f>IF(F239&gt;0, (F239-MAX(F239:F$1004))/MAX(F239:F$1004), "")</f>
        <v>-0.1326607818411096</v>
      </c>
    </row>
    <row r="240" spans="1:7" x14ac:dyDescent="0.3">
      <c r="A240" s="6" t="s">
        <v>244</v>
      </c>
      <c r="B240" s="9">
        <v>152.41</v>
      </c>
      <c r="C240" s="9">
        <v>152.65</v>
      </c>
      <c r="D240" s="10" t="s">
        <v>1044</v>
      </c>
      <c r="E240" s="14">
        <f>(C240-MAX(C240:C$1037))/MAX(C240:C$1037)</f>
        <v>-0.16693044019253644</v>
      </c>
      <c r="F240" s="18"/>
      <c r="G240" s="14" t="str">
        <f>IF(F240&gt;0, (F240-MAX(F240:F$1004))/MAX(F240:F$1004), "")</f>
        <v/>
      </c>
    </row>
    <row r="241" spans="1:7" x14ac:dyDescent="0.3">
      <c r="A241" s="6" t="s">
        <v>245</v>
      </c>
      <c r="B241" s="9">
        <v>142.67500000000001</v>
      </c>
      <c r="C241" s="9">
        <v>152.25</v>
      </c>
      <c r="D241" s="10" t="s">
        <v>1044</v>
      </c>
      <c r="E241" s="14">
        <f>(C241-MAX(C241:C$1037))/MAX(C241:C$1037)</f>
        <v>-0.16911339351007978</v>
      </c>
      <c r="F241" s="18"/>
      <c r="G241" s="14" t="str">
        <f>IF(F241&gt;0, (F241-MAX(F241:F$1004))/MAX(F241:F$1004), "")</f>
        <v/>
      </c>
    </row>
    <row r="242" spans="1:7" x14ac:dyDescent="0.3">
      <c r="A242" s="6" t="s">
        <v>246</v>
      </c>
      <c r="B242" s="9">
        <v>137.56</v>
      </c>
      <c r="C242" s="9">
        <v>140.11000000000001</v>
      </c>
      <c r="D242" s="10" t="s">
        <v>1044</v>
      </c>
      <c r="E242" s="14">
        <f>(C242-MAX(C242:C$1037))/MAX(C242:C$1037)</f>
        <v>-0.23536602669751899</v>
      </c>
      <c r="F242" s="20">
        <f>F243*(B242/B243)</f>
        <v>231.42081843618536</v>
      </c>
      <c r="G242" s="14">
        <f>IF(F242&gt;0, (F242-MAX(F242:F$1004))/MAX(F242:F$1004), "")</f>
        <v>-0.1326607818411096</v>
      </c>
    </row>
    <row r="243" spans="1:7" x14ac:dyDescent="0.3">
      <c r="A243" s="6" t="s">
        <v>247</v>
      </c>
      <c r="B243" s="9">
        <v>158.6</v>
      </c>
      <c r="C243" s="9">
        <v>143.28</v>
      </c>
      <c r="D243" s="10" t="s">
        <v>1043</v>
      </c>
      <c r="E243" s="14">
        <f>(C243-MAX(C243:C$1037))/MAX(C243:C$1037)</f>
        <v>-0.21806612165598838</v>
      </c>
      <c r="F243" s="18">
        <f>F244*(B243/B244)</f>
        <v>266.81696571662542</v>
      </c>
      <c r="G243" s="14">
        <f>IF(F243&gt;0, (F243-MAX(F243:F$1004))/MAX(F243:F$1004), "")</f>
        <v>0</v>
      </c>
    </row>
    <row r="244" spans="1:7" x14ac:dyDescent="0.3">
      <c r="A244" s="6" t="s">
        <v>248</v>
      </c>
      <c r="B244" s="9">
        <v>150</v>
      </c>
      <c r="C244" s="9">
        <v>157.55000000000001</v>
      </c>
      <c r="D244" s="10" t="s">
        <v>1043</v>
      </c>
      <c r="E244" s="14">
        <f>(C244-MAX(C244:C$1037))/MAX(C244:C$1037)</f>
        <v>-0.14018926205263094</v>
      </c>
      <c r="F244" s="18">
        <f>F245*(B244/B245)</f>
        <v>252.34895874838472</v>
      </c>
      <c r="G244" s="14">
        <f>IF(F244&gt;0, (F244-MAX(F244:F$1004))/MAX(F244:F$1004), "")</f>
        <v>-5.3627760252365882E-2</v>
      </c>
    </row>
    <row r="245" spans="1:7" x14ac:dyDescent="0.3">
      <c r="A245" s="6" t="s">
        <v>249</v>
      </c>
      <c r="B245" s="9">
        <v>158.5</v>
      </c>
      <c r="C245" s="9">
        <v>148.38</v>
      </c>
      <c r="D245" s="10" t="s">
        <v>1043</v>
      </c>
      <c r="E245" s="14">
        <f>(C245-MAX(C245:C$1037))/MAX(C245:C$1037)</f>
        <v>-0.19023346685731127</v>
      </c>
      <c r="F245" s="18">
        <f>F246*(B245/B246)</f>
        <v>266.64873307745984</v>
      </c>
      <c r="G245" s="14">
        <f>IF(F245&gt;0, (F245-MAX(F245:F$1004))/MAX(F245:F$1004), "")</f>
        <v>0</v>
      </c>
    </row>
    <row r="246" spans="1:7" x14ac:dyDescent="0.3">
      <c r="A246" s="6" t="s">
        <v>250</v>
      </c>
      <c r="B246" s="9">
        <v>149.88</v>
      </c>
      <c r="C246" s="9">
        <v>154.69999999999999</v>
      </c>
      <c r="D246" s="10" t="s">
        <v>1043</v>
      </c>
      <c r="E246" s="14">
        <f>(C246-MAX(C246:C$1037))/MAX(C246:C$1037)</f>
        <v>-0.15574280444012711</v>
      </c>
      <c r="F246" s="18">
        <f>F247*(B246/B247)</f>
        <v>252.14707958138598</v>
      </c>
      <c r="G246" s="14">
        <f>IF(F246&gt;0, (F246-MAX(F246:F$1004))/MAX(F246:F$1004), "")</f>
        <v>-1.6767539139947413E-2</v>
      </c>
    </row>
    <row r="247" spans="1:7" x14ac:dyDescent="0.3">
      <c r="A247" s="6" t="s">
        <v>251</v>
      </c>
      <c r="B247" s="9">
        <v>148.21</v>
      </c>
      <c r="C247" s="9">
        <v>149</v>
      </c>
      <c r="D247" s="10" t="s">
        <v>1043</v>
      </c>
      <c r="E247" s="14">
        <f>(C247-MAX(C247:C$1037))/MAX(C247:C$1037)</f>
        <v>-0.18684988921511914</v>
      </c>
      <c r="F247" s="18">
        <f>F248*(B247/B248)</f>
        <v>249.33759450732066</v>
      </c>
      <c r="G247" s="14">
        <f>IF(F247&gt;0, (F247-MAX(F247:F$1004))/MAX(F247:F$1004), "")</f>
        <v>-2.7722958206108816E-2</v>
      </c>
    </row>
    <row r="248" spans="1:7" x14ac:dyDescent="0.3">
      <c r="A248" s="6" t="s">
        <v>252</v>
      </c>
      <c r="B248" s="9">
        <v>148.66</v>
      </c>
      <c r="C248" s="9">
        <v>147.79</v>
      </c>
      <c r="D248" s="10" t="s">
        <v>1043</v>
      </c>
      <c r="E248" s="14">
        <f>(C248-MAX(C248:C$1037))/MAX(C248:C$1037)</f>
        <v>-0.19345332300068768</v>
      </c>
      <c r="F248" s="18">
        <f>F249*(B248/B249)</f>
        <v>250.09464138356577</v>
      </c>
      <c r="G248" s="14">
        <f>IF(F248&gt;0, (F248-MAX(F248:F$1004))/MAX(F248:F$1004), "")</f>
        <v>-2.4770899176304977E-2</v>
      </c>
    </row>
    <row r="249" spans="1:7" x14ac:dyDescent="0.3">
      <c r="A249" s="6" t="s">
        <v>253</v>
      </c>
      <c r="B249" s="9">
        <v>149.24</v>
      </c>
      <c r="C249" s="9">
        <v>149.33000000000001</v>
      </c>
      <c r="D249" s="10" t="s">
        <v>1043</v>
      </c>
      <c r="E249" s="14">
        <f>(C249-MAX(C249:C$1037))/MAX(C249:C$1037)</f>
        <v>-0.18504895272814584</v>
      </c>
      <c r="F249" s="18">
        <f>F250*(B249/B250)</f>
        <v>251.07039069072621</v>
      </c>
      <c r="G249" s="14">
        <f>IF(F249&gt;0, (F249-MAX(F249:F$1004))/MAX(F249:F$1004), "")</f>
        <v>-2.0966023093446407E-2</v>
      </c>
    </row>
    <row r="250" spans="1:7" x14ac:dyDescent="0.3">
      <c r="A250" s="6" t="s">
        <v>254</v>
      </c>
      <c r="B250" s="9">
        <v>145.77000000000001</v>
      </c>
      <c r="C250" s="9">
        <v>147.97999999999999</v>
      </c>
      <c r="D250" s="10" t="s">
        <v>1043</v>
      </c>
      <c r="E250" s="14">
        <f>(C250-MAX(C250:C$1037))/MAX(C250:C$1037)</f>
        <v>-0.19241642017485461</v>
      </c>
      <c r="F250" s="18">
        <f>F251*(B250/B251)</f>
        <v>245.23271811168027</v>
      </c>
      <c r="G250" s="14">
        <f>IF(F250&gt;0, (F250-MAX(F250:F$1004))/MAX(F250:F$1004), "")</f>
        <v>-4.3729678278823833E-2</v>
      </c>
    </row>
    <row r="251" spans="1:7" x14ac:dyDescent="0.3">
      <c r="A251" s="6" t="s">
        <v>255</v>
      </c>
      <c r="B251" s="9">
        <v>146.35</v>
      </c>
      <c r="C251" s="9">
        <v>146.58000000000001</v>
      </c>
      <c r="D251" s="10" t="s">
        <v>1043</v>
      </c>
      <c r="E251" s="14">
        <f>(C251-MAX(C251:C$1037))/MAX(C251:C$1037)</f>
        <v>-0.20005675678625606</v>
      </c>
      <c r="F251" s="18">
        <f>F252*(B251/B252)</f>
        <v>246.20846741884068</v>
      </c>
      <c r="G251" s="14">
        <f>IF(F251&gt;0, (F251-MAX(F251:F$1004))/MAX(F251:F$1004), "")</f>
        <v>-3.9924802195965378E-2</v>
      </c>
    </row>
    <row r="252" spans="1:7" x14ac:dyDescent="0.3">
      <c r="A252" s="6" t="s">
        <v>256</v>
      </c>
      <c r="B252" s="9">
        <v>148.44</v>
      </c>
      <c r="C252" s="9">
        <v>146.91</v>
      </c>
      <c r="D252" s="10" t="s">
        <v>1043</v>
      </c>
      <c r="E252" s="14">
        <f>(C252-MAX(C252:C$1037))/MAX(C252:C$1037)</f>
        <v>-0.1982558202992829</v>
      </c>
      <c r="F252" s="19">
        <f>F265</f>
        <v>249.72452957740151</v>
      </c>
      <c r="G252" s="14">
        <f>IF(F252&gt;0, (F252-MAX(F252:F$1004))/MAX(F252:F$1004), "")</f>
        <v>-2.6214128035320122E-2</v>
      </c>
    </row>
    <row r="253" spans="1:7" x14ac:dyDescent="0.3">
      <c r="A253" s="6" t="s">
        <v>257</v>
      </c>
      <c r="B253" s="9">
        <v>142.56</v>
      </c>
      <c r="C253" s="9">
        <v>145.86000000000001</v>
      </c>
      <c r="D253" s="10" t="s">
        <v>1044</v>
      </c>
      <c r="E253" s="14">
        <f>(C253-MAX(C253:C$1037))/MAX(C253:C$1037)</f>
        <v>-0.20398607275783401</v>
      </c>
      <c r="F253" s="18"/>
      <c r="G253" s="14" t="str">
        <f>IF(F253&gt;0, (F253-MAX(F253:F$1004))/MAX(F253:F$1004), "")</f>
        <v/>
      </c>
    </row>
    <row r="254" spans="1:7" x14ac:dyDescent="0.3">
      <c r="A254" s="6" t="s">
        <v>258</v>
      </c>
      <c r="B254" s="9">
        <v>139.53</v>
      </c>
      <c r="C254" s="9">
        <v>142.33000000000001</v>
      </c>
      <c r="D254" s="10" t="s">
        <v>1044</v>
      </c>
      <c r="E254" s="14">
        <f>(C254-MAX(C254:C$1037))/MAX(C254:C$1037)</f>
        <v>-0.22325063578515367</v>
      </c>
      <c r="F254" s="18"/>
      <c r="G254" s="14" t="str">
        <f>IF(F254&gt;0, (F254-MAX(F254:F$1004))/MAX(F254:F$1004), "")</f>
        <v/>
      </c>
    </row>
    <row r="255" spans="1:7" x14ac:dyDescent="0.3">
      <c r="A255" s="6" t="s">
        <v>259</v>
      </c>
      <c r="B255" s="9">
        <v>139.19999999999999</v>
      </c>
      <c r="C255" s="9">
        <v>139.52000000000001</v>
      </c>
      <c r="D255" s="10" t="s">
        <v>1044</v>
      </c>
      <c r="E255" s="14">
        <f>(C255-MAX(C255:C$1037))/MAX(C255:C$1037)</f>
        <v>-0.23858588284089538</v>
      </c>
      <c r="F255" s="18"/>
      <c r="G255" s="14" t="str">
        <f>IF(F255&gt;0, (F255-MAX(F255:F$1004))/MAX(F255:F$1004), "")</f>
        <v/>
      </c>
    </row>
    <row r="256" spans="1:7" x14ac:dyDescent="0.3">
      <c r="A256" s="6" t="s">
        <v>260</v>
      </c>
      <c r="B256" s="9">
        <v>137.80000000000001</v>
      </c>
      <c r="C256" s="9">
        <v>139.05000000000001</v>
      </c>
      <c r="D256" s="10" t="s">
        <v>1044</v>
      </c>
      <c r="E256" s="14">
        <f>(C256-MAX(C256:C$1037))/MAX(C256:C$1037)</f>
        <v>-0.24115085298900876</v>
      </c>
      <c r="F256" s="18"/>
      <c r="G256" s="14" t="str">
        <f>IF(F256&gt;0, (F256-MAX(F256:F$1004))/MAX(F256:F$1004), "")</f>
        <v/>
      </c>
    </row>
    <row r="257" spans="1:7" x14ac:dyDescent="0.3">
      <c r="A257" s="6" t="s">
        <v>261</v>
      </c>
      <c r="B257" s="9">
        <v>137.32</v>
      </c>
      <c r="C257" s="9">
        <v>137.62</v>
      </c>
      <c r="D257" s="10" t="s">
        <v>1044</v>
      </c>
      <c r="E257" s="14">
        <f>(C257-MAX(C257:C$1037))/MAX(C257:C$1037)</f>
        <v>-0.24895491109922613</v>
      </c>
      <c r="F257" s="18"/>
      <c r="G257" s="14" t="str">
        <f>IF(F257&gt;0, (F257-MAX(F257:F$1004))/MAX(F257:F$1004), "")</f>
        <v/>
      </c>
    </row>
    <row r="258" spans="1:7" x14ac:dyDescent="0.3">
      <c r="A258" s="6" t="s">
        <v>262</v>
      </c>
      <c r="B258" s="9">
        <v>137.32</v>
      </c>
      <c r="C258" s="9">
        <v>137.86000000000001</v>
      </c>
      <c r="D258" s="10" t="s">
        <v>1044</v>
      </c>
      <c r="E258" s="14">
        <f>(C258-MAX(C258:C$1037))/MAX(C258:C$1037)</f>
        <v>-0.24764513910870009</v>
      </c>
      <c r="F258" s="18"/>
      <c r="G258" s="14" t="str">
        <f>IF(F258&gt;0, (F258-MAX(F258:F$1004))/MAX(F258:F$1004), "")</f>
        <v/>
      </c>
    </row>
    <row r="259" spans="1:7" x14ac:dyDescent="0.3">
      <c r="A259" s="6" t="s">
        <v>263</v>
      </c>
      <c r="B259" s="9">
        <v>138.44</v>
      </c>
      <c r="C259" s="9">
        <v>137.74</v>
      </c>
      <c r="D259" s="10" t="s">
        <v>1044</v>
      </c>
      <c r="E259" s="14">
        <f>(C259-MAX(C259:C$1037))/MAX(C259:C$1037)</f>
        <v>-0.2483000251039631</v>
      </c>
      <c r="F259" s="18"/>
      <c r="G259" s="14" t="str">
        <f>IF(F259&gt;0, (F259-MAX(F259:F$1004))/MAX(F259:F$1004), "")</f>
        <v/>
      </c>
    </row>
    <row r="260" spans="1:7" x14ac:dyDescent="0.3">
      <c r="A260" s="6" t="s">
        <v>264</v>
      </c>
      <c r="B260" s="9">
        <v>137.61000000000001</v>
      </c>
      <c r="C260" s="9">
        <v>138.21</v>
      </c>
      <c r="D260" s="10" t="s">
        <v>1044</v>
      </c>
      <c r="E260" s="14">
        <f>(C260-MAX(C260:C$1037))/MAX(C260:C$1037)</f>
        <v>-0.24573505495584971</v>
      </c>
      <c r="F260" s="18"/>
      <c r="G260" s="14" t="str">
        <f>IF(F260&gt;0, (F260-MAX(F260:F$1004))/MAX(F260:F$1004), "")</f>
        <v/>
      </c>
    </row>
    <row r="261" spans="1:7" x14ac:dyDescent="0.3">
      <c r="A261" s="6" t="s">
        <v>265</v>
      </c>
      <c r="B261" s="9">
        <v>142.26</v>
      </c>
      <c r="C261" s="9">
        <v>137.38999999999999</v>
      </c>
      <c r="D261" s="10" t="s">
        <v>1044</v>
      </c>
      <c r="E261" s="14">
        <f>(C261-MAX(C261:C$1037))/MAX(C261:C$1037)</f>
        <v>-0.25021010925681364</v>
      </c>
      <c r="F261" s="18"/>
      <c r="G261" s="14" t="str">
        <f>IF(F261&gt;0, (F261-MAX(F261:F$1004))/MAX(F261:F$1004), "")</f>
        <v/>
      </c>
    </row>
    <row r="262" spans="1:7" x14ac:dyDescent="0.3">
      <c r="A262" s="6" t="s">
        <v>266</v>
      </c>
      <c r="B262" s="9">
        <v>141.25</v>
      </c>
      <c r="C262" s="9">
        <v>142.56</v>
      </c>
      <c r="D262" s="10" t="s">
        <v>1044</v>
      </c>
      <c r="E262" s="14">
        <f>(C262-MAX(C262:C$1037))/MAX(C262:C$1037)</f>
        <v>-0.22199543762756632</v>
      </c>
      <c r="F262" s="18"/>
      <c r="G262" s="14" t="str">
        <f>IF(F262&gt;0, (F262-MAX(F262:F$1004))/MAX(F262:F$1004), "")</f>
        <v/>
      </c>
    </row>
    <row r="263" spans="1:7" x14ac:dyDescent="0.3">
      <c r="A263" s="6" t="s">
        <v>267</v>
      </c>
      <c r="B263" s="9">
        <v>140.72</v>
      </c>
      <c r="C263" s="9">
        <v>141.86000000000001</v>
      </c>
      <c r="D263" s="10" t="s">
        <v>1044</v>
      </c>
      <c r="E263" s="14">
        <f>(C263-MAX(C263:C$1037))/MAX(C263:C$1037)</f>
        <v>-0.22581560593326705</v>
      </c>
      <c r="F263" s="18"/>
      <c r="G263" s="14" t="str">
        <f>IF(F263&gt;0, (F263-MAX(F263:F$1004))/MAX(F263:F$1004), "")</f>
        <v/>
      </c>
    </row>
    <row r="264" spans="1:7" x14ac:dyDescent="0.3">
      <c r="A264" s="6" t="s">
        <v>268</v>
      </c>
      <c r="B264" s="9">
        <v>140.44999999999999</v>
      </c>
      <c r="C264" s="9">
        <v>140.46</v>
      </c>
      <c r="D264" s="10" t="s">
        <v>1044</v>
      </c>
      <c r="E264" s="14">
        <f>(C264-MAX(C264:C$1037))/MAX(C264:C$1037)</f>
        <v>-0.23345594254466864</v>
      </c>
      <c r="F264" s="18"/>
      <c r="G264" s="14" t="str">
        <f>IF(F264&gt;0, (F264-MAX(F264:F$1004))/MAX(F264:F$1004), "")</f>
        <v/>
      </c>
    </row>
    <row r="265" spans="1:7" x14ac:dyDescent="0.3">
      <c r="A265" s="6" t="s">
        <v>269</v>
      </c>
      <c r="B265" s="9">
        <v>141.16</v>
      </c>
      <c r="C265" s="9">
        <v>140.03</v>
      </c>
      <c r="D265" s="10" t="s">
        <v>1044</v>
      </c>
      <c r="E265" s="14">
        <f>(C265-MAX(C265:C$1037))/MAX(C265:C$1037)</f>
        <v>-0.23580261736102773</v>
      </c>
      <c r="F265" s="20">
        <f>F266*(B265/B266)</f>
        <v>249.72452957740151</v>
      </c>
      <c r="G265" s="14">
        <f>IF(F265&gt;0, (F265-MAX(F265:F$1004))/MAX(F265:F$1004), "")</f>
        <v>-2.6214128035320122E-2</v>
      </c>
    </row>
    <row r="266" spans="1:7" x14ac:dyDescent="0.3">
      <c r="A266" s="6" t="s">
        <v>270</v>
      </c>
      <c r="B266" s="9">
        <v>139.77000000000001</v>
      </c>
      <c r="C266" s="9">
        <v>141.9</v>
      </c>
      <c r="D266" s="10" t="s">
        <v>1043</v>
      </c>
      <c r="E266" s="14">
        <f>(C266-MAX(C266:C$1037))/MAX(C266:C$1037)</f>
        <v>-0.22559731060151275</v>
      </c>
      <c r="F266" s="18">
        <f>F267*(B266/B267)</f>
        <v>247.26549659275585</v>
      </c>
      <c r="G266" s="14">
        <f>IF(F266&gt;0, (F266-MAX(F266:F$1004))/MAX(F266:F$1004), "")</f>
        <v>-3.5802980132450174E-2</v>
      </c>
    </row>
    <row r="267" spans="1:7" x14ac:dyDescent="0.3">
      <c r="A267" s="6" t="s">
        <v>271</v>
      </c>
      <c r="B267" s="9">
        <v>143.22</v>
      </c>
      <c r="C267" s="9">
        <v>141.06</v>
      </c>
      <c r="D267" s="10" t="s">
        <v>1043</v>
      </c>
      <c r="E267" s="14">
        <f>(C267-MAX(C267:C$1037))/MAX(C267:C$1037)</f>
        <v>-0.2301815125683537</v>
      </c>
      <c r="F267" s="18">
        <f>F268*(B267/B268)</f>
        <v>253.36885184241603</v>
      </c>
      <c r="G267" s="14">
        <f>IF(F267&gt;0, (F267-MAX(F267:F$1004))/MAX(F267:F$1004), "")</f>
        <v>-1.2003311258278098E-2</v>
      </c>
    </row>
    <row r="268" spans="1:7" x14ac:dyDescent="0.3">
      <c r="A268" s="6" t="s">
        <v>272</v>
      </c>
      <c r="B268" s="9">
        <v>141.6</v>
      </c>
      <c r="C268" s="9">
        <v>142.94999999999999</v>
      </c>
      <c r="D268" s="10" t="s">
        <v>1043</v>
      </c>
      <c r="E268" s="14">
        <f>(C268-MAX(C268:C$1037))/MAX(C268:C$1037)</f>
        <v>-0.21986705814296167</v>
      </c>
      <c r="F268" s="18">
        <f>F269*(B268/B269)</f>
        <v>250.50292850779294</v>
      </c>
      <c r="G268" s="14">
        <f>IF(F268&gt;0, (F268-MAX(F268:F$1004))/MAX(F268:F$1004), "")</f>
        <v>-2.3178807947019958E-2</v>
      </c>
    </row>
    <row r="269" spans="1:7" x14ac:dyDescent="0.3">
      <c r="A269" s="6" t="s">
        <v>273</v>
      </c>
      <c r="B269" s="9">
        <v>142.37</v>
      </c>
      <c r="C269" s="9">
        <v>140.15</v>
      </c>
      <c r="D269" s="10" t="s">
        <v>1043</v>
      </c>
      <c r="E269" s="14">
        <f>(C269-MAX(C269:C$1037))/MAX(C269:C$1037)</f>
        <v>-0.23514773136576472</v>
      </c>
      <c r="F269" s="18">
        <f>F270*(B269/B270)</f>
        <v>251.86512663597802</v>
      </c>
      <c r="G269" s="14">
        <f>IF(F269&gt;0, (F269-MAX(F269:F$1004))/MAX(F269:F$1004), "")</f>
        <v>-1.786699779249442E-2</v>
      </c>
    </row>
    <row r="270" spans="1:7" x14ac:dyDescent="0.3">
      <c r="A270" s="6" t="s">
        <v>274</v>
      </c>
      <c r="B270" s="9">
        <v>144.96</v>
      </c>
      <c r="C270" s="9">
        <v>141.91999999999999</v>
      </c>
      <c r="D270" s="10" t="s">
        <v>1043</v>
      </c>
      <c r="E270" s="14">
        <f>(C270-MAX(C270:C$1037))/MAX(C270:C$1037)</f>
        <v>-0.2254881629356357</v>
      </c>
      <c r="F270" s="18">
        <f>F271*(B270/B271)</f>
        <v>256.44706579441856</v>
      </c>
      <c r="G270" s="14">
        <f>IF(F270&gt;0, (F270-MAX(F270:F$1004))/MAX(F270:F$1004), "")</f>
        <v>0</v>
      </c>
    </row>
    <row r="271" spans="1:7" x14ac:dyDescent="0.3">
      <c r="A271" s="6" t="s">
        <v>275</v>
      </c>
      <c r="B271" s="9">
        <v>144.35</v>
      </c>
      <c r="C271" s="9">
        <v>143.75</v>
      </c>
      <c r="D271" s="10" t="s">
        <v>1043</v>
      </c>
      <c r="E271" s="14">
        <f>(C271-MAX(C271:C$1037))/MAX(C271:C$1037)</f>
        <v>-0.21550115150787499</v>
      </c>
      <c r="F271" s="18">
        <f>F272*(B271/B272)</f>
        <v>255.36792182273948</v>
      </c>
      <c r="G271" s="14">
        <f>IF(F271&gt;0, (F271-MAX(F271:F$1004))/MAX(F271:F$1004), "")</f>
        <v>0</v>
      </c>
    </row>
    <row r="272" spans="1:7" x14ac:dyDescent="0.3">
      <c r="A272" s="6" t="s">
        <v>276</v>
      </c>
      <c r="B272" s="9">
        <v>141.33000000000001</v>
      </c>
      <c r="C272" s="9">
        <v>144.16999999999999</v>
      </c>
      <c r="D272" s="10" t="s">
        <v>1043</v>
      </c>
      <c r="E272" s="14">
        <f>(C272-MAX(C272:C$1037))/MAX(C272:C$1037)</f>
        <v>-0.2132090505244546</v>
      </c>
      <c r="F272" s="18">
        <f>F273*(B272/B273)</f>
        <v>250.02527461868911</v>
      </c>
      <c r="G272" s="14">
        <f>IF(F272&gt;0, (F272-MAX(F272:F$1004))/MAX(F272:F$1004), "")</f>
        <v>-2.3999435307402901E-3</v>
      </c>
    </row>
    <row r="273" spans="1:7" x14ac:dyDescent="0.3">
      <c r="A273" s="6" t="s">
        <v>277</v>
      </c>
      <c r="B273" s="9">
        <v>141.66999999999999</v>
      </c>
      <c r="C273" s="9">
        <v>142.78</v>
      </c>
      <c r="D273" s="10" t="s">
        <v>1043</v>
      </c>
      <c r="E273" s="14">
        <f>(C273-MAX(C273:C$1037))/MAX(C273:C$1037)</f>
        <v>-0.2207948133029175</v>
      </c>
      <c r="F273" s="18">
        <f>F274*(B273/B274)</f>
        <v>250.62676470126428</v>
      </c>
      <c r="G273" s="14">
        <f>IF(F273&gt;0, (F273-MAX(F273:F$1004))/MAX(F273:F$1004), "")</f>
        <v>0</v>
      </c>
    </row>
    <row r="274" spans="1:7" x14ac:dyDescent="0.3">
      <c r="A274" s="6" t="s">
        <v>278</v>
      </c>
      <c r="B274" s="9">
        <v>137.93</v>
      </c>
      <c r="C274" s="9">
        <v>141.26</v>
      </c>
      <c r="D274" s="10" t="s">
        <v>1043</v>
      </c>
      <c r="E274" s="14">
        <f>(C274-MAX(C274:C$1037))/MAX(C274:C$1037)</f>
        <v>-0.22909003590958213</v>
      </c>
      <c r="F274" s="18">
        <f>F275*(B274/B275)</f>
        <v>244.010373792937</v>
      </c>
      <c r="G274" s="14">
        <f>IF(F274&gt;0, (F274-MAX(F274:F$1004))/MAX(F274:F$1004), "")</f>
        <v>0</v>
      </c>
    </row>
    <row r="275" spans="1:7" x14ac:dyDescent="0.3">
      <c r="A275" s="6" t="s">
        <v>279</v>
      </c>
      <c r="B275" s="9">
        <v>134.06</v>
      </c>
      <c r="C275" s="9">
        <v>135.88999999999999</v>
      </c>
      <c r="D275" s="10" t="s">
        <v>1043</v>
      </c>
      <c r="E275" s="14">
        <f>(C275-MAX(C275:C$1037))/MAX(C275:C$1037)</f>
        <v>-0.25839618419760102</v>
      </c>
      <c r="F275" s="18">
        <f>F276*(B275/B276)</f>
        <v>237.16400138244862</v>
      </c>
      <c r="G275" s="14">
        <f>IF(F275&gt;0, (F275-MAX(F275:F$1004))/MAX(F275:F$1004), "")</f>
        <v>-3.7158145065397915E-3</v>
      </c>
    </row>
    <row r="276" spans="1:7" x14ac:dyDescent="0.3">
      <c r="A276" s="6" t="s">
        <v>280</v>
      </c>
      <c r="B276" s="9">
        <v>134.56</v>
      </c>
      <c r="C276" s="9">
        <v>133.63999999999999</v>
      </c>
      <c r="D276" s="10" t="s">
        <v>1043</v>
      </c>
      <c r="E276" s="14">
        <f>(C276-MAX(C276:C$1037))/MAX(C276:C$1037)</f>
        <v>-0.27067529660878209</v>
      </c>
      <c r="F276" s="18">
        <f>F277*(B276/B277)</f>
        <v>238.0485456215298</v>
      </c>
      <c r="G276" s="14">
        <f>IF(F276&gt;0, (F276-MAX(F276:F$1004))/MAX(F276:F$1004), "")</f>
        <v>0</v>
      </c>
    </row>
    <row r="277" spans="1:7" x14ac:dyDescent="0.3">
      <c r="A277" s="6" t="s">
        <v>281</v>
      </c>
      <c r="B277" s="9">
        <v>133.18</v>
      </c>
      <c r="C277" s="9">
        <v>134.47</v>
      </c>
      <c r="D277" s="10" t="s">
        <v>1043</v>
      </c>
      <c r="E277" s="14">
        <f>(C277-MAX(C277:C$1037))/MAX(C277:C$1037)</f>
        <v>-0.26614566847487969</v>
      </c>
      <c r="F277" s="18">
        <f>F278*(B277/B278)</f>
        <v>235.60720352166572</v>
      </c>
      <c r="G277" s="14">
        <f>IF(F277&gt;0, (F277-MAX(F277:F$1004))/MAX(F277:F$1004), "")</f>
        <v>0</v>
      </c>
    </row>
    <row r="278" spans="1:7" x14ac:dyDescent="0.3">
      <c r="A278" s="6" t="s">
        <v>282</v>
      </c>
      <c r="B278" s="9">
        <v>132.18</v>
      </c>
      <c r="C278" s="9">
        <v>133.53</v>
      </c>
      <c r="D278" s="10" t="s">
        <v>1043</v>
      </c>
      <c r="E278" s="14">
        <f>(C278-MAX(C278:C$1037))/MAX(C278:C$1037)</f>
        <v>-0.2712756087711064</v>
      </c>
      <c r="F278" s="18">
        <f>F279*(B278/B279)</f>
        <v>233.83811504350334</v>
      </c>
      <c r="G278" s="14">
        <f>IF(F278&gt;0, (F278-MAX(F278:F$1004))/MAX(F278:F$1004), "")</f>
        <v>-4.4437749491601872E-3</v>
      </c>
    </row>
    <row r="279" spans="1:7" x14ac:dyDescent="0.3">
      <c r="A279" s="6" t="s">
        <v>283</v>
      </c>
      <c r="B279" s="9">
        <v>131.56</v>
      </c>
      <c r="C279" s="9">
        <v>132.13999999999999</v>
      </c>
      <c r="D279" s="10" t="s">
        <v>1043</v>
      </c>
      <c r="E279" s="14">
        <f>(C279-MAX(C279:C$1037))/MAX(C279:C$1037)</f>
        <v>-0.27886137154956947</v>
      </c>
      <c r="F279" s="18">
        <f>F280*(B279/B280)</f>
        <v>232.74128018704266</v>
      </c>
      <c r="G279" s="14">
        <f>IF(F279&gt;0, (F279-MAX(F279:F$1004))/MAX(F279:F$1004), "")</f>
        <v>-9.1135045567522603E-3</v>
      </c>
    </row>
    <row r="280" spans="1:7" x14ac:dyDescent="0.3">
      <c r="A280" s="6" t="s">
        <v>284</v>
      </c>
      <c r="B280" s="9">
        <v>132.77000000000001</v>
      </c>
      <c r="C280" s="9">
        <v>133.19999999999999</v>
      </c>
      <c r="D280" s="10" t="s">
        <v>1043</v>
      </c>
      <c r="E280" s="14">
        <f>(C280-MAX(C280:C$1037))/MAX(C280:C$1037)</f>
        <v>-0.27307654525807973</v>
      </c>
      <c r="F280" s="18">
        <f>F281*(B280/B281)</f>
        <v>234.88187724561914</v>
      </c>
      <c r="G280" s="14">
        <f>IF(F280&gt;0, (F280-MAX(F280:F$1004))/MAX(F280:F$1004), "")</f>
        <v>0</v>
      </c>
    </row>
    <row r="281" spans="1:7" x14ac:dyDescent="0.3">
      <c r="A281" s="6" t="s">
        <v>285</v>
      </c>
      <c r="B281" s="9">
        <v>126.7</v>
      </c>
      <c r="C281" s="9">
        <v>131.97999999999999</v>
      </c>
      <c r="D281" s="10" t="s">
        <v>1043</v>
      </c>
      <c r="E281" s="14">
        <f>(C281-MAX(C281:C$1037))/MAX(C281:C$1037)</f>
        <v>-0.27973455287658677</v>
      </c>
      <c r="F281" s="18">
        <f>F282*(B281/B282)</f>
        <v>224.14351018317348</v>
      </c>
      <c r="G281" s="14">
        <f>IF(F281&gt;0, (F281-MAX(F281:F$1004))/MAX(F281:F$1004), "")</f>
        <v>-7.9817905595795258E-3</v>
      </c>
    </row>
    <row r="282" spans="1:7" x14ac:dyDescent="0.3">
      <c r="A282" s="6" t="s">
        <v>286</v>
      </c>
      <c r="B282" s="9">
        <v>125.46</v>
      </c>
      <c r="C282" s="9">
        <v>126.56</v>
      </c>
      <c r="D282" s="10" t="s">
        <v>1043</v>
      </c>
      <c r="E282" s="14">
        <f>(C282-MAX(C282:C$1037))/MAX(C282:C$1037)</f>
        <v>-0.30931357032929852</v>
      </c>
      <c r="F282" s="18">
        <f>F283*(B282/B283)</f>
        <v>221.94984047025213</v>
      </c>
      <c r="G282" s="14">
        <f>IF(F282&gt;0, (F282-MAX(F282:F$1004))/MAX(F282:F$1004), "")</f>
        <v>-1.7690571772729646E-2</v>
      </c>
    </row>
    <row r="283" spans="1:7" x14ac:dyDescent="0.3">
      <c r="A283" s="6" t="s">
        <v>287</v>
      </c>
      <c r="B283" s="9">
        <v>124.09</v>
      </c>
      <c r="C283" s="9">
        <v>126.59</v>
      </c>
      <c r="D283" s="10" t="s">
        <v>1043</v>
      </c>
      <c r="E283" s="14">
        <f>(C283-MAX(C283:C$1037))/MAX(C283:C$1037)</f>
        <v>-0.30914984883048274</v>
      </c>
      <c r="F283" s="19">
        <f>F292</f>
        <v>219.5261892551697</v>
      </c>
      <c r="G283" s="14">
        <f>IF(F283&gt;0, (F283-MAX(F283:F$1004))/MAX(F283:F$1004), "")</f>
        <v>-2.8417209080806673E-2</v>
      </c>
    </row>
    <row r="284" spans="1:7" x14ac:dyDescent="0.3">
      <c r="A284" s="6" t="s">
        <v>288</v>
      </c>
      <c r="B284" s="9">
        <v>120.8</v>
      </c>
      <c r="C284" s="9">
        <v>123.33</v>
      </c>
      <c r="D284" s="10" t="s">
        <v>1044</v>
      </c>
      <c r="E284" s="14">
        <f>(C284-MAX(C284:C$1037))/MAX(C284:C$1037)</f>
        <v>-0.32694091836846068</v>
      </c>
      <c r="F284" s="31"/>
      <c r="G284" s="14" t="str">
        <f>IF(F284&gt;0, (F284-MAX(F284:F$1004))/MAX(F284:F$1004), "")</f>
        <v/>
      </c>
    </row>
    <row r="285" spans="1:7" x14ac:dyDescent="0.3">
      <c r="A285" s="6" t="s">
        <v>289</v>
      </c>
      <c r="B285" s="9">
        <v>120.51</v>
      </c>
      <c r="C285" s="9">
        <v>121.3</v>
      </c>
      <c r="D285" s="10" t="s">
        <v>1044</v>
      </c>
      <c r="E285" s="14">
        <f>(C285-MAX(C285:C$1037))/MAX(C285:C$1037)</f>
        <v>-0.33801940645499295</v>
      </c>
      <c r="F285" s="31"/>
      <c r="G285" s="14" t="str">
        <f>IF(F285&gt;0, (F285-MAX(F285:F$1004))/MAX(F285:F$1004), "")</f>
        <v/>
      </c>
    </row>
    <row r="286" spans="1:7" x14ac:dyDescent="0.3">
      <c r="A286" s="6" t="s">
        <v>290</v>
      </c>
      <c r="B286" s="9">
        <v>122.63</v>
      </c>
      <c r="C286" s="9">
        <v>120.65</v>
      </c>
      <c r="D286" s="10" t="s">
        <v>1044</v>
      </c>
      <c r="E286" s="14">
        <f>(C286-MAX(C286:C$1037))/MAX(C286:C$1037)</f>
        <v>-0.34156670559600077</v>
      </c>
      <c r="F286" s="31"/>
      <c r="G286" s="14" t="str">
        <f>IF(F286&gt;0, (F286-MAX(F286:F$1004))/MAX(F286:F$1004), "")</f>
        <v/>
      </c>
    </row>
    <row r="287" spans="1:7" x14ac:dyDescent="0.3">
      <c r="A287" s="6" t="s">
        <v>291</v>
      </c>
      <c r="B287" s="9">
        <v>120.61</v>
      </c>
      <c r="C287" s="9">
        <v>121.43</v>
      </c>
      <c r="D287" s="10" t="s">
        <v>1044</v>
      </c>
      <c r="E287" s="14">
        <f>(C287-MAX(C287:C$1037))/MAX(C287:C$1037)</f>
        <v>-0.33730994662679137</v>
      </c>
      <c r="F287" s="31"/>
      <c r="G287" s="14" t="str">
        <f>IF(F287&gt;0, (F287-MAX(F287:F$1004))/MAX(F287:F$1004), "")</f>
        <v/>
      </c>
    </row>
    <row r="288" spans="1:7" x14ac:dyDescent="0.3">
      <c r="A288" s="6" t="s">
        <v>292</v>
      </c>
      <c r="B288" s="9">
        <v>120.88</v>
      </c>
      <c r="C288" s="9">
        <v>120.65</v>
      </c>
      <c r="D288" s="10" t="s">
        <v>1044</v>
      </c>
      <c r="E288" s="14">
        <f>(C288-MAX(C288:C$1037))/MAX(C288:C$1037)</f>
        <v>-0.34156670559600077</v>
      </c>
      <c r="F288" s="31"/>
      <c r="G288" s="14" t="str">
        <f>IF(F288&gt;0, (F288-MAX(F288:F$1004))/MAX(F288:F$1004), "")</f>
        <v/>
      </c>
    </row>
    <row r="289" spans="1:7" x14ac:dyDescent="0.3">
      <c r="A289" s="6" t="s">
        <v>293</v>
      </c>
      <c r="B289" s="9">
        <v>120.46</v>
      </c>
      <c r="C289" s="9">
        <v>121.37</v>
      </c>
      <c r="D289" s="10" t="s">
        <v>1044</v>
      </c>
      <c r="E289" s="14">
        <f>(C289-MAX(C289:C$1037))/MAX(C289:C$1037)</f>
        <v>-0.33763738962442286</v>
      </c>
      <c r="F289" s="31"/>
      <c r="G289" s="14" t="str">
        <f>IF(F289&gt;0, (F289-MAX(F289:F$1004))/MAX(F289:F$1004), "")</f>
        <v/>
      </c>
    </row>
    <row r="290" spans="1:7" x14ac:dyDescent="0.3">
      <c r="A290" s="6" t="s">
        <v>294</v>
      </c>
      <c r="B290" s="9">
        <v>121.2</v>
      </c>
      <c r="C290" s="9">
        <v>120.37</v>
      </c>
      <c r="D290" s="10" t="s">
        <v>1044</v>
      </c>
      <c r="E290" s="14">
        <f>(C290-MAX(C290:C$1037))/MAX(C290:C$1037)</f>
        <v>-0.34309477291828111</v>
      </c>
      <c r="F290" s="31"/>
      <c r="G290" s="14" t="str">
        <f>IF(F290&gt;0, (F290-MAX(F290:F$1004))/MAX(F290:F$1004), "")</f>
        <v/>
      </c>
    </row>
    <row r="291" spans="1:7" x14ac:dyDescent="0.3">
      <c r="A291" s="6" t="s">
        <v>295</v>
      </c>
      <c r="B291" s="9">
        <v>122.97</v>
      </c>
      <c r="C291" s="9">
        <v>121.83</v>
      </c>
      <c r="D291" s="10" t="s">
        <v>1044</v>
      </c>
      <c r="E291" s="14">
        <f>(C291-MAX(C291:C$1037))/MAX(C291:C$1037)</f>
        <v>-0.33512699330924811</v>
      </c>
      <c r="F291" s="31"/>
      <c r="G291" s="14" t="str">
        <f>IF(F291&gt;0, (F291-MAX(F291:F$1004))/MAX(F291:F$1004), "")</f>
        <v/>
      </c>
    </row>
    <row r="292" spans="1:7" x14ac:dyDescent="0.3">
      <c r="A292" s="6" t="s">
        <v>296</v>
      </c>
      <c r="B292" s="9">
        <v>122.4</v>
      </c>
      <c r="C292" s="9">
        <v>121.98</v>
      </c>
      <c r="D292" s="10" t="s">
        <v>1044</v>
      </c>
      <c r="E292" s="14">
        <f>(C292-MAX(C292:C$1037))/MAX(C292:C$1037)</f>
        <v>-0.33430838581516931</v>
      </c>
      <c r="F292" s="20">
        <f t="shared" ref="F292:F302" si="2">F293*(B292/B293)</f>
        <v>219.5261892551697</v>
      </c>
      <c r="G292" s="14">
        <f>IF(F292&gt;0, (F292-MAX(F292:F$1004))/MAX(F292:F$1004), "")</f>
        <v>-2.8417209080806673E-2</v>
      </c>
    </row>
    <row r="293" spans="1:7" x14ac:dyDescent="0.3">
      <c r="A293" s="6" t="s">
        <v>297</v>
      </c>
      <c r="B293" s="9">
        <v>124.56</v>
      </c>
      <c r="C293" s="9">
        <v>122.01</v>
      </c>
      <c r="D293" s="10" t="s">
        <v>1043</v>
      </c>
      <c r="E293" s="14">
        <f>(C293-MAX(C293:C$1037))/MAX(C293:C$1037)</f>
        <v>-0.33414466431635359</v>
      </c>
      <c r="F293" s="18">
        <f t="shared" si="2"/>
        <v>223.40018083026092</v>
      </c>
      <c r="G293" s="14">
        <f>IF(F293&gt;0, (F293-MAX(F293:F$1004))/MAX(F293:F$1004), "")</f>
        <v>-1.1271630417526813E-2</v>
      </c>
    </row>
    <row r="294" spans="1:7" x14ac:dyDescent="0.3">
      <c r="A294" s="6" t="s">
        <v>298</v>
      </c>
      <c r="B294" s="9">
        <v>123.3</v>
      </c>
      <c r="C294" s="9">
        <v>123.97</v>
      </c>
      <c r="D294" s="10" t="s">
        <v>1043</v>
      </c>
      <c r="E294" s="14">
        <f>(C294-MAX(C294:C$1037))/MAX(C294:C$1037)</f>
        <v>-0.32344819306039141</v>
      </c>
      <c r="F294" s="18">
        <f t="shared" si="2"/>
        <v>221.14035241145771</v>
      </c>
      <c r="G294" s="14">
        <f>IF(F294&gt;0, (F294-MAX(F294:F$1004))/MAX(F294:F$1004), "")</f>
        <v>-2.1273217971106709E-2</v>
      </c>
    </row>
    <row r="295" spans="1:7" x14ac:dyDescent="0.3">
      <c r="A295" s="6" t="s">
        <v>299</v>
      </c>
      <c r="B295" s="9">
        <v>122.52</v>
      </c>
      <c r="C295" s="9">
        <v>122.97</v>
      </c>
      <c r="D295" s="10" t="s">
        <v>1043</v>
      </c>
      <c r="E295" s="14">
        <f>(C295-MAX(C295:C$1037))/MAX(C295:C$1037)</f>
        <v>-0.32890557635424966</v>
      </c>
      <c r="F295" s="18">
        <f t="shared" si="2"/>
        <v>219.74141100934145</v>
      </c>
      <c r="G295" s="14">
        <f>IF(F295&gt;0, (F295-MAX(F295:F$1004))/MAX(F295:F$1004), "")</f>
        <v>-2.7464676932846609E-2</v>
      </c>
    </row>
    <row r="296" spans="1:7" x14ac:dyDescent="0.3">
      <c r="A296" s="6" t="s">
        <v>300</v>
      </c>
      <c r="B296" s="9">
        <v>121.56</v>
      </c>
      <c r="C296" s="9">
        <v>122.84</v>
      </c>
      <c r="D296" s="10" t="s">
        <v>1043</v>
      </c>
      <c r="E296" s="14">
        <f>(C296-MAX(C296:C$1037))/MAX(C296:C$1037)</f>
        <v>-0.32961503618245119</v>
      </c>
      <c r="F296" s="18">
        <f t="shared" si="2"/>
        <v>218.01963697596759</v>
      </c>
      <c r="G296" s="14">
        <f>IF(F296&gt;0, (F296-MAX(F296:F$1004))/MAX(F296:F$1004), "")</f>
        <v>-3.5084934116526474E-2</v>
      </c>
    </row>
    <row r="297" spans="1:7" x14ac:dyDescent="0.3">
      <c r="A297" s="6" t="s">
        <v>301</v>
      </c>
      <c r="B297" s="9">
        <v>125.78</v>
      </c>
      <c r="C297" s="9">
        <v>121.88</v>
      </c>
      <c r="D297" s="10" t="s">
        <v>1043</v>
      </c>
      <c r="E297" s="14">
        <f>(C297-MAX(C297:C$1037))/MAX(C297:C$1037)</f>
        <v>-0.33485412414455518</v>
      </c>
      <c r="F297" s="18">
        <f t="shared" si="2"/>
        <v>225.58826866434026</v>
      </c>
      <c r="G297" s="14">
        <f>IF(F297&gt;0, (F297-MAX(F297:F$1004))/MAX(F297:F$1004), "")</f>
        <v>-1.5875535799333947E-3</v>
      </c>
    </row>
    <row r="298" spans="1:7" x14ac:dyDescent="0.3">
      <c r="A298" s="6" t="s">
        <v>302</v>
      </c>
      <c r="B298" s="9">
        <v>125.98</v>
      </c>
      <c r="C298" s="9">
        <v>125.5</v>
      </c>
      <c r="D298" s="10" t="s">
        <v>1043</v>
      </c>
      <c r="E298" s="14">
        <f>(C298-MAX(C298:C$1037))/MAX(C298:C$1037)</f>
        <v>-0.31509839662078826</v>
      </c>
      <c r="F298" s="18">
        <f t="shared" si="2"/>
        <v>225.94697158795984</v>
      </c>
      <c r="G298" s="14">
        <f>IF(F298&gt;0, (F298-MAX(F298:F$1004))/MAX(F298:F$1004), "")</f>
        <v>0</v>
      </c>
    </row>
    <row r="299" spans="1:7" x14ac:dyDescent="0.3">
      <c r="A299" s="6" t="s">
        <v>303</v>
      </c>
      <c r="B299" s="9">
        <v>123.19</v>
      </c>
      <c r="C299" s="9">
        <v>124.8</v>
      </c>
      <c r="D299" s="10" t="s">
        <v>1043</v>
      </c>
      <c r="E299" s="14">
        <f>(C299-MAX(C299:C$1037))/MAX(C299:C$1037)</f>
        <v>-0.31891856492648907</v>
      </c>
      <c r="F299" s="18">
        <f t="shared" si="2"/>
        <v>220.94306580346699</v>
      </c>
      <c r="G299" s="14">
        <f>IF(F299&gt;0, (F299-MAX(F299:F$1004))/MAX(F299:F$1004), "")</f>
        <v>-6.4521332365513719E-3</v>
      </c>
    </row>
    <row r="300" spans="1:7" x14ac:dyDescent="0.3">
      <c r="A300" s="6" t="s">
        <v>304</v>
      </c>
      <c r="B300" s="9">
        <v>123.99</v>
      </c>
      <c r="C300" s="9">
        <v>124.21</v>
      </c>
      <c r="D300" s="10" t="s">
        <v>1043</v>
      </c>
      <c r="E300" s="14">
        <f>(C300-MAX(C300:C$1037))/MAX(C300:C$1037)</f>
        <v>-0.32213842106986545</v>
      </c>
      <c r="F300" s="18">
        <f t="shared" si="2"/>
        <v>222.37787749794524</v>
      </c>
      <c r="G300" s="14">
        <f>IF(F300&gt;0, (F300-MAX(F300:F$1004))/MAX(F300:F$1004), "")</f>
        <v>0</v>
      </c>
    </row>
    <row r="301" spans="1:7" x14ac:dyDescent="0.3">
      <c r="A301" s="6" t="s">
        <v>305</v>
      </c>
      <c r="B301" s="9">
        <v>122.75</v>
      </c>
      <c r="C301" s="9">
        <v>124.5</v>
      </c>
      <c r="D301" s="10" t="s">
        <v>1043</v>
      </c>
      <c r="E301" s="14">
        <f>(C301-MAX(C301:C$1037))/MAX(C301:C$1037)</f>
        <v>-0.32055577991464651</v>
      </c>
      <c r="F301" s="18">
        <f t="shared" si="2"/>
        <v>220.15391937150397</v>
      </c>
      <c r="G301" s="14">
        <f>IF(F301&gt;0, (F301-MAX(F301:F$1004))/MAX(F301:F$1004), "")</f>
        <v>0</v>
      </c>
    </row>
    <row r="302" spans="1:7" x14ac:dyDescent="0.3">
      <c r="A302" s="6" t="s">
        <v>306</v>
      </c>
      <c r="B302" s="9">
        <v>121.18</v>
      </c>
      <c r="C302" s="9">
        <v>122.86</v>
      </c>
      <c r="D302" s="10" t="s">
        <v>1043</v>
      </c>
      <c r="E302" s="14">
        <f>(C302-MAX(C302:C$1037))/MAX(C302:C$1037)</f>
        <v>-0.32950588851657409</v>
      </c>
      <c r="F302" s="18">
        <f t="shared" si="2"/>
        <v>217.33810142109044</v>
      </c>
      <c r="G302" s="14">
        <f>IF(F302&gt;0, (F302-MAX(F302:F$1004))/MAX(F302:F$1004), "")</f>
        <v>-8.0222658808118061E-3</v>
      </c>
    </row>
    <row r="303" spans="1:7" x14ac:dyDescent="0.3">
      <c r="A303" s="6" t="s">
        <v>307</v>
      </c>
      <c r="B303" s="9">
        <v>122.15</v>
      </c>
      <c r="C303" s="9">
        <v>121.02</v>
      </c>
      <c r="D303" s="10" t="s">
        <v>1043</v>
      </c>
      <c r="E303" s="14">
        <f>(C303-MAX(C303:C$1037))/MAX(C303:C$1037)</f>
        <v>-0.33954747377727329</v>
      </c>
      <c r="F303" s="18">
        <f t="shared" ref="F302:F315" si="3">F304*(B303/B304)</f>
        <v>219.07781060064528</v>
      </c>
      <c r="G303" s="14">
        <f>IF(F303&gt;0, (F303-MAX(F303:F$1004))/MAX(F303:F$1004), "")</f>
        <v>-8.1859855926508113E-5</v>
      </c>
    </row>
    <row r="304" spans="1:7" x14ac:dyDescent="0.3">
      <c r="A304" s="6" t="s">
        <v>308</v>
      </c>
      <c r="B304" s="9">
        <v>122.16</v>
      </c>
      <c r="C304" s="9">
        <v>121.8</v>
      </c>
      <c r="D304" s="10" t="s">
        <v>1043</v>
      </c>
      <c r="E304" s="14">
        <f>(C304-MAX(C304:C$1037))/MAX(C304:C$1037)</f>
        <v>-0.33529071480806383</v>
      </c>
      <c r="F304" s="18">
        <f t="shared" si="3"/>
        <v>219.09574574682622</v>
      </c>
      <c r="G304" s="14">
        <f>IF(F304&gt;0, (F304-MAX(F304:F$1004))/MAX(F304:F$1004), "")</f>
        <v>0</v>
      </c>
    </row>
    <row r="305" spans="1:7" x14ac:dyDescent="0.3">
      <c r="A305" s="6" t="s">
        <v>309</v>
      </c>
      <c r="B305" s="9">
        <v>120.98</v>
      </c>
      <c r="C305" s="9">
        <v>121.44</v>
      </c>
      <c r="D305" s="10" t="s">
        <v>1043</v>
      </c>
      <c r="E305" s="14">
        <f>(C305-MAX(C305:C$1037))/MAX(C305:C$1037)</f>
        <v>-0.33725537279385281</v>
      </c>
      <c r="F305" s="18">
        <f t="shared" si="3"/>
        <v>216.97939849747081</v>
      </c>
      <c r="G305" s="14">
        <f>IF(F305&gt;0, (F305-MAX(F305:F$1004))/MAX(F305:F$1004), "")</f>
        <v>0</v>
      </c>
    </row>
    <row r="306" spans="1:7" x14ac:dyDescent="0.3">
      <c r="A306" s="6" t="s">
        <v>310</v>
      </c>
      <c r="B306" s="9">
        <v>119.57</v>
      </c>
      <c r="C306" s="9">
        <v>121.06</v>
      </c>
      <c r="D306" s="10" t="s">
        <v>1043</v>
      </c>
      <c r="E306" s="14">
        <f>(C306-MAX(C306:C$1037))/MAX(C306:C$1037)</f>
        <v>-0.33932917844551891</v>
      </c>
      <c r="F306" s="18">
        <f t="shared" si="3"/>
        <v>214.4505428859529</v>
      </c>
      <c r="G306" s="14">
        <f>IF(F306&gt;0, (F306-MAX(F306:F$1004))/MAX(F306:F$1004), "")</f>
        <v>0</v>
      </c>
    </row>
    <row r="307" spans="1:7" x14ac:dyDescent="0.3">
      <c r="A307" s="6" t="s">
        <v>311</v>
      </c>
      <c r="B307" s="9">
        <v>117.37</v>
      </c>
      <c r="C307" s="9">
        <v>118.72</v>
      </c>
      <c r="D307" s="10" t="s">
        <v>1043</v>
      </c>
      <c r="E307" s="14">
        <f>(C307-MAX(C307:C$1037))/MAX(C307:C$1037)</f>
        <v>-0.35209945535314729</v>
      </c>
      <c r="F307" s="18">
        <f t="shared" si="3"/>
        <v>210.50481072613778</v>
      </c>
      <c r="G307" s="14">
        <f>IF(F307&gt;0, (F307-MAX(F307:F$1004))/MAX(F307:F$1004), "")</f>
        <v>-2.8037383177570096E-3</v>
      </c>
    </row>
    <row r="308" spans="1:7" x14ac:dyDescent="0.3">
      <c r="A308" s="6" t="s">
        <v>312</v>
      </c>
      <c r="B308" s="9">
        <v>117.7</v>
      </c>
      <c r="C308" s="9">
        <v>117.06</v>
      </c>
      <c r="D308" s="10" t="s">
        <v>1043</v>
      </c>
      <c r="E308" s="14">
        <f>(C308-MAX(C308:C$1037))/MAX(C308:C$1037)</f>
        <v>-0.36115871162095198</v>
      </c>
      <c r="F308" s="18">
        <f t="shared" si="3"/>
        <v>211.09667055011005</v>
      </c>
      <c r="G308" s="14">
        <f>IF(F308&gt;0, (F308-MAX(F308:F$1004))/MAX(F308:F$1004), "")</f>
        <v>0</v>
      </c>
    </row>
    <row r="309" spans="1:7" x14ac:dyDescent="0.3">
      <c r="A309" s="6" t="s">
        <v>313</v>
      </c>
      <c r="B309" s="9">
        <v>116.6</v>
      </c>
      <c r="C309" s="9">
        <v>118.09</v>
      </c>
      <c r="D309" s="10" t="s">
        <v>1043</v>
      </c>
      <c r="E309" s="14">
        <f>(C309-MAX(C309:C$1037))/MAX(C309:C$1037)</f>
        <v>-0.35553760682827795</v>
      </c>
      <c r="F309" s="18">
        <f t="shared" si="3"/>
        <v>209.12380447020246</v>
      </c>
      <c r="G309" s="14">
        <f>IF(F309&gt;0, (F309-MAX(F309:F$1004))/MAX(F309:F$1004), "")</f>
        <v>0</v>
      </c>
    </row>
    <row r="310" spans="1:7" x14ac:dyDescent="0.3">
      <c r="A310" s="6" t="s">
        <v>314</v>
      </c>
      <c r="B310" s="9">
        <v>115.84</v>
      </c>
      <c r="C310" s="9">
        <v>115.54</v>
      </c>
      <c r="D310" s="10" t="s">
        <v>1043</v>
      </c>
      <c r="E310" s="14">
        <f>(C310-MAX(C310:C$1037))/MAX(C310:C$1037)</f>
        <v>-0.36945393422761652</v>
      </c>
      <c r="F310" s="18">
        <f t="shared" si="3"/>
        <v>207.76073336044814</v>
      </c>
      <c r="G310" s="14">
        <f>IF(F310&gt;0, (F310-MAX(F310:F$1004))/MAX(F310:F$1004), "")</f>
        <v>-4.8964865561378019E-3</v>
      </c>
    </row>
    <row r="311" spans="1:7" x14ac:dyDescent="0.3">
      <c r="A311" s="6" t="s">
        <v>315</v>
      </c>
      <c r="B311" s="9">
        <v>115.45</v>
      </c>
      <c r="C311" s="9">
        <v>115.77</v>
      </c>
      <c r="D311" s="10" t="s">
        <v>1043</v>
      </c>
      <c r="E311" s="14">
        <f>(C311-MAX(C311:C$1037))/MAX(C311:C$1037)</f>
        <v>-0.36819873607002918</v>
      </c>
      <c r="F311" s="18">
        <f t="shared" si="3"/>
        <v>207.06126265939</v>
      </c>
      <c r="G311" s="14">
        <f>IF(F311&gt;0, (F311-MAX(F311:F$1004))/MAX(F311:F$1004), "")</f>
        <v>-8.246714199811064E-3</v>
      </c>
    </row>
    <row r="312" spans="1:7" x14ac:dyDescent="0.3">
      <c r="A312" s="6" t="s">
        <v>316</v>
      </c>
      <c r="B312" s="9">
        <v>114.01</v>
      </c>
      <c r="C312" s="9">
        <v>115.62</v>
      </c>
      <c r="D312" s="10" t="s">
        <v>1043</v>
      </c>
      <c r="E312" s="14">
        <f>(C312-MAX(C312:C$1037))/MAX(C312:C$1037)</f>
        <v>-0.36901734356410787</v>
      </c>
      <c r="F312" s="18">
        <f t="shared" si="3"/>
        <v>204.47860160932919</v>
      </c>
      <c r="G312" s="14">
        <f>IF(F312&gt;0, (F312-MAX(F312:F$1004))/MAX(F312:F$1004), "")</f>
        <v>-2.0616785499527522E-2</v>
      </c>
    </row>
    <row r="313" spans="1:7" x14ac:dyDescent="0.3">
      <c r="A313" s="6" t="s">
        <v>317</v>
      </c>
      <c r="B313" s="9">
        <v>116.28</v>
      </c>
      <c r="C313" s="9">
        <v>114.48</v>
      </c>
      <c r="D313" s="10" t="s">
        <v>1043</v>
      </c>
      <c r="E313" s="14">
        <f>(C313-MAX(C313:C$1037))/MAX(C313:C$1037)</f>
        <v>-0.37523876051910626</v>
      </c>
      <c r="F313" s="18">
        <f t="shared" si="3"/>
        <v>208.54987979241116</v>
      </c>
      <c r="G313" s="14">
        <f>IF(F313&gt;0, (F313-MAX(F313:F$1004))/MAX(F313:F$1004), "")</f>
        <v>-1.1167425478911326E-3</v>
      </c>
    </row>
    <row r="314" spans="1:7" x14ac:dyDescent="0.3">
      <c r="A314" s="6" t="s">
        <v>318</v>
      </c>
      <c r="B314" s="9">
        <v>116.41</v>
      </c>
      <c r="C314" s="9">
        <v>116.65</v>
      </c>
      <c r="D314" s="10" t="s">
        <v>1043</v>
      </c>
      <c r="E314" s="14">
        <f>(C314-MAX(C314:C$1037))/MAX(C314:C$1037)</f>
        <v>-0.36339623877143384</v>
      </c>
      <c r="F314" s="18">
        <f t="shared" si="3"/>
        <v>208.78303669276389</v>
      </c>
      <c r="G314" s="14">
        <f>IF(F314&gt;0, (F314-MAX(F314:F$1004))/MAX(F314:F$1004), "")</f>
        <v>0</v>
      </c>
    </row>
    <row r="315" spans="1:7" x14ac:dyDescent="0.3">
      <c r="A315" s="6" t="s">
        <v>319</v>
      </c>
      <c r="B315" s="9">
        <v>115.57</v>
      </c>
      <c r="C315" s="9">
        <v>116.77</v>
      </c>
      <c r="D315" s="10" t="s">
        <v>1043</v>
      </c>
      <c r="E315" s="14">
        <f>(C315-MAX(C315:C$1037))/MAX(C315:C$1037)</f>
        <v>-0.36274135277617092</v>
      </c>
      <c r="F315" s="18">
        <f t="shared" si="3"/>
        <v>207.27648441356172</v>
      </c>
      <c r="G315" s="14">
        <f>IF(F315&gt;0, (F315-MAX(F315:F$1004))/MAX(F315:F$1004), "")</f>
        <v>-4.7364795039614655E-3</v>
      </c>
    </row>
    <row r="316" spans="1:7" x14ac:dyDescent="0.3">
      <c r="A316" s="6" t="s">
        <v>320</v>
      </c>
      <c r="B316" s="9">
        <v>116.12</v>
      </c>
      <c r="C316" s="9">
        <v>116.01</v>
      </c>
      <c r="D316" s="10" t="s">
        <v>1043</v>
      </c>
      <c r="E316" s="14">
        <f>(C316-MAX(C316:C$1037))/MAX(C316:C$1037)</f>
        <v>-0.36688896407950311</v>
      </c>
      <c r="F316" s="18">
        <f>F317*(B316/B317)</f>
        <v>208.26291745351551</v>
      </c>
      <c r="G316" s="14">
        <f>IF(F316&gt;0, (F316-MAX(F316:F$1004))/MAX(F316:F$1004), "")</f>
        <v>0</v>
      </c>
    </row>
    <row r="317" spans="1:7" x14ac:dyDescent="0.3">
      <c r="A317" s="6" t="s">
        <v>321</v>
      </c>
      <c r="B317" s="9">
        <v>112.25</v>
      </c>
      <c r="C317" s="9">
        <v>115.23</v>
      </c>
      <c r="D317" s="10" t="s">
        <v>1043</v>
      </c>
      <c r="E317" s="14">
        <f>(C317-MAX(C317:C$1037))/MAX(C317:C$1037)</f>
        <v>-0.37114572304871257</v>
      </c>
      <c r="F317" s="19">
        <f>F342</f>
        <v>201.32201588147706</v>
      </c>
      <c r="G317" s="14">
        <f>IF(F317&gt;0, (F317-MAX(F317:F$1004))/MAX(F317:F$1004), "")</f>
        <v>0</v>
      </c>
    </row>
    <row r="318" spans="1:7" x14ac:dyDescent="0.3">
      <c r="A318" s="6" t="s">
        <v>322</v>
      </c>
      <c r="B318" s="9">
        <v>112.4</v>
      </c>
      <c r="C318" s="9">
        <v>113.8</v>
      </c>
      <c r="D318" s="10" t="s">
        <v>1044</v>
      </c>
      <c r="E318" s="14">
        <f>(C318-MAX(C318:C$1037))/MAX(C318:C$1037)</f>
        <v>-0.37894978115892991</v>
      </c>
      <c r="G318" s="14" t="str">
        <f>IF(F318&gt;0, (F318-MAX(F318:F$1004))/MAX(F318:F$1004), "")</f>
        <v/>
      </c>
    </row>
    <row r="319" spans="1:7" x14ac:dyDescent="0.3">
      <c r="A319" s="6" t="s">
        <v>323</v>
      </c>
      <c r="B319" s="9">
        <v>113.68</v>
      </c>
      <c r="C319" s="9">
        <v>112.76</v>
      </c>
      <c r="D319" s="10" t="s">
        <v>1044</v>
      </c>
      <c r="E319" s="14">
        <f>(C319-MAX(C319:C$1037))/MAX(C319:C$1037)</f>
        <v>-0.38462545978454249</v>
      </c>
      <c r="G319" s="14" t="str">
        <f>IF(F319&gt;0, (F319-MAX(F319:F$1004))/MAX(F319:F$1004), "")</f>
        <v/>
      </c>
    </row>
    <row r="320" spans="1:7" x14ac:dyDescent="0.3">
      <c r="A320" s="6" t="s">
        <v>324</v>
      </c>
      <c r="B320" s="9">
        <v>113.6</v>
      </c>
      <c r="C320" s="9">
        <v>113.49</v>
      </c>
      <c r="D320" s="10" t="s">
        <v>1044</v>
      </c>
      <c r="E320" s="14">
        <f>(C320-MAX(C320:C$1037))/MAX(C320:C$1037)</f>
        <v>-0.38064156998002602</v>
      </c>
      <c r="G320" s="14" t="str">
        <f>IF(F320&gt;0, (F320-MAX(F320:F$1004))/MAX(F320:F$1004), "")</f>
        <v/>
      </c>
    </row>
    <row r="321" spans="1:7" x14ac:dyDescent="0.3">
      <c r="A321" s="6" t="s">
        <v>325</v>
      </c>
      <c r="B321" s="9">
        <v>113.26</v>
      </c>
      <c r="C321" s="9">
        <v>113.02</v>
      </c>
      <c r="D321" s="10" t="s">
        <v>1044</v>
      </c>
      <c r="E321" s="14">
        <f>(C321-MAX(C321:C$1037))/MAX(C321:C$1037)</f>
        <v>-0.38320654012813937</v>
      </c>
      <c r="G321" s="14" t="str">
        <f>IF(F321&gt;0, (F321-MAX(F321:F$1004))/MAX(F321:F$1004), "")</f>
        <v/>
      </c>
    </row>
    <row r="322" spans="1:7" x14ac:dyDescent="0.3">
      <c r="A322" s="6" t="s">
        <v>326</v>
      </c>
      <c r="B322" s="9">
        <v>112.75</v>
      </c>
      <c r="C322" s="9">
        <v>113.23</v>
      </c>
      <c r="D322" s="10" t="s">
        <v>1044</v>
      </c>
      <c r="E322" s="14">
        <f>(C322-MAX(C322:C$1037))/MAX(C322:C$1037)</f>
        <v>-0.38206048963642908</v>
      </c>
      <c r="G322" s="14" t="str">
        <f>IF(F322&gt;0, (F322-MAX(F322:F$1004))/MAX(F322:F$1004), "")</f>
        <v/>
      </c>
    </row>
    <row r="323" spans="1:7" x14ac:dyDescent="0.3">
      <c r="A323" s="6" t="s">
        <v>327</v>
      </c>
      <c r="B323" s="9">
        <v>114.12</v>
      </c>
      <c r="C323" s="9">
        <v>113.51</v>
      </c>
      <c r="D323" s="10" t="s">
        <v>1044</v>
      </c>
      <c r="E323" s="14">
        <f>(C323-MAX(C323:C$1037))/MAX(C323:C$1037)</f>
        <v>-0.3805324223141488</v>
      </c>
      <c r="G323" s="14" t="str">
        <f>IF(F323&gt;0, (F323-MAX(F323:F$1004))/MAX(F323:F$1004), "")</f>
        <v/>
      </c>
    </row>
    <row r="324" spans="1:7" x14ac:dyDescent="0.3">
      <c r="A324" s="6" t="s">
        <v>328</v>
      </c>
      <c r="B324" s="9">
        <v>112.38</v>
      </c>
      <c r="C324" s="9">
        <v>114.16</v>
      </c>
      <c r="D324" s="10" t="s">
        <v>1044</v>
      </c>
      <c r="E324" s="14">
        <f>(C324-MAX(C324:C$1037))/MAX(C324:C$1037)</f>
        <v>-0.37698512317314098</v>
      </c>
      <c r="G324" s="14" t="str">
        <f>IF(F324&gt;0, (F324-MAX(F324:F$1004))/MAX(F324:F$1004), "")</f>
        <v/>
      </c>
    </row>
    <row r="325" spans="1:7" x14ac:dyDescent="0.3">
      <c r="A325" s="6" t="s">
        <v>329</v>
      </c>
      <c r="B325" s="9">
        <v>113.81</v>
      </c>
      <c r="C325" s="9">
        <v>112.13</v>
      </c>
      <c r="D325" s="10" t="s">
        <v>1044</v>
      </c>
      <c r="E325" s="14">
        <f>(C325-MAX(C325:C$1037))/MAX(C325:C$1037)</f>
        <v>-0.38806361125967326</v>
      </c>
      <c r="G325" s="14" t="str">
        <f>IF(F325&gt;0, (F325-MAX(F325:F$1004))/MAX(F325:F$1004), "")</f>
        <v/>
      </c>
    </row>
    <row r="326" spans="1:7" x14ac:dyDescent="0.3">
      <c r="A326" s="6" t="s">
        <v>330</v>
      </c>
      <c r="B326" s="9">
        <v>114.56</v>
      </c>
      <c r="C326" s="9">
        <v>114.69</v>
      </c>
      <c r="D326" s="10" t="s">
        <v>1044</v>
      </c>
      <c r="E326" s="14">
        <f>(C326-MAX(C326:C$1037))/MAX(C326:C$1037)</f>
        <v>-0.37409271002739608</v>
      </c>
      <c r="G326" s="14" t="str">
        <f>IF(F326&gt;0, (F326-MAX(F326:F$1004))/MAX(F326:F$1004), "")</f>
        <v/>
      </c>
    </row>
    <row r="327" spans="1:7" x14ac:dyDescent="0.3">
      <c r="A327" s="6" t="s">
        <v>331</v>
      </c>
      <c r="B327" s="9">
        <v>115.8</v>
      </c>
      <c r="C327" s="9">
        <v>114.92</v>
      </c>
      <c r="D327" s="10" t="s">
        <v>1044</v>
      </c>
      <c r="E327" s="14">
        <f>(C327-MAX(C327:C$1037))/MAX(C327:C$1037)</f>
        <v>-0.37283751186980868</v>
      </c>
      <c r="G327" s="14" t="str">
        <f>IF(F327&gt;0, (F327-MAX(F327:F$1004))/MAX(F327:F$1004), "")</f>
        <v/>
      </c>
    </row>
    <row r="328" spans="1:7" x14ac:dyDescent="0.3">
      <c r="A328" s="6" t="s">
        <v>332</v>
      </c>
      <c r="B328" s="9">
        <v>116.25</v>
      </c>
      <c r="C328" s="9">
        <v>115.83</v>
      </c>
      <c r="D328" s="10" t="s">
        <v>1044</v>
      </c>
      <c r="E328" s="14">
        <f>(C328-MAX(C328:C$1037))/MAX(C328:C$1037)</f>
        <v>-0.36787129307239763</v>
      </c>
      <c r="G328" s="14" t="str">
        <f>IF(F328&gt;0, (F328-MAX(F328:F$1004))/MAX(F328:F$1004), "")</f>
        <v/>
      </c>
    </row>
    <row r="329" spans="1:7" x14ac:dyDescent="0.3">
      <c r="A329" s="6" t="s">
        <v>333</v>
      </c>
      <c r="B329" s="9">
        <v>117.51</v>
      </c>
      <c r="C329" s="9">
        <v>116.56</v>
      </c>
      <c r="D329" s="10" t="s">
        <v>1044</v>
      </c>
      <c r="E329" s="14">
        <f>(C329-MAX(C329:C$1037))/MAX(C329:C$1037)</f>
        <v>-0.3638874032678811</v>
      </c>
      <c r="G329" s="14" t="str">
        <f>IF(F329&gt;0, (F329-MAX(F329:F$1004))/MAX(F329:F$1004), "")</f>
        <v/>
      </c>
    </row>
    <row r="330" spans="1:7" x14ac:dyDescent="0.3">
      <c r="A330" s="6" t="s">
        <v>334</v>
      </c>
      <c r="B330" s="9">
        <v>119.65</v>
      </c>
      <c r="C330" s="9">
        <v>117.61</v>
      </c>
      <c r="D330" s="10" t="s">
        <v>1044</v>
      </c>
      <c r="E330" s="14">
        <f>(C330-MAX(C330:C$1037))/MAX(C330:C$1037)</f>
        <v>-0.35815715080932997</v>
      </c>
      <c r="G330" s="14" t="str">
        <f>IF(F330&gt;0, (F330-MAX(F330:F$1004))/MAX(F330:F$1004), "")</f>
        <v/>
      </c>
    </row>
    <row r="331" spans="1:7" x14ac:dyDescent="0.3">
      <c r="A331" s="6" t="s">
        <v>335</v>
      </c>
      <c r="B331" s="9">
        <v>118.18</v>
      </c>
      <c r="C331" s="9">
        <v>118.86</v>
      </c>
      <c r="D331" s="10" t="s">
        <v>1044</v>
      </c>
      <c r="E331" s="14">
        <f>(C331-MAX(C331:C$1037))/MAX(C331:C$1037)</f>
        <v>-0.3513354216920071</v>
      </c>
      <c r="G331" s="14" t="str">
        <f>IF(F331&gt;0, (F331-MAX(F331:F$1004))/MAX(F331:F$1004), "")</f>
        <v/>
      </c>
    </row>
    <row r="332" spans="1:7" x14ac:dyDescent="0.3">
      <c r="A332" s="6" t="s">
        <v>336</v>
      </c>
      <c r="B332" s="9">
        <v>120</v>
      </c>
      <c r="C332" s="9">
        <v>118.65</v>
      </c>
      <c r="D332" s="10" t="s">
        <v>1044</v>
      </c>
      <c r="E332" s="14">
        <f>(C332-MAX(C332:C$1037))/MAX(C332:C$1037)</f>
        <v>-0.35248147218371734</v>
      </c>
      <c r="G332" s="14" t="str">
        <f>IF(F332&gt;0, (F332-MAX(F332:F$1004))/MAX(F332:F$1004), "")</f>
        <v/>
      </c>
    </row>
    <row r="333" spans="1:7" x14ac:dyDescent="0.3">
      <c r="A333" s="6" t="s">
        <v>337</v>
      </c>
      <c r="B333" s="9">
        <v>121.35</v>
      </c>
      <c r="C333" s="9">
        <v>120.34</v>
      </c>
      <c r="D333" s="10" t="s">
        <v>1044</v>
      </c>
      <c r="E333" s="14">
        <f>(C333-MAX(C333:C$1037))/MAX(C333:C$1037)</f>
        <v>-0.34325849441709688</v>
      </c>
      <c r="G333" s="14" t="str">
        <f>IF(F333&gt;0, (F333-MAX(F333:F$1004))/MAX(F333:F$1004), "")</f>
        <v/>
      </c>
    </row>
    <row r="334" spans="1:7" x14ac:dyDescent="0.3">
      <c r="A334" s="6" t="s">
        <v>338</v>
      </c>
      <c r="B334" s="9">
        <v>123.1</v>
      </c>
      <c r="C334" s="9">
        <v>121.34</v>
      </c>
      <c r="D334" s="10" t="s">
        <v>1044</v>
      </c>
      <c r="E334" s="14">
        <f>(C334-MAX(C334:C$1037))/MAX(C334:C$1037)</f>
        <v>-0.33780111112323863</v>
      </c>
      <c r="G334" s="14" t="str">
        <f>IF(F334&gt;0, (F334-MAX(F334:F$1004))/MAX(F334:F$1004), "")</f>
        <v/>
      </c>
    </row>
    <row r="335" spans="1:7" x14ac:dyDescent="0.3">
      <c r="A335" s="6" t="s">
        <v>339</v>
      </c>
      <c r="B335" s="9">
        <v>122.85</v>
      </c>
      <c r="C335" s="9">
        <v>123.01</v>
      </c>
      <c r="D335" s="10" t="s">
        <v>1044</v>
      </c>
      <c r="E335" s="14">
        <f>(C335-MAX(C335:C$1037))/MAX(C335:C$1037)</f>
        <v>-0.32868728102249528</v>
      </c>
      <c r="G335" s="14" t="str">
        <f>IF(F335&gt;0, (F335-MAX(F335:F$1004))/MAX(F335:F$1004), "")</f>
        <v/>
      </c>
    </row>
    <row r="336" spans="1:7" x14ac:dyDescent="0.3">
      <c r="A336" s="6" t="s">
        <v>340</v>
      </c>
      <c r="B336" s="9">
        <v>122.84</v>
      </c>
      <c r="C336" s="9">
        <v>122.49</v>
      </c>
      <c r="D336" s="10" t="s">
        <v>1044</v>
      </c>
      <c r="E336" s="14">
        <f>(C336-MAX(C336:C$1037))/MAX(C336:C$1037)</f>
        <v>-0.33152512033530168</v>
      </c>
      <c r="G336" s="14" t="str">
        <f>IF(F336&gt;0, (F336-MAX(F336:F$1004))/MAX(F336:F$1004), "")</f>
        <v/>
      </c>
    </row>
    <row r="337" spans="1:7" x14ac:dyDescent="0.3">
      <c r="A337" s="6" t="s">
        <v>341</v>
      </c>
      <c r="B337" s="9">
        <v>122.16</v>
      </c>
      <c r="C337" s="9">
        <v>123.21</v>
      </c>
      <c r="D337" s="10" t="s">
        <v>1044</v>
      </c>
      <c r="E337" s="14">
        <f>(C337-MAX(C337:C$1037))/MAX(C337:C$1037)</f>
        <v>-0.32759580436372371</v>
      </c>
      <c r="G337" s="14" t="str">
        <f>IF(F337&gt;0, (F337-MAX(F337:F$1004))/MAX(F337:F$1004), "")</f>
        <v/>
      </c>
    </row>
    <row r="338" spans="1:7" x14ac:dyDescent="0.3">
      <c r="A338" s="6" t="s">
        <v>342</v>
      </c>
      <c r="B338" s="9">
        <v>125.16</v>
      </c>
      <c r="C338" s="9">
        <v>122.41</v>
      </c>
      <c r="D338" s="10" t="s">
        <v>1044</v>
      </c>
      <c r="E338" s="14">
        <f>(C338-MAX(C338:C$1037))/MAX(C338:C$1037)</f>
        <v>-0.33196171099881033</v>
      </c>
      <c r="G338" s="14" t="str">
        <f>IF(F338&gt;0, (F338-MAX(F338:F$1004))/MAX(F338:F$1004), "")</f>
        <v/>
      </c>
    </row>
    <row r="339" spans="1:7" x14ac:dyDescent="0.3">
      <c r="A339" s="6" t="s">
        <v>343</v>
      </c>
      <c r="B339" s="9">
        <v>124.5</v>
      </c>
      <c r="C339" s="9">
        <v>125</v>
      </c>
      <c r="D339" s="10" t="s">
        <v>1044</v>
      </c>
      <c r="E339" s="14">
        <f>(C339-MAX(C339:C$1037))/MAX(C339:C$1037)</f>
        <v>-0.31782708826771738</v>
      </c>
      <c r="G339" s="14" t="str">
        <f>IF(F339&gt;0, (F339-MAX(F339:F$1004))/MAX(F339:F$1004), "")</f>
        <v/>
      </c>
    </row>
    <row r="340" spans="1:7" x14ac:dyDescent="0.3">
      <c r="A340" s="6" t="s">
        <v>344</v>
      </c>
      <c r="B340" s="9">
        <v>124.41</v>
      </c>
      <c r="C340" s="9">
        <v>124.54</v>
      </c>
      <c r="D340" s="10" t="s">
        <v>1044</v>
      </c>
      <c r="E340" s="14">
        <f>(C340-MAX(C340:C$1037))/MAX(C340:C$1037)</f>
        <v>-0.32033748458289218</v>
      </c>
      <c r="G340" s="14" t="str">
        <f>IF(F340&gt;0, (F340-MAX(F340:F$1004))/MAX(F340:F$1004), "")</f>
        <v/>
      </c>
    </row>
    <row r="341" spans="1:7" x14ac:dyDescent="0.3">
      <c r="A341" s="6" t="s">
        <v>345</v>
      </c>
      <c r="B341" s="9">
        <v>125.62</v>
      </c>
      <c r="C341" s="9">
        <v>125.5</v>
      </c>
      <c r="D341" s="10" t="s">
        <v>1044</v>
      </c>
      <c r="E341" s="14">
        <f>(C341-MAX(C341:C$1037))/MAX(C341:C$1037)</f>
        <v>-0.31509839662078826</v>
      </c>
      <c r="G341" s="14" t="str">
        <f>IF(F341&gt;0, (F341-MAX(F341:F$1004))/MAX(F341:F$1004), "")</f>
        <v/>
      </c>
    </row>
    <row r="342" spans="1:7" x14ac:dyDescent="0.3">
      <c r="A342" s="6" t="s">
        <v>346</v>
      </c>
      <c r="B342" s="9">
        <v>127.74</v>
      </c>
      <c r="C342" s="9">
        <v>126.63</v>
      </c>
      <c r="D342" s="10" t="s">
        <v>1044</v>
      </c>
      <c r="E342" s="14">
        <f>(C342-MAX(C342:C$1037))/MAX(C342:C$1037)</f>
        <v>-0.30893155349872847</v>
      </c>
      <c r="F342" s="20">
        <f>F343*(B342/B343)</f>
        <v>201.32201588147706</v>
      </c>
      <c r="G342" s="14">
        <f>IF(F342&gt;0, (F342-MAX(F342:F$1004))/MAX(F342:F$1004), "")</f>
        <v>0</v>
      </c>
    </row>
    <row r="343" spans="1:7" x14ac:dyDescent="0.3">
      <c r="A343" s="6" t="s">
        <v>347</v>
      </c>
      <c r="B343" s="9">
        <v>126.45</v>
      </c>
      <c r="C343" s="9">
        <v>127.45</v>
      </c>
      <c r="D343" s="10" t="s">
        <v>1043</v>
      </c>
      <c r="E343" s="14">
        <f>(C343-MAX(C343:C$1037))/MAX(C343:C$1037)</f>
        <v>-0.30445649919776463</v>
      </c>
      <c r="F343" s="19">
        <f>F345</f>
        <v>199.28893775021746</v>
      </c>
      <c r="G343" s="14">
        <f>IF(F343&gt;0, (F343-MAX(F343:F$1004))/MAX(F343:F$1004), "")</f>
        <v>0</v>
      </c>
    </row>
    <row r="344" spans="1:7" x14ac:dyDescent="0.3">
      <c r="A344" s="6" t="s">
        <v>348</v>
      </c>
      <c r="B344" s="9">
        <v>126.65</v>
      </c>
      <c r="C344" s="9">
        <v>126.39</v>
      </c>
      <c r="D344" s="10" t="s">
        <v>1044</v>
      </c>
      <c r="E344" s="14">
        <f>(C344-MAX(C344:C$1037))/MAX(C344:C$1037)</f>
        <v>-0.31024132548925443</v>
      </c>
      <c r="F344" s="31"/>
      <c r="G344" s="14" t="str">
        <f>IF(F344&gt;0, (F344-MAX(F344:F$1004))/MAX(F344:F$1004), "")</f>
        <v/>
      </c>
    </row>
    <row r="345" spans="1:7" x14ac:dyDescent="0.3">
      <c r="A345" s="6" t="s">
        <v>349</v>
      </c>
      <c r="B345" s="9">
        <v>128.05000000000001</v>
      </c>
      <c r="C345" s="9">
        <v>125.79</v>
      </c>
      <c r="D345" s="10" t="s">
        <v>1044</v>
      </c>
      <c r="E345" s="14">
        <f>(C345-MAX(C345:C$1037))/MAX(C345:C$1037)</f>
        <v>-0.31351575546556931</v>
      </c>
      <c r="F345" s="20">
        <f>F346*(B345/B346)</f>
        <v>199.28893775021746</v>
      </c>
      <c r="G345" s="14">
        <f>IF(F345&gt;0, (F345-MAX(F345:F$1004))/MAX(F345:F$1004), "")</f>
        <v>0</v>
      </c>
    </row>
    <row r="346" spans="1:7" x14ac:dyDescent="0.3">
      <c r="A346" s="6" t="s">
        <v>350</v>
      </c>
      <c r="B346" s="9">
        <v>124.57</v>
      </c>
      <c r="C346" s="9">
        <v>127.61</v>
      </c>
      <c r="D346" s="10" t="s">
        <v>1043</v>
      </c>
      <c r="E346" s="14">
        <f>(C346-MAX(C346:C$1037))/MAX(C346:C$1037)</f>
        <v>-0.30358331787074733</v>
      </c>
      <c r="F346" s="18">
        <f>F347</f>
        <v>193.87288540058248</v>
      </c>
      <c r="G346" s="14">
        <f>IF(F346&gt;0, (F346-MAX(F346:F$1004))/MAX(F346:F$1004), "")</f>
        <v>-2.0061232166135968E-2</v>
      </c>
    </row>
    <row r="347" spans="1:7" x14ac:dyDescent="0.3">
      <c r="A347" s="6" t="s">
        <v>351</v>
      </c>
      <c r="B347" s="9">
        <v>125.04</v>
      </c>
      <c r="C347" s="9">
        <v>124.6</v>
      </c>
      <c r="D347" s="10" t="s">
        <v>1044</v>
      </c>
      <c r="E347" s="14">
        <f>(C347-MAX(C347:C$1037))/MAX(C347:C$1037)</f>
        <v>-0.32001004158526075</v>
      </c>
      <c r="F347" s="20">
        <f>F348*(B347/B348)</f>
        <v>193.87288540058248</v>
      </c>
      <c r="G347" s="14">
        <f>IF(F347&gt;0, (F347-MAX(F347:F$1004))/MAX(F347:F$1004), "")</f>
        <v>-2.0061232166135968E-2</v>
      </c>
    </row>
    <row r="348" spans="1:7" x14ac:dyDescent="0.3">
      <c r="A348" s="6" t="s">
        <v>352</v>
      </c>
      <c r="B348" s="9">
        <v>125.35</v>
      </c>
      <c r="C348" s="9">
        <v>125.54</v>
      </c>
      <c r="D348" s="10" t="s">
        <v>1043</v>
      </c>
      <c r="E348" s="14">
        <f>(C348-MAX(C348:C$1037))/MAX(C348:C$1037)</f>
        <v>-0.31488010128903388</v>
      </c>
      <c r="F348" s="18">
        <f>F349*(B348/B349)</f>
        <v>194.35353634807271</v>
      </c>
      <c r="G348" s="14">
        <f>IF(F348&gt;0, (F348-MAX(F348:F$1004))/MAX(F348:F$1004), "")</f>
        <v>-1.763176145253641E-2</v>
      </c>
    </row>
    <row r="349" spans="1:7" x14ac:dyDescent="0.3">
      <c r="A349" s="6" t="s">
        <v>353</v>
      </c>
      <c r="B349" s="9">
        <v>126.45</v>
      </c>
      <c r="C349" s="9">
        <v>125.39</v>
      </c>
      <c r="D349" s="10" t="s">
        <v>1043</v>
      </c>
      <c r="E349" s="14">
        <f>(C349-MAX(C349:C$1037))/MAX(C349:C$1037)</f>
        <v>-0.31569870878311268</v>
      </c>
      <c r="F349" s="18">
        <f>F350*(B349/B350)</f>
        <v>196.05907196819942</v>
      </c>
      <c r="G349" s="14">
        <f>IF(F349&gt;0, (F349-MAX(F349:F$1004))/MAX(F349:F$1004), "")</f>
        <v>-9.0110589204085625E-3</v>
      </c>
    </row>
    <row r="350" spans="1:7" x14ac:dyDescent="0.3">
      <c r="A350" s="6" t="s">
        <v>354</v>
      </c>
      <c r="B350" s="9">
        <v>127.28</v>
      </c>
      <c r="C350" s="9">
        <v>126.14</v>
      </c>
      <c r="D350" s="10" t="s">
        <v>1043</v>
      </c>
      <c r="E350" s="14">
        <f>(C350-MAX(C350:C$1037))/MAX(C350:C$1037)</f>
        <v>-0.31160567131271899</v>
      </c>
      <c r="F350" s="18">
        <f>F351*(B350/B351)</f>
        <v>197.34597611793137</v>
      </c>
      <c r="G350" s="14">
        <f>IF(F350&gt;0, (F350-MAX(F350:F$1004))/MAX(F350:F$1004), "")</f>
        <v>-2.5063470098031018E-3</v>
      </c>
    </row>
    <row r="351" spans="1:7" x14ac:dyDescent="0.3">
      <c r="A351" s="6" t="s">
        <v>355</v>
      </c>
      <c r="B351" s="9">
        <v>125.19</v>
      </c>
      <c r="C351" s="9">
        <v>127.96</v>
      </c>
      <c r="D351" s="10" t="s">
        <v>1043</v>
      </c>
      <c r="E351" s="14">
        <f>(C351-MAX(C351:C$1037))/MAX(C351:C$1037)</f>
        <v>-0.30167323371789695</v>
      </c>
      <c r="F351" s="18">
        <f>F352*(B351/B352)</f>
        <v>194.10545843969066</v>
      </c>
      <c r="G351" s="14">
        <f>IF(F351&gt;0, (F351-MAX(F351:F$1004))/MAX(F351:F$1004), "")</f>
        <v>-1.8885681820845799E-2</v>
      </c>
    </row>
    <row r="352" spans="1:7" x14ac:dyDescent="0.3">
      <c r="A352" s="6" t="s">
        <v>356</v>
      </c>
      <c r="B352" s="9">
        <v>126.82</v>
      </c>
      <c r="C352" s="9">
        <v>124.77</v>
      </c>
      <c r="D352" s="10" t="s">
        <v>1043</v>
      </c>
      <c r="E352" s="14">
        <f>(C352-MAX(C352:C$1037))/MAX(C352:C$1037)</f>
        <v>-0.31908228642530484</v>
      </c>
      <c r="F352" s="18">
        <f>F353*(B352/B353)</f>
        <v>196.63275213133292</v>
      </c>
      <c r="G352" s="14">
        <f>IF(F352&gt;0, (F352-MAX(F352:F$1004))/MAX(F352:F$1004), "")</f>
        <v>-6.1113680686929687E-3</v>
      </c>
    </row>
    <row r="353" spans="1:7" x14ac:dyDescent="0.3">
      <c r="A353" s="6" t="s">
        <v>357</v>
      </c>
      <c r="B353" s="9">
        <v>127.58</v>
      </c>
      <c r="C353" s="9">
        <v>126.39</v>
      </c>
      <c r="D353" s="10" t="s">
        <v>1043</v>
      </c>
      <c r="E353" s="14">
        <f>(C353-MAX(C353:C$1037))/MAX(C353:C$1037)</f>
        <v>-0.31024132548925443</v>
      </c>
      <c r="F353" s="18">
        <f>F354*(B353/B354)</f>
        <v>197.81112219614772</v>
      </c>
      <c r="G353" s="14">
        <f>IF(F353&gt;0, (F353-MAX(F353:F$1004))/MAX(F353:F$1004), "")</f>
        <v>-1.552463192229099E-4</v>
      </c>
    </row>
    <row r="354" spans="1:7" x14ac:dyDescent="0.3">
      <c r="A354" s="6" t="s">
        <v>358</v>
      </c>
      <c r="B354" s="9">
        <v>126.51</v>
      </c>
      <c r="C354" s="9">
        <v>128.07</v>
      </c>
      <c r="D354" s="10" t="s">
        <v>1043</v>
      </c>
      <c r="E354" s="14">
        <f>(C354-MAX(C354:C$1037))/MAX(C354:C$1037)</f>
        <v>-0.30107292155557258</v>
      </c>
      <c r="F354" s="18">
        <f>F355*(B354/B355)</f>
        <v>196.15210118384269</v>
      </c>
      <c r="G354" s="14">
        <f>IF(F354&gt;0, (F354-MAX(F354:F$1004))/MAX(F354:F$1004), "")</f>
        <v>-8.5408387822925244E-3</v>
      </c>
    </row>
    <row r="355" spans="1:7" x14ac:dyDescent="0.3">
      <c r="A355" s="6" t="s">
        <v>359</v>
      </c>
      <c r="B355" s="9">
        <v>126.6</v>
      </c>
      <c r="C355" s="9">
        <v>126.42</v>
      </c>
      <c r="D355" s="10" t="s">
        <v>1043</v>
      </c>
      <c r="E355" s="14">
        <f>(C355-MAX(C355:C$1037))/MAX(C355:C$1037)</f>
        <v>-0.31007760399043865</v>
      </c>
      <c r="F355" s="18">
        <f>F356*(B355/B356)</f>
        <v>196.29164500730758</v>
      </c>
      <c r="G355" s="14">
        <f>IF(F355&gt;0, (F355-MAX(F355:F$1004))/MAX(F355:F$1004), "")</f>
        <v>-7.8355085751185376E-3</v>
      </c>
    </row>
    <row r="356" spans="1:7" x14ac:dyDescent="0.3">
      <c r="A356" s="6" t="s">
        <v>360</v>
      </c>
      <c r="B356" s="9">
        <v>125.2</v>
      </c>
      <c r="C356" s="9">
        <v>126.96</v>
      </c>
      <c r="D356" s="10" t="s">
        <v>1043</v>
      </c>
      <c r="E356" s="14">
        <f>(C356-MAX(C356:C$1037))/MAX(C356:C$1037)</f>
        <v>-0.30713061701175526</v>
      </c>
      <c r="F356" s="18">
        <f>F357*(B356/B357)</f>
        <v>194.12096330896452</v>
      </c>
      <c r="G356" s="14">
        <f>IF(F356&gt;0, (F356-MAX(F356:F$1004))/MAX(F356:F$1004), "")</f>
        <v>-1.8807311797826579E-2</v>
      </c>
    </row>
    <row r="357" spans="1:7" x14ac:dyDescent="0.3">
      <c r="A357" s="6" t="s">
        <v>361</v>
      </c>
      <c r="B357" s="9">
        <v>124.66</v>
      </c>
      <c r="C357" s="9">
        <v>125.33</v>
      </c>
      <c r="D357" s="10" t="s">
        <v>1043</v>
      </c>
      <c r="E357" s="14">
        <f>(C357-MAX(C357:C$1037))/MAX(C357:C$1037)</f>
        <v>-0.31602615178074417</v>
      </c>
      <c r="F357" s="19">
        <f>F368</f>
        <v>193.28370036817503</v>
      </c>
      <c r="G357" s="14">
        <f>IF(F357&gt;0, (F357-MAX(F357:F$1004))/MAX(F357:F$1004), "")</f>
        <v>-2.3039293040871212E-2</v>
      </c>
    </row>
    <row r="358" spans="1:7" x14ac:dyDescent="0.3">
      <c r="A358" s="6" t="s">
        <v>362</v>
      </c>
      <c r="B358" s="9">
        <v>121.55</v>
      </c>
      <c r="C358" s="9">
        <v>123.65</v>
      </c>
      <c r="D358" s="10" t="s">
        <v>1044</v>
      </c>
      <c r="E358" s="14">
        <f>(C358-MAX(C358:C$1037))/MAX(C358:C$1037)</f>
        <v>-0.32519455571442601</v>
      </c>
      <c r="F358" s="31"/>
      <c r="G358" s="14" t="str">
        <f>IF(F358&gt;0, (F358-MAX(F358:F$1004))/MAX(F358:F$1004), "")</f>
        <v/>
      </c>
    </row>
    <row r="359" spans="1:7" x14ac:dyDescent="0.3">
      <c r="A359" s="6" t="s">
        <v>363</v>
      </c>
      <c r="B359" s="9">
        <v>119.63</v>
      </c>
      <c r="C359" s="9">
        <v>120.94</v>
      </c>
      <c r="D359" s="10" t="s">
        <v>1044</v>
      </c>
      <c r="E359" s="14">
        <f>(C359-MAX(C359:C$1037))/MAX(C359:C$1037)</f>
        <v>-0.33998406444078194</v>
      </c>
      <c r="F359" s="31"/>
      <c r="G359" s="14" t="str">
        <f>IF(F359&gt;0, (F359-MAX(F359:F$1004))/MAX(F359:F$1004), "")</f>
        <v/>
      </c>
    </row>
    <row r="360" spans="1:7" x14ac:dyDescent="0.3">
      <c r="A360" s="6" t="s">
        <v>364</v>
      </c>
      <c r="B360" s="9">
        <v>118.37</v>
      </c>
      <c r="C360" s="9">
        <v>119.18</v>
      </c>
      <c r="D360" s="10" t="s">
        <v>1044</v>
      </c>
      <c r="E360" s="14">
        <f>(C360-MAX(C360:C$1037))/MAX(C360:C$1037)</f>
        <v>-0.34958905903797244</v>
      </c>
      <c r="F360" s="31"/>
      <c r="G360" s="14" t="str">
        <f>IF(F360&gt;0, (F360-MAX(F360:F$1004))/MAX(F360:F$1004), "")</f>
        <v/>
      </c>
    </row>
    <row r="361" spans="1:7" x14ac:dyDescent="0.3">
      <c r="A361" s="6" t="s">
        <v>365</v>
      </c>
      <c r="B361" s="9">
        <v>121.15</v>
      </c>
      <c r="C361" s="9">
        <v>118.48</v>
      </c>
      <c r="D361" s="10" t="s">
        <v>1044</v>
      </c>
      <c r="E361" s="14">
        <f>(C361-MAX(C361:C$1037))/MAX(C361:C$1037)</f>
        <v>-0.35340922734367325</v>
      </c>
      <c r="F361" s="31"/>
      <c r="G361" s="14" t="str">
        <f>IF(F361&gt;0, (F361-MAX(F361:F$1004))/MAX(F361:F$1004), "")</f>
        <v/>
      </c>
    </row>
    <row r="362" spans="1:7" x14ac:dyDescent="0.3">
      <c r="A362" s="6" t="s">
        <v>366</v>
      </c>
      <c r="B362" s="9">
        <v>123.26</v>
      </c>
      <c r="C362" s="9">
        <v>121.59</v>
      </c>
      <c r="D362" s="10" t="s">
        <v>1044</v>
      </c>
      <c r="E362" s="14">
        <f>(C362-MAX(C362:C$1037))/MAX(C362:C$1037)</f>
        <v>-0.33643676529977407</v>
      </c>
      <c r="F362" s="31"/>
      <c r="G362" s="14" t="str">
        <f>IF(F362&gt;0, (F362-MAX(F362:F$1004))/MAX(F362:F$1004), "")</f>
        <v/>
      </c>
    </row>
    <row r="363" spans="1:7" x14ac:dyDescent="0.3">
      <c r="A363" s="6" t="s">
        <v>367</v>
      </c>
      <c r="B363" s="9">
        <v>122.3</v>
      </c>
      <c r="C363" s="9">
        <v>122.32</v>
      </c>
      <c r="D363" s="10" t="s">
        <v>1044</v>
      </c>
      <c r="E363" s="14">
        <f>(C363-MAX(C363:C$1037))/MAX(C363:C$1037)</f>
        <v>-0.33245287549525759</v>
      </c>
      <c r="F363" s="31"/>
      <c r="G363" s="14" t="str">
        <f>IF(F363&gt;0, (F363-MAX(F363:F$1004))/MAX(F363:F$1004), "")</f>
        <v/>
      </c>
    </row>
    <row r="364" spans="1:7" x14ac:dyDescent="0.3">
      <c r="A364" s="6" t="s">
        <v>368</v>
      </c>
      <c r="B364" s="9">
        <v>121.43</v>
      </c>
      <c r="C364" s="9">
        <v>122.86</v>
      </c>
      <c r="D364" s="10" t="s">
        <v>1044</v>
      </c>
      <c r="E364" s="14">
        <f>(C364-MAX(C364:C$1037))/MAX(C364:C$1037)</f>
        <v>-0.32950588851657409</v>
      </c>
      <c r="F364" s="31"/>
      <c r="G364" s="14" t="str">
        <f>IF(F364&gt;0, (F364-MAX(F364:F$1004))/MAX(F364:F$1004), "")</f>
        <v/>
      </c>
    </row>
    <row r="365" spans="1:7" x14ac:dyDescent="0.3">
      <c r="A365" s="6" t="s">
        <v>369</v>
      </c>
      <c r="B365" s="9">
        <v>120.72</v>
      </c>
      <c r="C365" s="9">
        <v>121.13</v>
      </c>
      <c r="D365" s="10" t="s">
        <v>1044</v>
      </c>
      <c r="E365" s="14">
        <f>(C365-MAX(C365:C$1037))/MAX(C365:C$1037)</f>
        <v>-0.33894716161494887</v>
      </c>
      <c r="F365" s="31"/>
      <c r="G365" s="14" t="str">
        <f>IF(F365&gt;0, (F365-MAX(F365:F$1004))/MAX(F365:F$1004), "")</f>
        <v/>
      </c>
    </row>
    <row r="366" spans="1:7" x14ac:dyDescent="0.3">
      <c r="A366" s="6" t="s">
        <v>370</v>
      </c>
      <c r="B366" s="9">
        <v>120.93</v>
      </c>
      <c r="C366" s="9">
        <v>120.62</v>
      </c>
      <c r="D366" s="10" t="s">
        <v>1044</v>
      </c>
      <c r="E366" s="14">
        <f>(C366-MAX(C366:C$1037))/MAX(C366:C$1037)</f>
        <v>-0.34173042709481655</v>
      </c>
      <c r="F366" s="31"/>
      <c r="G366" s="14" t="str">
        <f>IF(F366&gt;0, (F366-MAX(F366:F$1004))/MAX(F366:F$1004), "")</f>
        <v/>
      </c>
    </row>
    <row r="367" spans="1:7" x14ac:dyDescent="0.3">
      <c r="A367" s="6" t="s">
        <v>371</v>
      </c>
      <c r="B367" s="9">
        <v>120.98</v>
      </c>
      <c r="C367" s="9">
        <v>120.9</v>
      </c>
      <c r="D367" s="10" t="s">
        <v>1044</v>
      </c>
      <c r="E367" s="14">
        <f>(C367-MAX(C367:C$1037))/MAX(C367:C$1037)</f>
        <v>-0.34020235977253621</v>
      </c>
      <c r="F367" s="31"/>
      <c r="G367" s="14" t="str">
        <f>IF(F367&gt;0, (F367-MAX(F367:F$1004))/MAX(F367:F$1004), "")</f>
        <v/>
      </c>
    </row>
    <row r="368" spans="1:7" x14ac:dyDescent="0.3">
      <c r="A368" s="6" t="s">
        <v>372</v>
      </c>
      <c r="B368" s="9">
        <v>123.82</v>
      </c>
      <c r="C368" s="9">
        <v>121.61</v>
      </c>
      <c r="D368" s="10" t="s">
        <v>1044</v>
      </c>
      <c r="E368" s="14">
        <f>(C368-MAX(C368:C$1037))/MAX(C368:C$1037)</f>
        <v>-0.3363276176338969</v>
      </c>
      <c r="F368" s="20">
        <f>F369*(B368/B369)</f>
        <v>193.28370036817503</v>
      </c>
      <c r="G368" s="14">
        <f>IF(F368&gt;0, (F368-MAX(F368:F$1004))/MAX(F368:F$1004), "")</f>
        <v>-2.3039293040871212E-2</v>
      </c>
    </row>
    <row r="369" spans="1:7" x14ac:dyDescent="0.3">
      <c r="A369" s="6" t="s">
        <v>373</v>
      </c>
      <c r="B369" s="9">
        <v>121.64</v>
      </c>
      <c r="C369" s="9">
        <v>123.82</v>
      </c>
      <c r="D369" s="10" t="s">
        <v>1043</v>
      </c>
      <c r="E369" s="14">
        <f>(C369-MAX(C369:C$1037))/MAX(C369:C$1037)</f>
        <v>-0.32426680055447016</v>
      </c>
      <c r="F369" s="18">
        <f>F370*(B369/B370)</f>
        <v>189.88070838947516</v>
      </c>
      <c r="G369" s="14">
        <f>IF(F369&gt;0, (F369-MAX(F369:F$1004))/MAX(F369:F$1004), "")</f>
        <v>-4.023986113302825E-2</v>
      </c>
    </row>
    <row r="370" spans="1:7" x14ac:dyDescent="0.3">
      <c r="A370" s="6" t="s">
        <v>374</v>
      </c>
      <c r="B370" s="9">
        <v>121.17</v>
      </c>
      <c r="C370" s="9">
        <v>121.09</v>
      </c>
      <c r="D370" s="10" t="s">
        <v>1043</v>
      </c>
      <c r="E370" s="14">
        <f>(C370-MAX(C370:C$1037))/MAX(C370:C$1037)</f>
        <v>-0.33916545694670319</v>
      </c>
      <c r="F370" s="18">
        <f>F371*(B370/B371)</f>
        <v>189.14703580691142</v>
      </c>
      <c r="G370" s="14">
        <f>IF(F370&gt;0, (F370-MAX(F370:F$1004))/MAX(F370:F$1004), "")</f>
        <v>-4.3948240492346545E-2</v>
      </c>
    </row>
    <row r="371" spans="1:7" x14ac:dyDescent="0.3">
      <c r="A371" s="6" t="s">
        <v>375</v>
      </c>
      <c r="B371" s="9">
        <v>122.78</v>
      </c>
      <c r="C371" s="9">
        <v>121.58</v>
      </c>
      <c r="D371" s="10" t="s">
        <v>1043</v>
      </c>
      <c r="E371" s="14">
        <f>(C371-MAX(C371:C$1037))/MAX(C371:C$1037)</f>
        <v>-0.33649133913271267</v>
      </c>
      <c r="F371" s="18">
        <f>F372*(B371/B372)</f>
        <v>191.66025465356594</v>
      </c>
      <c r="G371" s="14">
        <f>IF(F371&gt;0, (F371-MAX(F371:F$1004))/MAX(F371:F$1004), "")</f>
        <v>-3.1245068644468944E-2</v>
      </c>
    </row>
    <row r="372" spans="1:7" x14ac:dyDescent="0.3">
      <c r="A372" s="6" t="s">
        <v>376</v>
      </c>
      <c r="B372" s="9">
        <v>124.71</v>
      </c>
      <c r="C372" s="9">
        <v>123.24</v>
      </c>
      <c r="D372" s="10" t="s">
        <v>1043</v>
      </c>
      <c r="E372" s="14">
        <f>(C372-MAX(C372:C$1037))/MAX(C372:C$1037)</f>
        <v>-0.32743208286490794</v>
      </c>
      <c r="F372" s="18">
        <f>F373*(B372/B373)</f>
        <v>194.67299525856171</v>
      </c>
      <c r="G372" s="14">
        <f>IF(F372&gt;0, (F372-MAX(F372:F$1004))/MAX(F372:F$1004), "")</f>
        <v>-1.6017042764715186E-2</v>
      </c>
    </row>
    <row r="373" spans="1:7" x14ac:dyDescent="0.3">
      <c r="A373" s="6" t="s">
        <v>377</v>
      </c>
      <c r="B373" s="9">
        <v>126.74</v>
      </c>
      <c r="C373" s="9">
        <v>125.53</v>
      </c>
      <c r="D373" s="10" t="s">
        <v>1043</v>
      </c>
      <c r="E373" s="14">
        <f>(C373-MAX(C373:C$1037))/MAX(C373:C$1037)</f>
        <v>-0.31493467512197248</v>
      </c>
      <c r="F373" s="18">
        <f>F374*(B373/B374)</f>
        <v>197.84183641303915</v>
      </c>
      <c r="G373" s="14">
        <f>IF(F373&gt;0, (F373-MAX(F373:F$1004))/MAX(F373:F$1004), "")</f>
        <v>0</v>
      </c>
    </row>
    <row r="374" spans="1:7" x14ac:dyDescent="0.3">
      <c r="A374" s="6" t="s">
        <v>378</v>
      </c>
      <c r="B374" s="9">
        <v>126.65</v>
      </c>
      <c r="C374" s="9">
        <v>127.97</v>
      </c>
      <c r="D374" s="10" t="s">
        <v>1043</v>
      </c>
      <c r="E374" s="14">
        <f>(C374-MAX(C374:C$1037))/MAX(C374:C$1037)</f>
        <v>-0.30161865988495834</v>
      </c>
      <c r="F374" s="18">
        <f>F375*(B374/B375)</f>
        <v>197.70134591850569</v>
      </c>
      <c r="G374" s="14">
        <f>IF(F374&gt;0, (F374-MAX(F374:F$1004))/MAX(F374:F$1004), "")</f>
        <v>0</v>
      </c>
    </row>
    <row r="375" spans="1:7" x14ac:dyDescent="0.3">
      <c r="A375" s="6" t="s">
        <v>379</v>
      </c>
      <c r="B375" s="9">
        <v>123.33</v>
      </c>
      <c r="C375" s="9">
        <v>126.06</v>
      </c>
      <c r="D375" s="10" t="s">
        <v>1043</v>
      </c>
      <c r="E375" s="14">
        <f>(C375-MAX(C375:C$1037))/MAX(C375:C$1037)</f>
        <v>-0.31204226197622764</v>
      </c>
      <c r="F375" s="18">
        <f>F376*(B375/B376)</f>
        <v>192.51880767571501</v>
      </c>
      <c r="G375" s="14">
        <f>IF(F375&gt;0, (F375-MAX(F375:F$1004))/MAX(F375:F$1004), "")</f>
        <v>-3.2413449810711446E-3</v>
      </c>
    </row>
    <row r="376" spans="1:7" x14ac:dyDescent="0.3">
      <c r="A376" s="6" t="s">
        <v>380</v>
      </c>
      <c r="B376" s="9">
        <v>122.54</v>
      </c>
      <c r="C376" s="9">
        <v>122.74</v>
      </c>
      <c r="D376" s="10" t="s">
        <v>1043</v>
      </c>
      <c r="E376" s="14">
        <f>(C376-MAX(C376:C$1037))/MAX(C376:C$1037)</f>
        <v>-0.33016077451183706</v>
      </c>
      <c r="F376" s="18">
        <f>F377*(B376/B377)</f>
        <v>191.28561333481002</v>
      </c>
      <c r="G376" s="14">
        <f>IF(F376&gt;0, (F376-MAX(F376:F$1004))/MAX(F376:F$1004), "")</f>
        <v>-9.6261608204041473E-3</v>
      </c>
    </row>
    <row r="377" spans="1:7" x14ac:dyDescent="0.3">
      <c r="A377" s="6" t="s">
        <v>381</v>
      </c>
      <c r="B377" s="9">
        <v>121.98</v>
      </c>
      <c r="C377" s="9">
        <v>122.3</v>
      </c>
      <c r="D377" s="10" t="s">
        <v>1043</v>
      </c>
      <c r="E377" s="14">
        <f>(C377-MAX(C377:C$1037))/MAX(C377:C$1037)</f>
        <v>-0.3325620231611347</v>
      </c>
      <c r="F377" s="18">
        <f>F378*(B377/B378)</f>
        <v>190.4114502577128</v>
      </c>
      <c r="G377" s="14">
        <f>IF(F377&gt;0, (F377-MAX(F377:F$1004))/MAX(F377:F$1004), "")</f>
        <v>-1.4152106225501044E-2</v>
      </c>
    </row>
    <row r="378" spans="1:7" x14ac:dyDescent="0.3">
      <c r="A378" s="6" t="s">
        <v>382</v>
      </c>
      <c r="B378" s="9">
        <v>119.43</v>
      </c>
      <c r="C378" s="9">
        <v>122.79</v>
      </c>
      <c r="D378" s="10" t="s">
        <v>1043</v>
      </c>
      <c r="E378" s="14">
        <f>(C378-MAX(C378:C$1037))/MAX(C378:C$1037)</f>
        <v>-0.32988790534714413</v>
      </c>
      <c r="F378" s="19">
        <f>F384</f>
        <v>186.43088624593082</v>
      </c>
      <c r="G378" s="14">
        <f>IF(F378&gt;0, (F378-MAX(F378:F$1004))/MAX(F378:F$1004), "")</f>
        <v>-3.4761321909424332E-2</v>
      </c>
    </row>
    <row r="379" spans="1:7" x14ac:dyDescent="0.3">
      <c r="A379" s="6" t="s">
        <v>383</v>
      </c>
      <c r="B379" s="9">
        <v>120.5</v>
      </c>
      <c r="C379" s="9">
        <v>119.65</v>
      </c>
      <c r="D379" s="10" t="s">
        <v>1044</v>
      </c>
      <c r="E379" s="14">
        <f>(C379-MAX(C379:C$1037))/MAX(C379:C$1037)</f>
        <v>-0.34702408888985908</v>
      </c>
      <c r="F379" s="31"/>
      <c r="G379" s="14" t="str">
        <f>IF(F379&gt;0, (F379-MAX(F379:F$1004))/MAX(F379:F$1004), "")</f>
        <v/>
      </c>
    </row>
    <row r="380" spans="1:7" x14ac:dyDescent="0.3">
      <c r="A380" s="6" t="s">
        <v>384</v>
      </c>
      <c r="B380" s="9">
        <v>119.52</v>
      </c>
      <c r="C380" s="9">
        <v>120.69</v>
      </c>
      <c r="D380" s="10" t="s">
        <v>1044</v>
      </c>
      <c r="E380" s="14">
        <f>(C380-MAX(C380:C$1037))/MAX(C380:C$1037)</f>
        <v>-0.3413484102642465</v>
      </c>
      <c r="F380" s="31"/>
      <c r="G380" s="14" t="str">
        <f>IF(F380&gt;0, (F380-MAX(F380:F$1004))/MAX(F380:F$1004), "")</f>
        <v/>
      </c>
    </row>
    <row r="381" spans="1:7" x14ac:dyDescent="0.3">
      <c r="A381" s="6" t="s">
        <v>385</v>
      </c>
      <c r="B381" s="9">
        <v>117.42</v>
      </c>
      <c r="C381" s="9">
        <v>119.26</v>
      </c>
      <c r="D381" s="10" t="s">
        <v>1044</v>
      </c>
      <c r="E381" s="14">
        <f>(C381-MAX(C381:C$1037))/MAX(C381:C$1037)</f>
        <v>-0.34915246837446379</v>
      </c>
      <c r="F381" s="31"/>
      <c r="G381" s="14" t="str">
        <f>IF(F381&gt;0, (F381-MAX(F381:F$1004))/MAX(F381:F$1004), "")</f>
        <v/>
      </c>
    </row>
    <row r="382" spans="1:7" x14ac:dyDescent="0.3">
      <c r="A382" s="6" t="s">
        <v>386</v>
      </c>
      <c r="B382" s="9">
        <v>115.02</v>
      </c>
      <c r="C382" s="9">
        <v>116.77</v>
      </c>
      <c r="D382" s="10" t="s">
        <v>1044</v>
      </c>
      <c r="E382" s="14">
        <f>(C382-MAX(C382:C$1037))/MAX(C382:C$1037)</f>
        <v>-0.36274135277617092</v>
      </c>
      <c r="F382" s="31"/>
      <c r="G382" s="14" t="str">
        <f>IF(F382&gt;0, (F382-MAX(F382:F$1004))/MAX(F382:F$1004), "")</f>
        <v/>
      </c>
    </row>
    <row r="383" spans="1:7" x14ac:dyDescent="0.3">
      <c r="A383" s="6" t="s">
        <v>387</v>
      </c>
      <c r="B383" s="9">
        <v>116.54</v>
      </c>
      <c r="C383" s="9">
        <v>115.28</v>
      </c>
      <c r="D383" s="10" t="s">
        <v>1044</v>
      </c>
      <c r="E383" s="14">
        <f>(C383-MAX(C383:C$1037))/MAX(C383:C$1037)</f>
        <v>-0.37087285388401969</v>
      </c>
      <c r="F383" s="31"/>
      <c r="G383" s="14" t="str">
        <f>IF(F383&gt;0, (F383-MAX(F383:F$1004))/MAX(F383:F$1004), "")</f>
        <v/>
      </c>
    </row>
    <row r="384" spans="1:7" x14ac:dyDescent="0.3">
      <c r="A384" s="6" t="s">
        <v>388</v>
      </c>
      <c r="B384" s="9">
        <v>118.29</v>
      </c>
      <c r="C384" s="9">
        <v>118.02</v>
      </c>
      <c r="D384" s="10" t="s">
        <v>1044</v>
      </c>
      <c r="E384" s="14">
        <f>(C384-MAX(C384:C$1037))/MAX(C384:C$1037)</f>
        <v>-0.35591962365884805</v>
      </c>
      <c r="F384" s="20">
        <f>F385*(B384/B385)</f>
        <v>186.43088624593082</v>
      </c>
      <c r="G384" s="14">
        <f>IF(F384&gt;0, (F384-MAX(F384:F$1004))/MAX(F384:F$1004), "")</f>
        <v>-3.4761321909424332E-2</v>
      </c>
    </row>
    <row r="385" spans="1:7" x14ac:dyDescent="0.3">
      <c r="A385" s="6" t="s">
        <v>389</v>
      </c>
      <c r="B385" s="9">
        <v>118.74</v>
      </c>
      <c r="C385" s="9">
        <v>119.43</v>
      </c>
      <c r="D385" s="10" t="s">
        <v>1043</v>
      </c>
      <c r="E385" s="14">
        <f>(C385-MAX(C385:C$1037))/MAX(C385:C$1037)</f>
        <v>-0.34822471321450787</v>
      </c>
      <c r="F385" s="18">
        <f>F386*(B385/B386)</f>
        <v>187.140108486278</v>
      </c>
      <c r="G385" s="14">
        <f>IF(F385&gt;0, (F385-MAX(F385:F$1004))/MAX(F385:F$1004), "")</f>
        <v>-3.1089351285189401E-2</v>
      </c>
    </row>
    <row r="386" spans="1:7" x14ac:dyDescent="0.3">
      <c r="A386" s="6" t="s">
        <v>390</v>
      </c>
      <c r="B386" s="9">
        <v>120.33</v>
      </c>
      <c r="C386" s="9">
        <v>119.34</v>
      </c>
      <c r="D386" s="10" t="s">
        <v>1043</v>
      </c>
      <c r="E386" s="14">
        <f>(C386-MAX(C386:C$1037))/MAX(C386:C$1037)</f>
        <v>-0.34871587771095514</v>
      </c>
      <c r="F386" s="18">
        <f>F387*(B386/B387)</f>
        <v>189.64602706883807</v>
      </c>
      <c r="G386" s="14">
        <f>IF(F386&gt;0, (F386-MAX(F386:F$1004))/MAX(F386:F$1004), "")</f>
        <v>-1.8115055079559007E-2</v>
      </c>
    </row>
    <row r="387" spans="1:7" x14ac:dyDescent="0.3">
      <c r="A387" s="6" t="s">
        <v>391</v>
      </c>
      <c r="B387" s="9">
        <v>121.91</v>
      </c>
      <c r="C387" s="9">
        <v>120.54</v>
      </c>
      <c r="D387" s="10" t="s">
        <v>1043</v>
      </c>
      <c r="E387" s="14">
        <f>(C387-MAX(C387:C$1037))/MAX(C387:C$1037)</f>
        <v>-0.3421670177583252</v>
      </c>
      <c r="F387" s="18">
        <f>F388*(B387/B388)</f>
        <v>192.13618515716817</v>
      </c>
      <c r="G387" s="14">
        <f>IF(F387&gt;0, (F387-MAX(F387:F$1004))/MAX(F387:F$1004), "")</f>
        <v>-5.2223582211339808E-3</v>
      </c>
    </row>
    <row r="388" spans="1:7" x14ac:dyDescent="0.3">
      <c r="A388" s="6" t="s">
        <v>392</v>
      </c>
      <c r="B388" s="9">
        <v>120.24</v>
      </c>
      <c r="C388" s="9">
        <v>121.61</v>
      </c>
      <c r="D388" s="10" t="s">
        <v>1043</v>
      </c>
      <c r="E388" s="14">
        <f>(C388-MAX(C388:C$1037))/MAX(C388:C$1037)</f>
        <v>-0.3363276176338969</v>
      </c>
      <c r="F388" s="18">
        <f>F389*(B388/B389)</f>
        <v>189.5041826207686</v>
      </c>
      <c r="G388" s="14">
        <f>IF(F388&gt;0, (F388-MAX(F388:F$1004))/MAX(F388:F$1004), "")</f>
        <v>-1.8849449204406139E-2</v>
      </c>
    </row>
    <row r="389" spans="1:7" x14ac:dyDescent="0.3">
      <c r="A389" s="6" t="s">
        <v>393</v>
      </c>
      <c r="B389" s="9">
        <v>119.63</v>
      </c>
      <c r="C389" s="9">
        <v>120.54</v>
      </c>
      <c r="D389" s="10" t="s">
        <v>1043</v>
      </c>
      <c r="E389" s="14">
        <f>(C389-MAX(C389:C$1037))/MAX(C389:C$1037)</f>
        <v>-0.3421670177583252</v>
      </c>
      <c r="F389" s="18">
        <f>F390*(B389/B390)</f>
        <v>188.54279247274243</v>
      </c>
      <c r="G389" s="14">
        <f>IF(F389&gt;0, (F389-MAX(F389:F$1004))/MAX(F389:F$1004), "")</f>
        <v>-2.3827009383924607E-2</v>
      </c>
    </row>
    <row r="390" spans="1:7" x14ac:dyDescent="0.3">
      <c r="A390" s="6" t="s">
        <v>394</v>
      </c>
      <c r="B390" s="9">
        <v>117.52</v>
      </c>
      <c r="C390" s="9">
        <v>119.4</v>
      </c>
      <c r="D390" s="10" t="s">
        <v>1043</v>
      </c>
      <c r="E390" s="14">
        <f>(C390-MAX(C390:C$1037))/MAX(C390:C$1037)</f>
        <v>-0.34838843471332365</v>
      </c>
      <c r="F390" s="18">
        <f>F391*(B390/B391)</f>
        <v>185.2173281902256</v>
      </c>
      <c r="G390" s="14">
        <f>IF(F390&gt;0, (F390-MAX(F390:F$1004))/MAX(F390:F$1004), "")</f>
        <v>-4.1044471644226622E-2</v>
      </c>
    </row>
    <row r="391" spans="1:7" x14ac:dyDescent="0.3">
      <c r="A391" s="6" t="s">
        <v>395</v>
      </c>
      <c r="B391" s="9">
        <v>117.03</v>
      </c>
      <c r="C391" s="9">
        <v>116.83</v>
      </c>
      <c r="D391" s="10" t="s">
        <v>1043</v>
      </c>
      <c r="E391" s="14">
        <f>(C391-MAX(C391:C$1037))/MAX(C391:C$1037)</f>
        <v>-0.36241390977853938</v>
      </c>
      <c r="F391" s="18">
        <f>F392*(B391/B392)</f>
        <v>184.44506397295865</v>
      </c>
      <c r="G391" s="14">
        <f>IF(F391&gt;0, (F391-MAX(F391:F$1004))/MAX(F391:F$1004), "")</f>
        <v>-4.5042839657282591E-2</v>
      </c>
    </row>
    <row r="392" spans="1:7" x14ac:dyDescent="0.3">
      <c r="A392" s="6" t="s">
        <v>396</v>
      </c>
      <c r="B392" s="9">
        <v>120.21</v>
      </c>
      <c r="C392" s="9">
        <v>117.01</v>
      </c>
      <c r="D392" s="10" t="s">
        <v>1043</v>
      </c>
      <c r="E392" s="14">
        <f>(C392-MAX(C392:C$1037))/MAX(C392:C$1037)</f>
        <v>-0.36143158078564486</v>
      </c>
      <c r="F392" s="18">
        <f>F393*(B392/B393)</f>
        <v>189.45690113807876</v>
      </c>
      <c r="G392" s="14">
        <f>IF(F392&gt;0, (F392-MAX(F392:F$1004))/MAX(F392:F$1004), "")</f>
        <v>-1.9094247246021951E-2</v>
      </c>
    </row>
    <row r="393" spans="1:7" x14ac:dyDescent="0.3">
      <c r="A393" s="6" t="s">
        <v>397</v>
      </c>
      <c r="B393" s="9">
        <v>120.77</v>
      </c>
      <c r="C393" s="9">
        <v>120.77</v>
      </c>
      <c r="D393" s="10" t="s">
        <v>1043</v>
      </c>
      <c r="E393" s="14">
        <f>(C393-MAX(C393:C$1037))/MAX(C393:C$1037)</f>
        <v>-0.34091181960073785</v>
      </c>
      <c r="F393" s="18">
        <f>F394*(B393/B394)</f>
        <v>190.33948881495525</v>
      </c>
      <c r="G393" s="14">
        <f>IF(F393&gt;0, (F393-MAX(F393:F$1004))/MAX(F393:F$1004), "")</f>
        <v>-1.4524683802529588E-2</v>
      </c>
    </row>
    <row r="394" spans="1:7" x14ac:dyDescent="0.3">
      <c r="A394" s="6" t="s">
        <v>398</v>
      </c>
      <c r="B394" s="9">
        <v>122.55</v>
      </c>
      <c r="C394" s="9">
        <v>122.31</v>
      </c>
      <c r="D394" s="10" t="s">
        <v>1043</v>
      </c>
      <c r="E394" s="14">
        <f>(C394-MAX(C394:C$1037))/MAX(C394:C$1037)</f>
        <v>-0.33250744932819609</v>
      </c>
      <c r="F394" s="18">
        <f>F395*(B394/B395)</f>
        <v>193.14485678788412</v>
      </c>
      <c r="G394" s="14">
        <f>IF(F394&gt;0, (F394-MAX(F394:F$1004))/MAX(F394:F$1004), "")</f>
        <v>0</v>
      </c>
    </row>
    <row r="395" spans="1:7" x14ac:dyDescent="0.3">
      <c r="A395" s="6" t="s">
        <v>399</v>
      </c>
      <c r="B395" s="9">
        <v>119.04</v>
      </c>
      <c r="C395" s="9">
        <v>122.6</v>
      </c>
      <c r="D395" s="10" t="s">
        <v>1043</v>
      </c>
      <c r="E395" s="14">
        <f>(C395-MAX(C395:C$1037))/MAX(C395:C$1037)</f>
        <v>-0.33092480817297726</v>
      </c>
      <c r="F395" s="18">
        <f t="shared" ref="F395:F402" si="4">F396*(B395/B396)</f>
        <v>187.61292331317608</v>
      </c>
      <c r="G395" s="14">
        <f>IF(F395&gt;0, (F395-MAX(F395:F$1004))/MAX(F395:F$1004), "")</f>
        <v>-7.4209955807554434E-3</v>
      </c>
    </row>
    <row r="396" spans="1:7" x14ac:dyDescent="0.3">
      <c r="A396" s="6" t="s">
        <v>400</v>
      </c>
      <c r="B396" s="9">
        <v>118.69</v>
      </c>
      <c r="C396" s="9">
        <v>119.46</v>
      </c>
      <c r="D396" s="10" t="s">
        <v>1043</v>
      </c>
      <c r="E396" s="14">
        <f>(C396-MAX(C396:C$1037))/MAX(C396:C$1037)</f>
        <v>-0.34806099171569221</v>
      </c>
      <c r="F396" s="18">
        <f t="shared" si="4"/>
        <v>187.06130601512825</v>
      </c>
      <c r="G396" s="14">
        <f>IF(F396&gt;0, (F396-MAX(F396:F$1004))/MAX(F396:F$1004), "")</f>
        <v>-1.0339364629367227E-2</v>
      </c>
    </row>
    <row r="397" spans="1:7" x14ac:dyDescent="0.3">
      <c r="A397" s="6" t="s">
        <v>401</v>
      </c>
      <c r="B397" s="9">
        <v>119.93</v>
      </c>
      <c r="C397" s="9">
        <v>118.72</v>
      </c>
      <c r="D397" s="10" t="s">
        <v>1043</v>
      </c>
      <c r="E397" s="14">
        <f>(C397-MAX(C397:C$1037))/MAX(C397:C$1037)</f>
        <v>-0.35209945535314729</v>
      </c>
      <c r="F397" s="18">
        <f t="shared" si="4"/>
        <v>189.01560729964052</v>
      </c>
      <c r="G397" s="14">
        <f>IF(F397&gt;0, (F397-MAX(F397:F$1004))/MAX(F397:F$1004), "")</f>
        <v>0</v>
      </c>
    </row>
    <row r="398" spans="1:7" x14ac:dyDescent="0.3">
      <c r="A398" s="6" t="s">
        <v>402</v>
      </c>
      <c r="B398" s="9">
        <v>117.31</v>
      </c>
      <c r="C398" s="9">
        <v>118.86</v>
      </c>
      <c r="D398" s="10" t="s">
        <v>1043</v>
      </c>
      <c r="E398" s="14">
        <f>(C398-MAX(C398:C$1037))/MAX(C398:C$1037)</f>
        <v>-0.3513354216920071</v>
      </c>
      <c r="F398" s="18">
        <f t="shared" si="4"/>
        <v>184.88635781139686</v>
      </c>
      <c r="G398" s="14">
        <f>IF(F398&gt;0, (F398-MAX(F398:F$1004))/MAX(F398:F$1004), "")</f>
        <v>-2.0212143990645672E-2</v>
      </c>
    </row>
    <row r="399" spans="1:7" x14ac:dyDescent="0.3">
      <c r="A399" s="6" t="s">
        <v>403</v>
      </c>
      <c r="B399" s="9">
        <v>114.63</v>
      </c>
      <c r="C399" s="9">
        <v>116.99</v>
      </c>
      <c r="D399" s="10" t="s">
        <v>1043</v>
      </c>
      <c r="E399" s="14">
        <f>(C399-MAX(C399:C$1037))/MAX(C399:C$1037)</f>
        <v>-0.36154072845152208</v>
      </c>
      <c r="F399" s="18">
        <f t="shared" si="4"/>
        <v>180.66254535777361</v>
      </c>
      <c r="G399" s="14">
        <f>IF(F399&gt;0, (F399-MAX(F399:F$1004))/MAX(F399:F$1004), "")</f>
        <v>-4.2595840641443311E-2</v>
      </c>
    </row>
    <row r="400" spans="1:7" x14ac:dyDescent="0.3">
      <c r="A400" s="6" t="s">
        <v>404</v>
      </c>
      <c r="B400" s="9">
        <v>117.35</v>
      </c>
      <c r="C400" s="9">
        <v>114.72</v>
      </c>
      <c r="D400" s="10" t="s">
        <v>1043</v>
      </c>
      <c r="E400" s="14">
        <f>(C400-MAX(C400:C$1037))/MAX(C400:C$1037)</f>
        <v>-0.37392898852858031</v>
      </c>
      <c r="F400" s="18">
        <f t="shared" si="4"/>
        <v>184.94939978831661</v>
      </c>
      <c r="G400" s="14">
        <f>IF(F400&gt;0, (F400-MAX(F400:F$1004))/MAX(F400:F$1004), "")</f>
        <v>-1.9878058966006907E-2</v>
      </c>
    </row>
    <row r="401" spans="1:7" x14ac:dyDescent="0.3">
      <c r="A401" s="6" t="s">
        <v>405</v>
      </c>
      <c r="B401" s="9">
        <v>119.73</v>
      </c>
      <c r="C401" s="9">
        <v>117.51</v>
      </c>
      <c r="D401" s="10" t="s">
        <v>1043</v>
      </c>
      <c r="E401" s="14">
        <f>(C401-MAX(C401:C$1037))/MAX(C401:C$1037)</f>
        <v>-0.35870288913871573</v>
      </c>
      <c r="F401" s="18">
        <f t="shared" si="4"/>
        <v>188.70039741504175</v>
      </c>
      <c r="G401" s="14">
        <f>IF(F401&gt;0, (F401-MAX(F401:F$1004))/MAX(F401:F$1004), "")</f>
        <v>0</v>
      </c>
    </row>
    <row r="402" spans="1:7" x14ac:dyDescent="0.3">
      <c r="A402" s="6" t="s">
        <v>406</v>
      </c>
      <c r="B402" s="9">
        <v>117.04</v>
      </c>
      <c r="C402" s="9">
        <v>119.7</v>
      </c>
      <c r="D402" s="10" t="s">
        <v>1043</v>
      </c>
      <c r="E402" s="14">
        <f>(C402-MAX(C402:C$1037))/MAX(C402:C$1037)</f>
        <v>-0.34675121972516615</v>
      </c>
      <c r="F402" s="18">
        <f t="shared" si="4"/>
        <v>184.46082446718859</v>
      </c>
      <c r="G402" s="14">
        <f>IF(F402&gt;0, (F402-MAX(F402:F$1004))/MAX(F402:F$1004), "")</f>
        <v>-8.4731241872450201E-3</v>
      </c>
    </row>
    <row r="403" spans="1:7" x14ac:dyDescent="0.3">
      <c r="A403" s="6" t="s">
        <v>407</v>
      </c>
      <c r="B403" s="9">
        <v>116.73</v>
      </c>
      <c r="C403" s="9">
        <v>117.68</v>
      </c>
      <c r="D403" s="10" t="s">
        <v>1043</v>
      </c>
      <c r="E403" s="14">
        <f>(C403-MAX(C403:C$1037))/MAX(C403:C$1037)</f>
        <v>-0.35777513397875982</v>
      </c>
      <c r="F403" s="18">
        <f>F404*(B403/B404)</f>
        <v>183.97224914606051</v>
      </c>
      <c r="G403" s="14">
        <f>IF(F403&gt;0, (F403-MAX(F403:F$1004))/MAX(F403:F$1004), "")</f>
        <v>-1.1099348824138098E-2</v>
      </c>
    </row>
    <row r="404" spans="1:7" x14ac:dyDescent="0.3">
      <c r="A404" s="6" t="s">
        <v>408</v>
      </c>
      <c r="B404" s="9">
        <v>117.07</v>
      </c>
      <c r="C404" s="9">
        <v>117.6</v>
      </c>
      <c r="D404" s="10" t="s">
        <v>1043</v>
      </c>
      <c r="E404" s="14">
        <f>(C404-MAX(C404:C$1037))/MAX(C404:C$1037)</f>
        <v>-0.35821172464226858</v>
      </c>
      <c r="F404" s="18">
        <f>F405*(B404/B405)</f>
        <v>184.50810594987837</v>
      </c>
      <c r="G404" s="14">
        <f>IF(F404&gt;0, (F404-MAX(F404:F$1004))/MAX(F404:F$1004), "")</f>
        <v>-8.2189734159329557E-3</v>
      </c>
    </row>
    <row r="405" spans="1:7" x14ac:dyDescent="0.3">
      <c r="A405" s="6" t="s">
        <v>409</v>
      </c>
      <c r="B405" s="9">
        <v>113.61</v>
      </c>
      <c r="C405" s="9">
        <v>116.13</v>
      </c>
      <c r="D405" s="10" t="s">
        <v>1043</v>
      </c>
      <c r="E405" s="14">
        <f>(C405-MAX(C405:C$1037))/MAX(C405:C$1037)</f>
        <v>-0.36623407808424019</v>
      </c>
      <c r="F405" s="19">
        <f>F428</f>
        <v>179.05497494632002</v>
      </c>
      <c r="G405" s="14">
        <f>IF(F405&gt;0, (F405-MAX(F405:F$1004))/MAX(F405:F$1004), "")</f>
        <v>-3.7531029040609287E-2</v>
      </c>
    </row>
    <row r="406" spans="1:7" x14ac:dyDescent="0.3">
      <c r="A406" s="6" t="s">
        <v>410</v>
      </c>
      <c r="B406" s="9">
        <v>115.51</v>
      </c>
      <c r="C406" s="9">
        <v>113.49</v>
      </c>
      <c r="D406" s="10" t="s">
        <v>1044</v>
      </c>
      <c r="E406" s="14">
        <f>(C406-MAX(C406:C$1037))/MAX(C406:C$1037)</f>
        <v>-0.38064156998002602</v>
      </c>
      <c r="G406" s="14" t="str">
        <f>IF(F406&gt;0, (F406-MAX(F406:F$1004))/MAX(F406:F$1004), "")</f>
        <v/>
      </c>
    </row>
    <row r="407" spans="1:7" x14ac:dyDescent="0.3">
      <c r="A407" s="6" t="s">
        <v>411</v>
      </c>
      <c r="B407" s="9">
        <v>115.89</v>
      </c>
      <c r="C407" s="9">
        <v>115.05</v>
      </c>
      <c r="D407" s="10" t="s">
        <v>1044</v>
      </c>
      <c r="E407" s="14">
        <f>(C407-MAX(C407:C$1037))/MAX(C407:C$1037)</f>
        <v>-0.37212805204160709</v>
      </c>
      <c r="G407" s="14" t="str">
        <f>IF(F407&gt;0, (F407-MAX(F407:F$1004))/MAX(F407:F$1004), "")</f>
        <v/>
      </c>
    </row>
    <row r="408" spans="1:7" x14ac:dyDescent="0.3">
      <c r="A408" s="6" t="s">
        <v>412</v>
      </c>
      <c r="B408" s="9">
        <v>112.39</v>
      </c>
      <c r="C408" s="9">
        <v>114.21</v>
      </c>
      <c r="D408" s="10" t="s">
        <v>1044</v>
      </c>
      <c r="E408" s="14">
        <f>(C408-MAX(C408:C$1037))/MAX(C408:C$1037)</f>
        <v>-0.37671225400844804</v>
      </c>
      <c r="G408" s="14" t="str">
        <f>IF(F408&gt;0, (F408-MAX(F408:F$1004))/MAX(F408:F$1004), "")</f>
        <v/>
      </c>
    </row>
    <row r="409" spans="1:7" x14ac:dyDescent="0.3">
      <c r="A409" s="6" t="s">
        <v>413</v>
      </c>
      <c r="B409" s="9">
        <v>109.62</v>
      </c>
      <c r="C409" s="9">
        <v>111.75</v>
      </c>
      <c r="D409" s="10" t="s">
        <v>1044</v>
      </c>
      <c r="E409" s="14">
        <f>(C409-MAX(C409:C$1037))/MAX(C409:C$1037)</f>
        <v>-0.39013741691133935</v>
      </c>
      <c r="G409" s="14" t="str">
        <f>IF(F409&gt;0, (F409-MAX(F409:F$1004))/MAX(F409:F$1004), "")</f>
        <v/>
      </c>
    </row>
    <row r="410" spans="1:7" x14ac:dyDescent="0.3">
      <c r="A410" s="6" t="s">
        <v>414</v>
      </c>
      <c r="B410" s="9">
        <v>108.61</v>
      </c>
      <c r="C410" s="9">
        <v>109.61</v>
      </c>
      <c r="D410" s="10" t="s">
        <v>1044</v>
      </c>
      <c r="E410" s="14">
        <f>(C410-MAX(C410:C$1037))/MAX(C410:C$1037)</f>
        <v>-0.40181621716019605</v>
      </c>
      <c r="G410" s="14" t="str">
        <f>IF(F410&gt;0, (F410-MAX(F410:F$1004))/MAX(F410:F$1004), "")</f>
        <v/>
      </c>
    </row>
    <row r="411" spans="1:7" x14ac:dyDescent="0.3">
      <c r="A411" s="6" t="s">
        <v>415</v>
      </c>
      <c r="B411" s="9">
        <v>108.6</v>
      </c>
      <c r="C411" s="9">
        <v>107.93</v>
      </c>
      <c r="D411" s="10" t="s">
        <v>1044</v>
      </c>
      <c r="E411" s="14">
        <f>(C411-MAX(C411:C$1037))/MAX(C411:C$1037)</f>
        <v>-0.41098462109387784</v>
      </c>
      <c r="G411" s="14" t="str">
        <f>IF(F411&gt;0, (F411-MAX(F411:F$1004))/MAX(F411:F$1004), "")</f>
        <v/>
      </c>
    </row>
    <row r="412" spans="1:7" x14ac:dyDescent="0.3">
      <c r="A412" s="6" t="s">
        <v>416</v>
      </c>
      <c r="B412" s="9">
        <v>110.59</v>
      </c>
      <c r="C412" s="9">
        <v>108.05</v>
      </c>
      <c r="D412" s="10" t="s">
        <v>1044</v>
      </c>
      <c r="E412" s="14">
        <f>(C412-MAX(C412:C$1037))/MAX(C412:C$1037)</f>
        <v>-0.41032973509861492</v>
      </c>
      <c r="G412" s="14" t="str">
        <f>IF(F412&gt;0, (F412-MAX(F412:F$1004))/MAX(F412:F$1004), "")</f>
        <v/>
      </c>
    </row>
    <row r="413" spans="1:7" x14ac:dyDescent="0.3">
      <c r="A413" s="6" t="s">
        <v>417</v>
      </c>
      <c r="B413" s="9">
        <v>111.15</v>
      </c>
      <c r="C413" s="9">
        <v>110.4</v>
      </c>
      <c r="D413" s="10" t="s">
        <v>1044</v>
      </c>
      <c r="E413" s="14">
        <f>(C413-MAX(C413:C$1037))/MAX(C413:C$1037)</f>
        <v>-0.39750488435804798</v>
      </c>
      <c r="G413" s="14" t="str">
        <f>IF(F413&gt;0, (F413-MAX(F413:F$1004))/MAX(F413:F$1004), "")</f>
        <v/>
      </c>
    </row>
    <row r="414" spans="1:7" x14ac:dyDescent="0.3">
      <c r="A414" s="6" t="s">
        <v>418</v>
      </c>
      <c r="B414" s="9">
        <v>113.23</v>
      </c>
      <c r="C414" s="9">
        <v>112.14</v>
      </c>
      <c r="D414" s="10" t="s">
        <v>1044</v>
      </c>
      <c r="E414" s="14">
        <f>(C414-MAX(C414:C$1037))/MAX(C414:C$1037)</f>
        <v>-0.38800903742673465</v>
      </c>
      <c r="G414" s="14" t="str">
        <f>IF(F414&gt;0, (F414-MAX(F414:F$1004))/MAX(F414:F$1004), "")</f>
        <v/>
      </c>
    </row>
    <row r="415" spans="1:7" x14ac:dyDescent="0.3">
      <c r="A415" s="6" t="s">
        <v>419</v>
      </c>
      <c r="B415" s="9">
        <v>115.72</v>
      </c>
      <c r="C415" s="9">
        <v>112.61</v>
      </c>
      <c r="D415" s="10" t="s">
        <v>1044</v>
      </c>
      <c r="E415" s="14">
        <f>(C415-MAX(C415:C$1037))/MAX(C415:C$1037)</f>
        <v>-0.38544406727862124</v>
      </c>
      <c r="G415" s="14" t="str">
        <f>IF(F415&gt;0, (F415-MAX(F415:F$1004))/MAX(F415:F$1004), "")</f>
        <v/>
      </c>
    </row>
    <row r="416" spans="1:7" x14ac:dyDescent="0.3">
      <c r="A416" s="6" t="s">
        <v>420</v>
      </c>
      <c r="B416" s="9">
        <v>116.12</v>
      </c>
      <c r="C416" s="9">
        <v>115.15</v>
      </c>
      <c r="D416" s="10" t="s">
        <v>1044</v>
      </c>
      <c r="E416" s="14">
        <f>(C416-MAX(C416:C$1037))/MAX(C416:C$1037)</f>
        <v>-0.37158231371222122</v>
      </c>
      <c r="G416" s="14" t="str">
        <f>IF(F416&gt;0, (F416-MAX(F416:F$1004))/MAX(F416:F$1004), "")</f>
        <v/>
      </c>
    </row>
    <row r="417" spans="1:7" x14ac:dyDescent="0.3">
      <c r="A417" s="6" t="s">
        <v>421</v>
      </c>
      <c r="B417" s="9">
        <v>122.66</v>
      </c>
      <c r="C417" s="9">
        <v>117.1</v>
      </c>
      <c r="D417" s="10" t="s">
        <v>1044</v>
      </c>
      <c r="E417" s="14">
        <f>(C417-MAX(C417:C$1037))/MAX(C417:C$1037)</f>
        <v>-0.36094041628919771</v>
      </c>
      <c r="G417" s="14" t="str">
        <f>IF(F417&gt;0, (F417-MAX(F417:F$1004))/MAX(F417:F$1004), "")</f>
        <v/>
      </c>
    </row>
    <row r="418" spans="1:7" x14ac:dyDescent="0.3">
      <c r="A418" s="6" t="s">
        <v>422</v>
      </c>
      <c r="B418" s="9">
        <v>121.51</v>
      </c>
      <c r="C418" s="9">
        <v>124.39</v>
      </c>
      <c r="D418" s="10" t="s">
        <v>1044</v>
      </c>
      <c r="E418" s="14">
        <f>(C418-MAX(C418:C$1037))/MAX(C418:C$1037)</f>
        <v>-0.32115609207697093</v>
      </c>
      <c r="G418" s="14" t="str">
        <f>IF(F418&gt;0, (F418-MAX(F418:F$1004))/MAX(F418:F$1004), "")</f>
        <v/>
      </c>
    </row>
    <row r="419" spans="1:7" x14ac:dyDescent="0.3">
      <c r="A419" s="6" t="s">
        <v>423</v>
      </c>
      <c r="B419" s="9">
        <v>121.28</v>
      </c>
      <c r="C419" s="9">
        <v>121.58</v>
      </c>
      <c r="D419" s="10" t="s">
        <v>1044</v>
      </c>
      <c r="E419" s="14">
        <f>(C419-MAX(C419:C$1037))/MAX(C419:C$1037)</f>
        <v>-0.33649133913271267</v>
      </c>
      <c r="G419" s="14" t="str">
        <f>IF(F419&gt;0, (F419-MAX(F419:F$1004))/MAX(F419:F$1004), "")</f>
        <v/>
      </c>
    </row>
    <row r="420" spans="1:7" x14ac:dyDescent="0.3">
      <c r="A420" s="6" t="s">
        <v>424</v>
      </c>
      <c r="B420" s="9">
        <v>119.7</v>
      </c>
      <c r="C420" s="9">
        <v>120.83</v>
      </c>
      <c r="D420" s="10" t="s">
        <v>1044</v>
      </c>
      <c r="E420" s="14">
        <f>(C420-MAX(C420:C$1037))/MAX(C420:C$1037)</f>
        <v>-0.34058437660310636</v>
      </c>
      <c r="G420" s="14" t="str">
        <f>IF(F420&gt;0, (F420-MAX(F420:F$1004))/MAX(F420:F$1004), "")</f>
        <v/>
      </c>
    </row>
    <row r="421" spans="1:7" x14ac:dyDescent="0.3">
      <c r="A421" s="6" t="s">
        <v>425</v>
      </c>
      <c r="B421" s="9">
        <v>120.16</v>
      </c>
      <c r="C421" s="9">
        <v>119.36</v>
      </c>
      <c r="D421" s="10" t="s">
        <v>1044</v>
      </c>
      <c r="E421" s="14">
        <f>(C421-MAX(C421:C$1037))/MAX(C421:C$1037)</f>
        <v>-0.34860673004507797</v>
      </c>
      <c r="G421" s="14" t="str">
        <f>IF(F421&gt;0, (F421-MAX(F421:F$1004))/MAX(F421:F$1004), "")</f>
        <v/>
      </c>
    </row>
    <row r="422" spans="1:7" x14ac:dyDescent="0.3">
      <c r="A422" s="6" t="s">
        <v>426</v>
      </c>
      <c r="B422" s="9">
        <v>125.32</v>
      </c>
      <c r="C422" s="9">
        <v>119.74</v>
      </c>
      <c r="D422" s="10" t="s">
        <v>1044</v>
      </c>
      <c r="E422" s="14">
        <f>(C422-MAX(C422:C$1037))/MAX(C422:C$1037)</f>
        <v>-0.34653292439341188</v>
      </c>
      <c r="G422" s="14" t="str">
        <f>IF(F422&gt;0, (F422-MAX(F422:F$1004))/MAX(F422:F$1004), "")</f>
        <v/>
      </c>
    </row>
    <row r="423" spans="1:7" x14ac:dyDescent="0.3">
      <c r="A423" s="6" t="s">
        <v>427</v>
      </c>
      <c r="B423" s="9">
        <v>127.96</v>
      </c>
      <c r="C423" s="9">
        <v>125.64</v>
      </c>
      <c r="D423" s="10" t="s">
        <v>1044</v>
      </c>
      <c r="E423" s="14">
        <f>(C423-MAX(C423:C$1037))/MAX(C423:C$1037)</f>
        <v>-0.31433436295964812</v>
      </c>
      <c r="G423" s="14" t="str">
        <f>IF(F423&gt;0, (F423-MAX(F423:F$1004))/MAX(F423:F$1004), "")</f>
        <v/>
      </c>
    </row>
    <row r="424" spans="1:7" x14ac:dyDescent="0.3">
      <c r="A424" s="6" t="s">
        <v>428</v>
      </c>
      <c r="B424" s="9">
        <v>125.61</v>
      </c>
      <c r="C424" s="9">
        <v>127.65</v>
      </c>
      <c r="D424" s="10" t="s">
        <v>1044</v>
      </c>
      <c r="E424" s="14">
        <f>(C424-MAX(C424:C$1037))/MAX(C424:C$1037)</f>
        <v>-0.30336502253899295</v>
      </c>
      <c r="G424" s="14" t="str">
        <f>IF(F424&gt;0, (F424-MAX(F424:F$1004))/MAX(F424:F$1004), "")</f>
        <v/>
      </c>
    </row>
    <row r="425" spans="1:7" x14ac:dyDescent="0.3">
      <c r="A425" s="6" t="s">
        <v>429</v>
      </c>
      <c r="B425" s="9">
        <v>126.31</v>
      </c>
      <c r="C425" s="9">
        <v>125.06</v>
      </c>
      <c r="D425" s="10" t="s">
        <v>1044</v>
      </c>
      <c r="E425" s="14">
        <f>(C425-MAX(C425:C$1037))/MAX(C425:C$1037)</f>
        <v>-0.3174996452700859</v>
      </c>
      <c r="G425" s="14" t="str">
        <f>IF(F425&gt;0, (F425-MAX(F425:F$1004))/MAX(F425:F$1004), "")</f>
        <v/>
      </c>
    </row>
    <row r="426" spans="1:7" x14ac:dyDescent="0.3">
      <c r="A426" s="6" t="s">
        <v>430</v>
      </c>
      <c r="B426" s="9">
        <v>127.4</v>
      </c>
      <c r="C426" s="9">
        <v>126.75</v>
      </c>
      <c r="D426" s="10" t="s">
        <v>1044</v>
      </c>
      <c r="E426" s="14">
        <f>(C426-MAX(C426:C$1037))/MAX(C426:C$1037)</f>
        <v>-0.30827666750346544</v>
      </c>
      <c r="G426" s="14" t="str">
        <f>IF(F426&gt;0, (F426-MAX(F426:F$1004))/MAX(F426:F$1004), "")</f>
        <v/>
      </c>
    </row>
    <row r="427" spans="1:7" x14ac:dyDescent="0.3">
      <c r="A427" s="6" t="s">
        <v>431</v>
      </c>
      <c r="B427" s="9">
        <v>126</v>
      </c>
      <c r="C427" s="9">
        <v>126.57</v>
      </c>
      <c r="D427" s="10" t="s">
        <v>1044</v>
      </c>
      <c r="E427" s="14">
        <f>(C427-MAX(C427:C$1037))/MAX(C427:C$1037)</f>
        <v>-0.30925899649635996</v>
      </c>
      <c r="G427" s="14" t="str">
        <f>IF(F427&gt;0, (F427-MAX(F427:F$1004))/MAX(F427:F$1004), "")</f>
        <v/>
      </c>
    </row>
    <row r="428" spans="1:7" x14ac:dyDescent="0.3">
      <c r="A428" s="6" t="s">
        <v>432</v>
      </c>
      <c r="B428" s="9">
        <v>127.63</v>
      </c>
      <c r="C428" s="9">
        <v>126.05</v>
      </c>
      <c r="D428" s="10" t="s">
        <v>1044</v>
      </c>
      <c r="E428" s="14">
        <f>(C428-MAX(C428:C$1037))/MAX(C428:C$1037)</f>
        <v>-0.31209683580916625</v>
      </c>
      <c r="F428" s="20">
        <f>F429*(B428/B429)</f>
        <v>179.05497494632002</v>
      </c>
      <c r="G428" s="14">
        <f>IF(F428&gt;0, (F428-MAX(F428:F$1004))/MAX(F428:F$1004), "")</f>
        <v>-3.7531029040609287E-2</v>
      </c>
    </row>
    <row r="429" spans="1:7" x14ac:dyDescent="0.3">
      <c r="A429" s="6" t="s">
        <v>433</v>
      </c>
      <c r="B429" s="9">
        <v>127.62</v>
      </c>
      <c r="C429" s="9">
        <v>127.97</v>
      </c>
      <c r="D429" s="10" t="s">
        <v>1043</v>
      </c>
      <c r="E429" s="14">
        <f>(C429-MAX(C429:C$1037))/MAX(C429:C$1037)</f>
        <v>-0.30161865988495834</v>
      </c>
      <c r="F429" s="18">
        <f>F430*(B429/B430)</f>
        <v>179.04094572317922</v>
      </c>
      <c r="G429" s="14">
        <f>IF(F429&gt;0, (F429-MAX(F429:F$1004))/MAX(F429:F$1004), "")</f>
        <v>-3.7606439913519848E-2</v>
      </c>
    </row>
    <row r="430" spans="1:7" x14ac:dyDescent="0.3">
      <c r="A430" s="6" t="s">
        <v>434</v>
      </c>
      <c r="B430" s="9">
        <v>127.29</v>
      </c>
      <c r="C430" s="9">
        <v>127.4</v>
      </c>
      <c r="D430" s="10" t="s">
        <v>1043</v>
      </c>
      <c r="E430" s="14">
        <f>(C430-MAX(C430:C$1037))/MAX(C430:C$1037)</f>
        <v>-0.30472936836245751</v>
      </c>
      <c r="F430" s="18">
        <f>F431*(B430/B431)</f>
        <v>178.57798135953209</v>
      </c>
      <c r="G430" s="14">
        <f>IF(F430&gt;0, (F430-MAX(F430:F$1004))/MAX(F430:F$1004), "")</f>
        <v>-4.0094998719573186E-2</v>
      </c>
    </row>
    <row r="431" spans="1:7" x14ac:dyDescent="0.3">
      <c r="A431" s="6" t="s">
        <v>435</v>
      </c>
      <c r="B431" s="9">
        <v>128.57</v>
      </c>
      <c r="C431" s="9">
        <v>127.55</v>
      </c>
      <c r="D431" s="10" t="s">
        <v>1043</v>
      </c>
      <c r="E431" s="14">
        <f>(C431-MAX(C431:C$1037))/MAX(C431:C$1037)</f>
        <v>-0.30391076086837887</v>
      </c>
      <c r="F431" s="18">
        <f>F432*(B431/B432)</f>
        <v>180.37372192155738</v>
      </c>
      <c r="G431" s="14">
        <f>IF(F431&gt;0, (F431-MAX(F431:F$1004))/MAX(F431:F$1004), "")</f>
        <v>-3.0442406987002409E-2</v>
      </c>
    </row>
    <row r="432" spans="1:7" x14ac:dyDescent="0.3">
      <c r="A432" s="6" t="s">
        <v>436</v>
      </c>
      <c r="B432" s="9">
        <v>125.53</v>
      </c>
      <c r="C432" s="9">
        <v>128.97999999999999</v>
      </c>
      <c r="D432" s="10" t="s">
        <v>1043</v>
      </c>
      <c r="E432" s="14">
        <f>(C432-MAX(C432:C$1037))/MAX(C432:C$1037)</f>
        <v>-0.29610670275816159</v>
      </c>
      <c r="F432" s="18">
        <f>F433*(B432/B433)</f>
        <v>176.10883808674728</v>
      </c>
      <c r="G432" s="14">
        <f>IF(F432&gt;0, (F432-MAX(F432:F$1004))/MAX(F432:F$1004), "")</f>
        <v>-5.3367312351858189E-2</v>
      </c>
    </row>
    <row r="433" spans="1:7" x14ac:dyDescent="0.3">
      <c r="A433" s="6" t="s">
        <v>437</v>
      </c>
      <c r="B433" s="9">
        <v>127.02</v>
      </c>
      <c r="C433" s="9">
        <v>126.35</v>
      </c>
      <c r="D433" s="10" t="s">
        <v>1043</v>
      </c>
      <c r="E433" s="14">
        <f>(C433-MAX(C433:C$1037))/MAX(C433:C$1037)</f>
        <v>-0.31045962082100875</v>
      </c>
      <c r="F433" s="18">
        <f>F434*(B433/B434)</f>
        <v>178.19919233472984</v>
      </c>
      <c r="G433" s="14">
        <f>IF(F433&gt;0, (F433-MAX(F433:F$1004))/MAX(F433:F$1004), "")</f>
        <v>-4.2131092288162524E-2</v>
      </c>
    </row>
    <row r="434" spans="1:7" x14ac:dyDescent="0.3">
      <c r="A434" s="6" t="s">
        <v>438</v>
      </c>
      <c r="B434" s="9">
        <v>129.49</v>
      </c>
      <c r="C434" s="9">
        <v>126.84</v>
      </c>
      <c r="D434" s="10" t="s">
        <v>1043</v>
      </c>
      <c r="E434" s="14">
        <f>(C434-MAX(C434:C$1037))/MAX(C434:C$1037)</f>
        <v>-0.30778550300701818</v>
      </c>
      <c r="F434" s="18">
        <f>F435*(B434/B435)</f>
        <v>181.66441045051309</v>
      </c>
      <c r="G434" s="14">
        <f>IF(F434&gt;0, (F434-MAX(F434:F$1004))/MAX(F434:F$1004), "")</f>
        <v>-2.3504606679216961E-2</v>
      </c>
    </row>
    <row r="435" spans="1:7" x14ac:dyDescent="0.3">
      <c r="A435" s="6" t="s">
        <v>439</v>
      </c>
      <c r="B435" s="9">
        <v>128.80000000000001</v>
      </c>
      <c r="C435" s="9">
        <v>130.52000000000001</v>
      </c>
      <c r="D435" s="10" t="s">
        <v>1043</v>
      </c>
      <c r="E435" s="14">
        <f>(C435-MAX(C435:C$1037))/MAX(C435:C$1037)</f>
        <v>-0.28770233248561972</v>
      </c>
      <c r="F435" s="18">
        <f>F436*(B435/B436)</f>
        <v>180.69639405379633</v>
      </c>
      <c r="G435" s="14">
        <f>IF(F435&gt;0, (F435-MAX(F435:F$1004))/MAX(F435:F$1004), "")</f>
        <v>-2.870795691005593E-2</v>
      </c>
    </row>
    <row r="436" spans="1:7" x14ac:dyDescent="0.3">
      <c r="A436" s="6" t="s">
        <v>440</v>
      </c>
      <c r="B436" s="9">
        <v>126.44</v>
      </c>
      <c r="C436" s="9">
        <v>128.41</v>
      </c>
      <c r="D436" s="10" t="s">
        <v>1043</v>
      </c>
      <c r="E436" s="14">
        <f>(C436-MAX(C436:C$1037))/MAX(C436:C$1037)</f>
        <v>-0.29921741123566076</v>
      </c>
      <c r="F436" s="18">
        <f>F437*(B436/B437)</f>
        <v>177.38549739256214</v>
      </c>
      <c r="G436" s="14">
        <f>IF(F436&gt;0, (F436-MAX(F436:F$1004))/MAX(F436:F$1004), "")</f>
        <v>-4.6504922916983611E-2</v>
      </c>
    </row>
    <row r="437" spans="1:7" x14ac:dyDescent="0.3">
      <c r="A437" s="6" t="s">
        <v>441</v>
      </c>
      <c r="B437" s="9">
        <v>122.26</v>
      </c>
      <c r="C437" s="9">
        <v>126.01</v>
      </c>
      <c r="D437" s="10" t="s">
        <v>1043</v>
      </c>
      <c r="E437" s="14">
        <f>(C437-MAX(C437:C$1037))/MAX(C437:C$1037)</f>
        <v>-0.31231513114092052</v>
      </c>
      <c r="F437" s="18">
        <f>F438*(B437/B438)</f>
        <v>171.52128211969827</v>
      </c>
      <c r="G437" s="14">
        <f>IF(F437&gt;0, (F437-MAX(F437:F$1004))/MAX(F437:F$1004), "")</f>
        <v>-7.8026667793660298E-2</v>
      </c>
    </row>
    <row r="438" spans="1:7" x14ac:dyDescent="0.3">
      <c r="A438" s="6" t="s">
        <v>442</v>
      </c>
      <c r="B438" s="9">
        <v>122.8</v>
      </c>
      <c r="C438" s="9">
        <v>123.95</v>
      </c>
      <c r="D438" s="10" t="s">
        <v>1043</v>
      </c>
      <c r="E438" s="14">
        <f>(C438-MAX(C438:C$1037))/MAX(C438:C$1037)</f>
        <v>-0.32355734072626857</v>
      </c>
      <c r="F438" s="19">
        <f>F447</f>
        <v>172.27886016930267</v>
      </c>
      <c r="G438" s="14">
        <f>IF(F438&gt;0, (F438-MAX(F438:F$1004))/MAX(F438:F$1004), "")</f>
        <v>-7.395448065648208E-2</v>
      </c>
    </row>
    <row r="439" spans="1:7" x14ac:dyDescent="0.3">
      <c r="A439" s="6" t="s">
        <v>443</v>
      </c>
      <c r="B439" s="9">
        <v>118.89</v>
      </c>
      <c r="C439" s="9">
        <v>121.74</v>
      </c>
      <c r="D439" s="10" t="s">
        <v>1044</v>
      </c>
      <c r="E439" s="14">
        <f>(C439-MAX(C439:C$1037))/MAX(C439:C$1037)</f>
        <v>-0.33561815780569537</v>
      </c>
      <c r="F439" s="31"/>
      <c r="G439" s="14" t="str">
        <f>IF(F439&gt;0, (F439-MAX(F439:F$1004))/MAX(F439:F$1004), "")</f>
        <v/>
      </c>
    </row>
    <row r="440" spans="1:7" x14ac:dyDescent="0.3">
      <c r="A440" s="6" t="s">
        <v>444</v>
      </c>
      <c r="B440" s="9">
        <v>115.76</v>
      </c>
      <c r="C440" s="9">
        <v>118.88</v>
      </c>
      <c r="D440" s="10" t="s">
        <v>1044</v>
      </c>
      <c r="E440" s="14">
        <f>(C440-MAX(C440:C$1037))/MAX(C440:C$1037)</f>
        <v>-0.35122627402612999</v>
      </c>
      <c r="F440" s="31"/>
      <c r="G440" s="14" t="str">
        <f>IF(F440&gt;0, (F440-MAX(F440:F$1004))/MAX(F440:F$1004), "")</f>
        <v/>
      </c>
    </row>
    <row r="441" spans="1:7" x14ac:dyDescent="0.3">
      <c r="A441" s="6" t="s">
        <v>445</v>
      </c>
      <c r="B441" s="9">
        <v>118.86</v>
      </c>
      <c r="C441" s="9">
        <v>115.62</v>
      </c>
      <c r="D441" s="10" t="s">
        <v>1044</v>
      </c>
      <c r="E441" s="14">
        <f>(C441-MAX(C441:C$1037))/MAX(C441:C$1037)</f>
        <v>-0.36901734356410787</v>
      </c>
      <c r="F441" s="20">
        <f>F442*(B441/B442)</f>
        <v>171.39922423807914</v>
      </c>
      <c r="G441" s="14">
        <f>IF(F441&gt;0, (F441-MAX(F441:F$1004))/MAX(F441:F$1004), "")</f>
        <v>-7.8682761955549199E-2</v>
      </c>
    </row>
    <row r="442" spans="1:7" x14ac:dyDescent="0.3">
      <c r="A442" s="6" t="s">
        <v>446</v>
      </c>
      <c r="B442" s="9">
        <v>122.93</v>
      </c>
      <c r="C442" s="9">
        <v>119.71</v>
      </c>
      <c r="D442" s="10" t="s">
        <v>1043</v>
      </c>
      <c r="E442" s="14">
        <f>(C442-MAX(C442:C$1037))/MAX(C442:C$1037)</f>
        <v>-0.34669664589222765</v>
      </c>
      <c r="F442" s="18">
        <f t="shared" ref="F442:F446" si="5">F443*(B442/B443)</f>
        <v>177.26827053329185</v>
      </c>
      <c r="G442" s="14">
        <f>IF(F442&gt;0, (F442-MAX(F442:F$1004))/MAX(F442:F$1004), "")</f>
        <v>-4.7135049025708052E-2</v>
      </c>
    </row>
    <row r="443" spans="1:7" x14ac:dyDescent="0.3">
      <c r="A443" s="6" t="s">
        <v>447</v>
      </c>
      <c r="B443" s="9">
        <v>121.2</v>
      </c>
      <c r="C443" s="9">
        <v>121.71</v>
      </c>
      <c r="D443" s="10" t="s">
        <v>1043</v>
      </c>
      <c r="E443" s="14">
        <f>(C443-MAX(C443:C$1037))/MAX(C443:C$1037)</f>
        <v>-0.33578187930451109</v>
      </c>
      <c r="F443" s="18">
        <f t="shared" si="5"/>
        <v>174.77356535129726</v>
      </c>
      <c r="G443" s="14">
        <f>IF(F443&gt;0, (F443-MAX(F443:F$1004))/MAX(F443:F$1004), "")</f>
        <v>-6.0544764841095063E-2</v>
      </c>
    </row>
    <row r="444" spans="1:7" x14ac:dyDescent="0.3">
      <c r="A444" s="6" t="s">
        <v>448</v>
      </c>
      <c r="B444" s="9">
        <v>123.78</v>
      </c>
      <c r="C444" s="9">
        <v>123.18</v>
      </c>
      <c r="D444" s="10" t="s">
        <v>1043</v>
      </c>
      <c r="E444" s="14">
        <f>(C444-MAX(C444:C$1037))/MAX(C444:C$1037)</f>
        <v>-0.32775952586253937</v>
      </c>
      <c r="F444" s="18">
        <f t="shared" si="5"/>
        <v>178.49399273253775</v>
      </c>
      <c r="G444" s="14">
        <f>IF(F444&gt;0, (F444-MAX(F444:F$1004))/MAX(F444:F$1004), "")</f>
        <v>-4.0546460330286707E-2</v>
      </c>
    </row>
    <row r="445" spans="1:7" x14ac:dyDescent="0.3">
      <c r="A445" s="6" t="s">
        <v>449</v>
      </c>
      <c r="B445" s="9">
        <v>118.14</v>
      </c>
      <c r="C445" s="9">
        <v>123.65</v>
      </c>
      <c r="D445" s="10" t="s">
        <v>1043</v>
      </c>
      <c r="E445" s="14">
        <f>(C445-MAX(C445:C$1037))/MAX(C445:C$1037)</f>
        <v>-0.32519455571442601</v>
      </c>
      <c r="F445" s="18">
        <f t="shared" si="5"/>
        <v>170.36096543401203</v>
      </c>
      <c r="G445" s="14">
        <f>IF(F445&gt;0, (F445-MAX(F445:F$1004))/MAX(F445:F$1004), "")</f>
        <v>-8.4263684144612008E-2</v>
      </c>
    </row>
    <row r="446" spans="1:7" x14ac:dyDescent="0.3">
      <c r="A446" s="6" t="s">
        <v>450</v>
      </c>
      <c r="B446" s="9">
        <v>118.53</v>
      </c>
      <c r="C446" s="9">
        <v>117.89</v>
      </c>
      <c r="D446" s="10" t="s">
        <v>1043</v>
      </c>
      <c r="E446" s="14">
        <f>(C446-MAX(C446:C$1037))/MAX(C446:C$1037)</f>
        <v>-0.35662908348704964</v>
      </c>
      <c r="F446" s="18">
        <f t="shared" si="5"/>
        <v>170.92335561954837</v>
      </c>
      <c r="G446" s="14">
        <f>IF(F446&gt;0, (F446-MAX(F446:F$1004))/MAX(F446:F$1004), "")</f>
        <v>-8.1240684625536366E-2</v>
      </c>
    </row>
    <row r="447" spans="1:7" x14ac:dyDescent="0.3">
      <c r="A447" s="6" t="s">
        <v>451</v>
      </c>
      <c r="B447" s="9">
        <v>119.47</v>
      </c>
      <c r="C447" s="9">
        <v>117.92</v>
      </c>
      <c r="D447" s="10" t="s">
        <v>1043</v>
      </c>
      <c r="E447" s="14">
        <f>(C447-MAX(C447:C$1037))/MAX(C447:C$1037)</f>
        <v>-0.35646536198823386</v>
      </c>
      <c r="F447" s="18">
        <f t="shared" ref="F447:F451" si="6">F448*(B447/B448)</f>
        <v>172.27886016930267</v>
      </c>
      <c r="G447" s="14">
        <f>IF(F447&gt;0, (F447-MAX(F447:F$1004))/MAX(F447:F$1004), "")</f>
        <v>-7.395448065648208E-2</v>
      </c>
    </row>
    <row r="448" spans="1:7" x14ac:dyDescent="0.3">
      <c r="A448" s="6" t="s">
        <v>452</v>
      </c>
      <c r="B448" s="9">
        <v>116.67</v>
      </c>
      <c r="C448" s="9">
        <v>118.43</v>
      </c>
      <c r="D448" s="10" t="s">
        <v>1043</v>
      </c>
      <c r="E448" s="14">
        <f>(C448-MAX(C448:C$1037))/MAX(C448:C$1037)</f>
        <v>-0.35368209650836613</v>
      </c>
      <c r="F448" s="18">
        <f t="shared" si="6"/>
        <v>168.24118704237503</v>
      </c>
      <c r="G448" s="14">
        <f>IF(F448&gt;0, (F448-MAX(F448:F$1004))/MAX(F448:F$1004), "")</f>
        <v>-9.5658066947281767E-2</v>
      </c>
    </row>
    <row r="449" spans="1:7" x14ac:dyDescent="0.3">
      <c r="A449" s="6" t="s">
        <v>453</v>
      </c>
      <c r="B449" s="9">
        <v>116.73</v>
      </c>
      <c r="C449" s="9">
        <v>116.93</v>
      </c>
      <c r="D449" s="10" t="s">
        <v>1043</v>
      </c>
      <c r="E449" s="14">
        <f>(C449-MAX(C449:C$1037))/MAX(C449:C$1037)</f>
        <v>-0.36186817144915351</v>
      </c>
      <c r="F449" s="18">
        <f t="shared" si="6"/>
        <v>168.32770860938064</v>
      </c>
      <c r="G449" s="14">
        <f>IF(F449&gt;0, (F449-MAX(F449:F$1004))/MAX(F449:F$1004), "")</f>
        <v>-9.5192990098193139E-2</v>
      </c>
    </row>
    <row r="450" spans="1:7" x14ac:dyDescent="0.3">
      <c r="A450" s="6" t="s">
        <v>454</v>
      </c>
      <c r="B450" s="9">
        <v>119</v>
      </c>
      <c r="C450" s="9">
        <v>116.33</v>
      </c>
      <c r="D450" s="10" t="s">
        <v>1043</v>
      </c>
      <c r="E450" s="14">
        <f>(C450-MAX(C450:C$1037))/MAX(C450:C$1037)</f>
        <v>-0.3651426014254685</v>
      </c>
      <c r="F450" s="18">
        <f t="shared" si="6"/>
        <v>171.60110789442555</v>
      </c>
      <c r="G450" s="14">
        <f>IF(F450&gt;0, (F450-MAX(F450:F$1004))/MAX(F450:F$1004), "")</f>
        <v>-7.7597582641009064E-2</v>
      </c>
    </row>
    <row r="451" spans="1:7" x14ac:dyDescent="0.3">
      <c r="A451" s="6" t="s">
        <v>455</v>
      </c>
      <c r="B451" s="9">
        <v>120.27</v>
      </c>
      <c r="C451" s="9">
        <v>119.8</v>
      </c>
      <c r="D451" s="10" t="s">
        <v>1043</v>
      </c>
      <c r="E451" s="14">
        <f>(C451-MAX(C451:C$1037))/MAX(C451:C$1037)</f>
        <v>-0.34620548139578039</v>
      </c>
      <c r="F451" s="18">
        <f t="shared" si="6"/>
        <v>173.43248106271059</v>
      </c>
      <c r="G451" s="14">
        <f>IF(F451&gt;0, (F451-MAX(F451:F$1004))/MAX(F451:F$1004), "")</f>
        <v>-6.7753456001967763E-2</v>
      </c>
    </row>
    <row r="452" spans="1:7" x14ac:dyDescent="0.3">
      <c r="A452" s="6" t="s">
        <v>456</v>
      </c>
      <c r="B452" s="9">
        <v>121.18</v>
      </c>
      <c r="C452" s="9">
        <v>119.41</v>
      </c>
      <c r="D452" s="10" t="s">
        <v>1043</v>
      </c>
      <c r="E452" s="14">
        <f>(C452-MAX(C452:C$1037))/MAX(C452:C$1037)</f>
        <v>-0.34833386088038509</v>
      </c>
      <c r="F452" s="18">
        <f t="shared" ref="F452:F458" si="7">F453*(B452/B453)</f>
        <v>174.74472482896209</v>
      </c>
      <c r="G452" s="14">
        <f>IF(F452&gt;0, (F452-MAX(F452:F$1004))/MAX(F452:F$1004), "")</f>
        <v>-6.069979045745779E-2</v>
      </c>
    </row>
    <row r="453" spans="1:7" x14ac:dyDescent="0.3">
      <c r="A453" s="6" t="s">
        <v>457</v>
      </c>
      <c r="B453" s="9">
        <v>117.59</v>
      </c>
      <c r="C453" s="9">
        <v>120.54</v>
      </c>
      <c r="D453" s="10" t="s">
        <v>1043</v>
      </c>
      <c r="E453" s="14">
        <f>(C453-MAX(C453:C$1037))/MAX(C453:C$1037)</f>
        <v>-0.3421670177583252</v>
      </c>
      <c r="F453" s="18">
        <f t="shared" si="7"/>
        <v>169.5678510697941</v>
      </c>
      <c r="G453" s="14">
        <f>IF(F453&gt;0, (F453-MAX(F453:F$1004))/MAX(F453:F$1004), "")</f>
        <v>-8.85268885945905E-2</v>
      </c>
    </row>
    <row r="454" spans="1:7" x14ac:dyDescent="0.3">
      <c r="A454" s="6" t="s">
        <v>458</v>
      </c>
      <c r="B454" s="9">
        <v>115.44</v>
      </c>
      <c r="C454" s="9">
        <v>117.11</v>
      </c>
      <c r="D454" s="10" t="s">
        <v>1043</v>
      </c>
      <c r="E454" s="14">
        <f>(C454-MAX(C454:C$1037))/MAX(C454:C$1037)</f>
        <v>-0.3608858424562591</v>
      </c>
      <c r="F454" s="18">
        <f t="shared" si="7"/>
        <v>166.46749491876034</v>
      </c>
      <c r="G454" s="14">
        <f>IF(F454&gt;0, (F454-MAX(F454:F$1004))/MAX(F454:F$1004), "")</f>
        <v>-0.10519214235359763</v>
      </c>
    </row>
    <row r="455" spans="1:7" x14ac:dyDescent="0.3">
      <c r="A455" s="6" t="s">
        <v>459</v>
      </c>
      <c r="B455" s="9">
        <v>116</v>
      </c>
      <c r="C455" s="9">
        <v>117.58</v>
      </c>
      <c r="D455" s="10" t="s">
        <v>1043</v>
      </c>
      <c r="E455" s="14">
        <f>(C455-MAX(C455:C$1037))/MAX(C455:C$1037)</f>
        <v>-0.35832087230814569</v>
      </c>
      <c r="F455" s="18">
        <f t="shared" si="7"/>
        <v>167.27502954414587</v>
      </c>
      <c r="G455" s="14">
        <f>IF(F455&gt;0, (F455-MAX(F455:F$1004))/MAX(F455:F$1004), "")</f>
        <v>-0.10085142509543768</v>
      </c>
    </row>
    <row r="456" spans="1:7" x14ac:dyDescent="0.3">
      <c r="A456" s="6" t="s">
        <v>460</v>
      </c>
      <c r="B456" s="9">
        <v>113.67</v>
      </c>
      <c r="C456" s="9">
        <v>118.36</v>
      </c>
      <c r="D456" s="10" t="s">
        <v>1043</v>
      </c>
      <c r="E456" s="14">
        <f>(C456-MAX(C456:C$1037))/MAX(C456:C$1037)</f>
        <v>-0.35406411333893623</v>
      </c>
      <c r="F456" s="18">
        <f t="shared" si="7"/>
        <v>163.91510869209537</v>
      </c>
      <c r="G456" s="14">
        <f>IF(F456&gt;0, (F456-MAX(F456:F$1004))/MAX(F456:F$1004), "")</f>
        <v>-0.11891190940171023</v>
      </c>
    </row>
    <row r="457" spans="1:7" x14ac:dyDescent="0.3">
      <c r="A457" s="6" t="s">
        <v>461</v>
      </c>
      <c r="B457" s="9">
        <v>107.54</v>
      </c>
      <c r="C457" s="9">
        <v>112.32</v>
      </c>
      <c r="D457" s="10" t="s">
        <v>1043</v>
      </c>
      <c r="E457" s="14">
        <f>(C457-MAX(C457:C$1037))/MAX(C457:C$1037)</f>
        <v>-0.38702670843384018</v>
      </c>
      <c r="F457" s="18">
        <f t="shared" si="7"/>
        <v>155.07548859635733</v>
      </c>
      <c r="G457" s="14">
        <f>IF(F457&gt;0, (F457-MAX(F457:F$1004))/MAX(F457:F$1004), "")</f>
        <v>-0.16642726081692541</v>
      </c>
    </row>
    <row r="458" spans="1:7" x14ac:dyDescent="0.3">
      <c r="A458" s="6" t="s">
        <v>462</v>
      </c>
      <c r="B458" s="9">
        <v>105.76</v>
      </c>
      <c r="C458" s="9">
        <v>106.9492</v>
      </c>
      <c r="D458" s="10" t="s">
        <v>1043</v>
      </c>
      <c r="E458" s="14">
        <f>(C458-MAX(C458:C$1037))/MAX(C458:C$1037)</f>
        <v>-0.41633722262849404</v>
      </c>
      <c r="F458" s="18">
        <f t="shared" si="7"/>
        <v>152.50868210852474</v>
      </c>
      <c r="G458" s="14">
        <f>IF(F458&gt;0, (F458-MAX(F458:F$1004))/MAX(F458:F$1004), "")</f>
        <v>-0.18022454067321961</v>
      </c>
    </row>
    <row r="459" spans="1:7" x14ac:dyDescent="0.3">
      <c r="A459" s="6" t="s">
        <v>463</v>
      </c>
      <c r="B459" s="9">
        <v>104.06</v>
      </c>
      <c r="C459" s="9">
        <v>105</v>
      </c>
      <c r="D459" s="10" t="s">
        <v>1043</v>
      </c>
      <c r="E459" s="14">
        <f>(C459-MAX(C459:C$1037))/MAX(C459:C$1037)</f>
        <v>-0.42697475414488262</v>
      </c>
      <c r="F459" s="18">
        <f t="shared" ref="F459:F460" si="8">F460*(B459/B460)</f>
        <v>150.05723771003295</v>
      </c>
      <c r="G459" s="14">
        <f>IF(F459&gt;0, (F459-MAX(F459:F$1004))/MAX(F459:F$1004), "")</f>
        <v>-0.19340171806406231</v>
      </c>
    </row>
    <row r="460" spans="1:7" x14ac:dyDescent="0.3">
      <c r="A460" s="6" t="s">
        <v>464</v>
      </c>
      <c r="B460" s="9">
        <v>105.47</v>
      </c>
      <c r="C460" s="9">
        <v>104.08</v>
      </c>
      <c r="D460" s="10" t="s">
        <v>1043</v>
      </c>
      <c r="E460" s="14">
        <f>(C460-MAX(C460:C$1037))/MAX(C460:C$1037)</f>
        <v>-0.43199554677523222</v>
      </c>
      <c r="F460" s="19">
        <f>F469</f>
        <v>152.09049453466437</v>
      </c>
      <c r="G460" s="14">
        <f>IF(F460&gt;0, (F460-MAX(F460:F$1004))/MAX(F460:F$1004), "")</f>
        <v>-0.18247241211048101</v>
      </c>
    </row>
    <row r="461" spans="1:7" x14ac:dyDescent="0.3">
      <c r="A461" s="6" t="s">
        <v>465</v>
      </c>
      <c r="B461" s="9">
        <v>103.13</v>
      </c>
      <c r="C461" s="9">
        <v>105.68</v>
      </c>
      <c r="D461" s="10" t="s">
        <v>1044</v>
      </c>
      <c r="E461" s="14">
        <f>(C461-MAX(C461:C$1037))/MAX(C461:C$1037)</f>
        <v>-0.42326373350505897</v>
      </c>
      <c r="G461" s="14" t="str">
        <f>IF(F461&gt;0, (F461-MAX(F461:F$1004))/MAX(F461:F$1004), "")</f>
        <v/>
      </c>
    </row>
    <row r="462" spans="1:7" x14ac:dyDescent="0.3">
      <c r="A462" s="6" t="s">
        <v>466</v>
      </c>
      <c r="B462" s="9">
        <v>102.48</v>
      </c>
      <c r="C462" s="9">
        <v>101.46</v>
      </c>
      <c r="D462" s="10" t="s">
        <v>1044</v>
      </c>
      <c r="E462" s="14">
        <f>(C462-MAX(C462:C$1037))/MAX(C462:C$1037)</f>
        <v>-0.44629389100514089</v>
      </c>
      <c r="G462" s="14" t="str">
        <f>IF(F462&gt;0, (F462-MAX(F462:F$1004))/MAX(F462:F$1004), "")</f>
        <v/>
      </c>
    </row>
    <row r="463" spans="1:7" x14ac:dyDescent="0.3">
      <c r="A463" s="6" t="s">
        <v>467</v>
      </c>
      <c r="B463" s="9">
        <v>102.95</v>
      </c>
      <c r="C463" s="9">
        <v>103.05</v>
      </c>
      <c r="D463" s="10" t="s">
        <v>1044</v>
      </c>
      <c r="E463" s="14">
        <f>(C463-MAX(C463:C$1037))/MAX(C463:C$1037)</f>
        <v>-0.43761665156790625</v>
      </c>
      <c r="G463" s="14" t="str">
        <f>IF(F463&gt;0, (F463-MAX(F463:F$1004))/MAX(F463:F$1004), "")</f>
        <v/>
      </c>
    </row>
    <row r="464" spans="1:7" x14ac:dyDescent="0.3">
      <c r="A464" s="6" t="s">
        <v>468</v>
      </c>
      <c r="B464" s="9">
        <v>102.58</v>
      </c>
      <c r="C464" s="9">
        <v>102.04</v>
      </c>
      <c r="D464" s="10" t="s">
        <v>1044</v>
      </c>
      <c r="E464" s="14">
        <f>(C464-MAX(C464:C$1037))/MAX(C464:C$1037)</f>
        <v>-0.44312860869470305</v>
      </c>
      <c r="G464" s="14" t="str">
        <f>IF(F464&gt;0, (F464-MAX(F464:F$1004))/MAX(F464:F$1004), "")</f>
        <v/>
      </c>
    </row>
    <row r="465" spans="1:7" x14ac:dyDescent="0.3">
      <c r="A465" s="6" t="s">
        <v>469</v>
      </c>
      <c r="B465" s="9">
        <v>103.32</v>
      </c>
      <c r="C465" s="9">
        <v>103.11</v>
      </c>
      <c r="D465" s="10" t="s">
        <v>1044</v>
      </c>
      <c r="E465" s="14">
        <f>(C465-MAX(C465:C$1037))/MAX(C465:C$1037)</f>
        <v>-0.4372892085702747</v>
      </c>
      <c r="G465" s="14" t="str">
        <f>IF(F465&gt;0, (F465-MAX(F465:F$1004))/MAX(F465:F$1004), "")</f>
        <v/>
      </c>
    </row>
    <row r="466" spans="1:7" x14ac:dyDescent="0.3">
      <c r="A466" s="6" t="s">
        <v>470</v>
      </c>
      <c r="B466" s="9">
        <v>101.53</v>
      </c>
      <c r="C466" s="9">
        <v>104.02</v>
      </c>
      <c r="D466" s="10" t="s">
        <v>1044</v>
      </c>
      <c r="E466" s="14">
        <f>(C466-MAX(C466:C$1037))/MAX(C466:C$1037)</f>
        <v>-0.43232298977286371</v>
      </c>
      <c r="G466" s="14" t="str">
        <f>IF(F466&gt;0, (F466-MAX(F466:F$1004))/MAX(F466:F$1004), "")</f>
        <v/>
      </c>
    </row>
    <row r="467" spans="1:7" x14ac:dyDescent="0.3">
      <c r="A467" s="6" t="s">
        <v>471</v>
      </c>
      <c r="B467" s="9">
        <v>102.48</v>
      </c>
      <c r="C467" s="9">
        <v>101.25</v>
      </c>
      <c r="D467" s="10" t="s">
        <v>1044</v>
      </c>
      <c r="E467" s="14">
        <f>(C467-MAX(C467:C$1037))/MAX(C467:C$1037)</f>
        <v>-0.44743994149685107</v>
      </c>
      <c r="G467" s="14" t="str">
        <f>IF(F467&gt;0, (F467-MAX(F467:F$1004))/MAX(F467:F$1004), "")</f>
        <v/>
      </c>
    </row>
    <row r="468" spans="1:7" x14ac:dyDescent="0.3">
      <c r="A468" s="6" t="s">
        <v>472</v>
      </c>
      <c r="B468" s="9">
        <v>103.98</v>
      </c>
      <c r="C468" s="9">
        <v>103.09</v>
      </c>
      <c r="D468" s="10" t="s">
        <v>1044</v>
      </c>
      <c r="E468" s="14">
        <f>(C468-MAX(C468:C$1037))/MAX(C468:C$1037)</f>
        <v>-0.43739835623615186</v>
      </c>
      <c r="G468" s="14" t="str">
        <f>IF(F468&gt;0, (F468-MAX(F468:F$1004))/MAX(F468:F$1004), "")</f>
        <v/>
      </c>
    </row>
    <row r="469" spans="1:7" x14ac:dyDescent="0.3">
      <c r="A469" s="6" t="s">
        <v>473</v>
      </c>
      <c r="B469" s="9">
        <v>104.29</v>
      </c>
      <c r="C469" s="9">
        <v>103.56</v>
      </c>
      <c r="D469" s="10" t="s">
        <v>1044</v>
      </c>
      <c r="E469" s="14">
        <f>(C469-MAX(C469:C$1037))/MAX(C469:C$1037)</f>
        <v>-0.43483338608803851</v>
      </c>
      <c r="F469" s="20">
        <f t="shared" ref="F469:F475" si="9">F470*(B469/B470)</f>
        <v>152.09049453466437</v>
      </c>
      <c r="G469" s="14">
        <f>IF(F469&gt;0, (F469-MAX(F469:F$1004))/MAX(F469:F$1004), "")</f>
        <v>-0.18247241211048101</v>
      </c>
    </row>
    <row r="470" spans="1:7" x14ac:dyDescent="0.3">
      <c r="A470" s="6" t="s">
        <v>474</v>
      </c>
      <c r="B470" s="9">
        <v>108.64</v>
      </c>
      <c r="C470" s="9">
        <v>104.1</v>
      </c>
      <c r="D470" s="10" t="s">
        <v>1043</v>
      </c>
      <c r="E470" s="14">
        <f>(C470-MAX(C470:C$1037))/MAX(C470:C$1037)</f>
        <v>-0.43188639910935506</v>
      </c>
      <c r="F470" s="18">
        <f t="shared" si="9"/>
        <v>158.43428254143194</v>
      </c>
      <c r="G470" s="14">
        <f>IF(F470&gt;0, (F470-MAX(F470:F$1004))/MAX(F470:F$1004), "")</f>
        <v>-0.14837283394076767</v>
      </c>
    </row>
    <row r="471" spans="1:7" x14ac:dyDescent="0.3">
      <c r="A471" s="6" t="s">
        <v>475</v>
      </c>
      <c r="B471" s="9">
        <v>111.73</v>
      </c>
      <c r="C471" s="9">
        <v>109.3</v>
      </c>
      <c r="D471" s="10" t="s">
        <v>1043</v>
      </c>
      <c r="E471" s="14">
        <f>(C471-MAX(C471:C$1037))/MAX(C471:C$1037)</f>
        <v>-0.40350800598129211</v>
      </c>
      <c r="F471" s="18">
        <f t="shared" si="9"/>
        <v>162.9405595393427</v>
      </c>
      <c r="G471" s="14">
        <f>IF(F471&gt;0, (F471-MAX(F471:F$1004))/MAX(F471:F$1004), "")</f>
        <v>-0.12415037496504022</v>
      </c>
    </row>
    <row r="472" spans="1:7" x14ac:dyDescent="0.3">
      <c r="A472" s="6" t="s">
        <v>476</v>
      </c>
      <c r="B472" s="9">
        <v>112.64</v>
      </c>
      <c r="C472" s="9">
        <v>111.5</v>
      </c>
      <c r="D472" s="10" t="s">
        <v>1043</v>
      </c>
      <c r="E472" s="14">
        <f>(C472-MAX(C472:C$1037))/MAX(C472:C$1037)</f>
        <v>-0.39150176273480392</v>
      </c>
      <c r="F472" s="18">
        <f t="shared" si="9"/>
        <v>164.26765082351707</v>
      </c>
      <c r="G472" s="14">
        <f>IF(F472&gt;0, (F472-MAX(F472:F$1004))/MAX(F472:F$1004), "")</f>
        <v>-0.11701689999160589</v>
      </c>
    </row>
    <row r="473" spans="1:7" x14ac:dyDescent="0.3">
      <c r="A473" s="6" t="s">
        <v>477</v>
      </c>
      <c r="B473" s="9">
        <v>111.67</v>
      </c>
      <c r="C473" s="9">
        <v>112.49</v>
      </c>
      <c r="D473" s="10" t="s">
        <v>1043</v>
      </c>
      <c r="E473" s="14">
        <f>(C473-MAX(C473:C$1037))/MAX(C473:C$1037)</f>
        <v>-0.38609895327388427</v>
      </c>
      <c r="F473" s="18">
        <f t="shared" si="9"/>
        <v>162.85305901511143</v>
      </c>
      <c r="G473" s="14">
        <f>IF(F473&gt;0, (F473-MAX(F473:F$1004))/MAX(F473:F$1004), "")</f>
        <v>-0.12462071397427762</v>
      </c>
    </row>
    <row r="474" spans="1:7" x14ac:dyDescent="0.3">
      <c r="A474" s="6" t="s">
        <v>478</v>
      </c>
      <c r="B474" s="9">
        <v>109.14</v>
      </c>
      <c r="C474" s="9">
        <v>110.87</v>
      </c>
      <c r="D474" s="10" t="s">
        <v>1043</v>
      </c>
      <c r="E474" s="14">
        <f>(C474-MAX(C474:C$1037))/MAX(C474:C$1037)</f>
        <v>-0.39493991420993457</v>
      </c>
      <c r="F474" s="18">
        <f t="shared" si="9"/>
        <v>159.16345357669258</v>
      </c>
      <c r="G474" s="14">
        <f>IF(F474&gt;0, (F474-MAX(F474:F$1004))/MAX(F474:F$1004), "")</f>
        <v>-0.14445334219712247</v>
      </c>
    </row>
    <row r="475" spans="1:7" x14ac:dyDescent="0.3">
      <c r="A475" s="6" t="s">
        <v>479</v>
      </c>
      <c r="B475" s="9">
        <v>108.37</v>
      </c>
      <c r="C475" s="9">
        <v>108.99</v>
      </c>
      <c r="D475" s="10" t="s">
        <v>1043</v>
      </c>
      <c r="E475" s="14">
        <f>(C475-MAX(C475:C$1037))/MAX(C475:C$1037)</f>
        <v>-0.40519979480238816</v>
      </c>
      <c r="F475" s="18">
        <f t="shared" si="9"/>
        <v>158.04053018239119</v>
      </c>
      <c r="G475" s="14">
        <f>IF(F475&gt;0, (F475-MAX(F475:F$1004))/MAX(F475:F$1004), "")</f>
        <v>-0.15048935948233608</v>
      </c>
    </row>
    <row r="476" spans="1:7" x14ac:dyDescent="0.3">
      <c r="A476" s="6" t="s">
        <v>480</v>
      </c>
      <c r="B476" s="9">
        <v>108.49</v>
      </c>
      <c r="C476" s="9">
        <v>109.81</v>
      </c>
      <c r="D476" s="10" t="s">
        <v>1043</v>
      </c>
      <c r="E476" s="14">
        <f>(C476-MAX(C476:C$1037))/MAX(C476:C$1037)</f>
        <v>-0.40072474050142437</v>
      </c>
      <c r="F476" s="18">
        <f t="shared" ref="F476:F477" si="10">F477*(B476/B477)</f>
        <v>158.21553123085374</v>
      </c>
      <c r="G476" s="14">
        <f>IF(F476&gt;0, (F476-MAX(F476:F$1004))/MAX(F476:F$1004), "")</f>
        <v>-0.14954868146386127</v>
      </c>
    </row>
    <row r="477" spans="1:7" x14ac:dyDescent="0.3">
      <c r="A477" s="6" t="s">
        <v>481</v>
      </c>
      <c r="B477" s="9">
        <v>105.86</v>
      </c>
      <c r="C477" s="9">
        <v>109.21</v>
      </c>
      <c r="D477" s="10" t="s">
        <v>1043</v>
      </c>
      <c r="E477" s="14">
        <f>(C477-MAX(C477:C$1037))/MAX(C477:C$1037)</f>
        <v>-0.40399917047773937</v>
      </c>
      <c r="F477" s="19">
        <f>F488</f>
        <v>154.38009158538276</v>
      </c>
      <c r="G477" s="14">
        <f>IF(F477&gt;0, (F477-MAX(F477:F$1004))/MAX(F477:F$1004), "")</f>
        <v>-0.17016520803543517</v>
      </c>
    </row>
    <row r="478" spans="1:7" x14ac:dyDescent="0.3">
      <c r="A478" s="6" t="s">
        <v>482</v>
      </c>
      <c r="B478" s="9">
        <v>107.6</v>
      </c>
      <c r="C478" s="9">
        <v>106.16</v>
      </c>
      <c r="D478" s="10" t="s">
        <v>1044</v>
      </c>
      <c r="E478" s="14">
        <f>(C478-MAX(C478:C$1037))/MAX(C478:C$1037)</f>
        <v>-0.42064418952400706</v>
      </c>
      <c r="G478" s="14" t="str">
        <f>IF(F478&gt;0, (F478-MAX(F478:F$1004))/MAX(F478:F$1004), "")</f>
        <v/>
      </c>
    </row>
    <row r="479" spans="1:7" x14ac:dyDescent="0.3">
      <c r="A479" s="6" t="s">
        <v>483</v>
      </c>
      <c r="B479" s="9">
        <v>108.19</v>
      </c>
      <c r="C479" s="9">
        <v>107.49</v>
      </c>
      <c r="D479" s="10" t="s">
        <v>1044</v>
      </c>
      <c r="E479" s="14">
        <f>(C479-MAX(C479:C$1037))/MAX(C479:C$1037)</f>
        <v>-0.41338586974317559</v>
      </c>
      <c r="G479" s="14" t="str">
        <f>IF(F479&gt;0, (F479-MAX(F479:F$1004))/MAX(F479:F$1004), "")</f>
        <v/>
      </c>
    </row>
    <row r="480" spans="1:7" x14ac:dyDescent="0.3">
      <c r="A480" s="6" t="s">
        <v>484</v>
      </c>
      <c r="B480" s="9">
        <v>111.54</v>
      </c>
      <c r="C480" s="9">
        <v>108.7</v>
      </c>
      <c r="D480" s="10" t="s">
        <v>1044</v>
      </c>
      <c r="E480" s="14">
        <f>(C480-MAX(C480:C$1037))/MAX(C480:C$1037)</f>
        <v>-0.40678243595760705</v>
      </c>
      <c r="G480" s="14" t="str">
        <f>IF(F480&gt;0, (F480-MAX(F480:F$1004))/MAX(F480:F$1004), "")</f>
        <v/>
      </c>
    </row>
    <row r="481" spans="1:7" x14ac:dyDescent="0.3">
      <c r="A481" s="6" t="s">
        <v>485</v>
      </c>
      <c r="B481" s="9">
        <v>107.37</v>
      </c>
      <c r="C481" s="9">
        <v>111.13</v>
      </c>
      <c r="D481" s="10" t="s">
        <v>1044</v>
      </c>
      <c r="E481" s="14">
        <f>(C481-MAX(C481:C$1037))/MAX(C481:C$1037)</f>
        <v>-0.39352099455353151</v>
      </c>
      <c r="G481" s="14" t="str">
        <f>IF(F481&gt;0, (F481-MAX(F481:F$1004))/MAX(F481:F$1004), "")</f>
        <v/>
      </c>
    </row>
    <row r="482" spans="1:7" x14ac:dyDescent="0.3">
      <c r="A482" s="6" t="s">
        <v>486</v>
      </c>
      <c r="B482" s="9">
        <v>105.03</v>
      </c>
      <c r="C482" s="9">
        <v>106.85</v>
      </c>
      <c r="D482" s="10" t="s">
        <v>1044</v>
      </c>
      <c r="E482" s="14">
        <f>(C482-MAX(C482:C$1037))/MAX(C482:C$1037)</f>
        <v>-0.41687859505124486</v>
      </c>
      <c r="G482" s="14" t="str">
        <f>IF(F482&gt;0, (F482-MAX(F482:F$1004))/MAX(F482:F$1004), "")</f>
        <v/>
      </c>
    </row>
    <row r="483" spans="1:7" x14ac:dyDescent="0.3">
      <c r="A483" s="6" t="s">
        <v>487</v>
      </c>
      <c r="B483" s="9">
        <v>104.59</v>
      </c>
      <c r="C483" s="9">
        <v>104.65</v>
      </c>
      <c r="D483" s="10" t="s">
        <v>1044</v>
      </c>
      <c r="E483" s="14">
        <f>(C483-MAX(C483:C$1037))/MAX(C483:C$1037)</f>
        <v>-0.428884838297733</v>
      </c>
      <c r="G483" s="14" t="str">
        <f>IF(F483&gt;0, (F483-MAX(F483:F$1004))/MAX(F483:F$1004), "")</f>
        <v/>
      </c>
    </row>
    <row r="484" spans="1:7" x14ac:dyDescent="0.3">
      <c r="A484" s="6" t="s">
        <v>488</v>
      </c>
      <c r="B484" s="9">
        <v>104.94</v>
      </c>
      <c r="C484" s="9">
        <v>104.93</v>
      </c>
      <c r="D484" s="10" t="s">
        <v>1044</v>
      </c>
      <c r="E484" s="14">
        <f>(C484-MAX(C484:C$1037))/MAX(C484:C$1037)</f>
        <v>-0.42735677097545266</v>
      </c>
      <c r="G484" s="14" t="str">
        <f>IF(F484&gt;0, (F484-MAX(F484:F$1004))/MAX(F484:F$1004), "")</f>
        <v/>
      </c>
    </row>
    <row r="485" spans="1:7" x14ac:dyDescent="0.3">
      <c r="A485" s="6" t="s">
        <v>489</v>
      </c>
      <c r="B485" s="9">
        <v>106.6</v>
      </c>
      <c r="C485" s="9">
        <v>105.35</v>
      </c>
      <c r="D485" s="10" t="s">
        <v>1044</v>
      </c>
      <c r="E485" s="14">
        <f>(C485-MAX(C485:C$1037))/MAX(C485:C$1037)</f>
        <v>-0.42506466999203224</v>
      </c>
      <c r="G485" s="14" t="str">
        <f>IF(F485&gt;0, (F485-MAX(F485:F$1004))/MAX(F485:F$1004), "")</f>
        <v/>
      </c>
    </row>
    <row r="486" spans="1:7" x14ac:dyDescent="0.3">
      <c r="A486" s="6" t="s">
        <v>490</v>
      </c>
      <c r="B486" s="9">
        <v>110.43</v>
      </c>
      <c r="C486" s="9">
        <v>108.65</v>
      </c>
      <c r="D486" s="10" t="s">
        <v>1044</v>
      </c>
      <c r="E486" s="14">
        <f>(C486-MAX(C486:C$1037))/MAX(C486:C$1037)</f>
        <v>-0.40705530512229993</v>
      </c>
      <c r="G486" s="14" t="str">
        <f>IF(F486&gt;0, (F486-MAX(F486:F$1004))/MAX(F486:F$1004), "")</f>
        <v/>
      </c>
    </row>
    <row r="487" spans="1:7" x14ac:dyDescent="0.3">
      <c r="A487" s="6" t="s">
        <v>491</v>
      </c>
      <c r="B487" s="9">
        <v>111.71</v>
      </c>
      <c r="C487" s="9">
        <v>111.49</v>
      </c>
      <c r="D487" s="10" t="s">
        <v>1044</v>
      </c>
      <c r="E487" s="14">
        <f>(C487-MAX(C487:C$1037))/MAX(C487:C$1037)</f>
        <v>-0.39155633656774252</v>
      </c>
      <c r="G487" s="14" t="str">
        <f>IF(F487&gt;0, (F487-MAX(F487:F$1004))/MAX(F487:F$1004), "")</f>
        <v/>
      </c>
    </row>
    <row r="488" spans="1:7" x14ac:dyDescent="0.3">
      <c r="A488" s="6" t="s">
        <v>492</v>
      </c>
      <c r="B488" s="9">
        <v>112.81</v>
      </c>
      <c r="C488" s="9">
        <v>111.76</v>
      </c>
      <c r="D488" s="10" t="s">
        <v>1044</v>
      </c>
      <c r="E488" s="14">
        <f>(C488-MAX(C488:C$1037))/MAX(C488:C$1037)</f>
        <v>-0.39008284307840074</v>
      </c>
      <c r="F488" s="20">
        <f t="shared" ref="F488:F493" si="11">F489*(B488/B489)</f>
        <v>154.38009158538276</v>
      </c>
      <c r="G488" s="14">
        <f>IF(F488&gt;0, (F488-MAX(F488:F$1004))/MAX(F488:F$1004), "")</f>
        <v>-0.17016520803543517</v>
      </c>
    </row>
    <row r="489" spans="1:7" x14ac:dyDescent="0.3">
      <c r="A489" s="6" t="s">
        <v>493</v>
      </c>
      <c r="B489" s="9">
        <v>113.79</v>
      </c>
      <c r="C489" s="9">
        <v>112.56</v>
      </c>
      <c r="D489" s="10" t="s">
        <v>1043</v>
      </c>
      <c r="E489" s="14">
        <f>(C489-MAX(C489:C$1037))/MAX(C489:C$1037)</f>
        <v>-0.38571693644331417</v>
      </c>
      <c r="F489" s="18">
        <f t="shared" si="11"/>
        <v>155.72121816772187</v>
      </c>
      <c r="G489" s="14">
        <f>IF(F489&gt;0, (F489-MAX(F489:F$1004))/MAX(F489:F$1004), "")</f>
        <v>-0.16295628953419172</v>
      </c>
    </row>
    <row r="490" spans="1:7" x14ac:dyDescent="0.3">
      <c r="A490" s="6" t="s">
        <v>494</v>
      </c>
      <c r="B490" s="9">
        <v>113.28</v>
      </c>
      <c r="C490" s="9">
        <v>115.12</v>
      </c>
      <c r="D490" s="10" t="s">
        <v>1043</v>
      </c>
      <c r="E490" s="14">
        <f>(C490-MAX(C490:C$1037))/MAX(C490:C$1037)</f>
        <v>-0.371746035211037</v>
      </c>
      <c r="F490" s="18">
        <f t="shared" si="11"/>
        <v>155.02328494630049</v>
      </c>
      <c r="G490" s="14">
        <f>IF(F490&gt;0, (F490-MAX(F490:F$1004))/MAX(F490:F$1004), "")</f>
        <v>-0.16670786957055314</v>
      </c>
    </row>
    <row r="491" spans="1:7" x14ac:dyDescent="0.3">
      <c r="A491" s="6" t="s">
        <v>495</v>
      </c>
      <c r="B491" s="9">
        <v>112.39</v>
      </c>
      <c r="C491" s="9">
        <v>113.23</v>
      </c>
      <c r="D491" s="10" t="s">
        <v>1043</v>
      </c>
      <c r="E491" s="14">
        <f>(C491-MAX(C491:C$1037))/MAX(C491:C$1037)</f>
        <v>-0.38206048963642908</v>
      </c>
      <c r="F491" s="18">
        <f t="shared" si="11"/>
        <v>153.80532305009456</v>
      </c>
      <c r="G491" s="14">
        <f>IF(F491&gt;0, (F491-MAX(F491:F$1004))/MAX(F491:F$1004), "")</f>
        <v>-0.17325474453596815</v>
      </c>
    </row>
    <row r="492" spans="1:7" x14ac:dyDescent="0.3">
      <c r="A492" s="6" t="s">
        <v>496</v>
      </c>
      <c r="B492" s="9">
        <v>115.02</v>
      </c>
      <c r="C492" s="9">
        <v>112.24</v>
      </c>
      <c r="D492" s="10" t="s">
        <v>1043</v>
      </c>
      <c r="E492" s="14">
        <f>(C492-MAX(C492:C$1037))/MAX(C492:C$1037)</f>
        <v>-0.38746329909734883</v>
      </c>
      <c r="F492" s="18">
        <f t="shared" si="11"/>
        <v>157.40446887820872</v>
      </c>
      <c r="G492" s="14">
        <f>IF(F492&gt;0, (F492-MAX(F492:F$1004))/MAX(F492:F$1004), "")</f>
        <v>-0.15390836121120247</v>
      </c>
    </row>
    <row r="493" spans="1:7" x14ac:dyDescent="0.3">
      <c r="A493" s="6" t="s">
        <v>497</v>
      </c>
      <c r="B493" s="9">
        <v>113.84</v>
      </c>
      <c r="C493" s="9">
        <v>114.1</v>
      </c>
      <c r="D493" s="10" t="s">
        <v>1043</v>
      </c>
      <c r="E493" s="14">
        <f>(C493-MAX(C493:C$1037))/MAX(C493:C$1037)</f>
        <v>-0.37731256617077247</v>
      </c>
      <c r="F493" s="18">
        <f t="shared" si="11"/>
        <v>155.78964299335141</v>
      </c>
      <c r="G493" s="14">
        <f>IF(F493&gt;0, (F493-MAX(F493:F$1004))/MAX(F493:F$1004), "")</f>
        <v>-0.16258848756984262</v>
      </c>
    </row>
    <row r="494" spans="1:7" x14ac:dyDescent="0.3">
      <c r="A494" s="6" t="s">
        <v>498</v>
      </c>
      <c r="B494" s="9">
        <v>117.78</v>
      </c>
      <c r="C494" s="9">
        <v>115.6</v>
      </c>
      <c r="D494" s="10" t="s">
        <v>1043</v>
      </c>
      <c r="E494" s="14">
        <f>(C494-MAX(C494:C$1037))/MAX(C494:C$1037)</f>
        <v>-0.36912649122998509</v>
      </c>
      <c r="F494" s="18">
        <f t="shared" ref="F494:F495" si="12">F495*(B494/B495)</f>
        <v>161.18151925295965</v>
      </c>
      <c r="G494" s="14">
        <f>IF(F494&gt;0, (F494-MAX(F494:F$1004))/MAX(F494:F$1004), "")</f>
        <v>-0.13360569277912929</v>
      </c>
    </row>
    <row r="495" spans="1:7" x14ac:dyDescent="0.3">
      <c r="A495" s="6" t="s">
        <v>499</v>
      </c>
      <c r="B495" s="9">
        <v>114.09</v>
      </c>
      <c r="C495" s="9">
        <v>117.53</v>
      </c>
      <c r="D495" s="10" t="s">
        <v>1043</v>
      </c>
      <c r="E495" s="14">
        <f>(C495-MAX(C495:C$1037))/MAX(C495:C$1037)</f>
        <v>-0.35859374147283862</v>
      </c>
      <c r="F495" s="19">
        <f>F498</f>
        <v>156.13176712149911</v>
      </c>
      <c r="G495" s="14">
        <f>IF(F495&gt;0, (F495-MAX(F495:F$1004))/MAX(F495:F$1004), "")</f>
        <v>-0.160749477748097</v>
      </c>
    </row>
    <row r="496" spans="1:7" x14ac:dyDescent="0.3">
      <c r="A496" s="6" t="s">
        <v>500</v>
      </c>
      <c r="B496" s="9">
        <v>114.18</v>
      </c>
      <c r="C496" s="9">
        <v>113.97</v>
      </c>
      <c r="D496" s="10" t="s">
        <v>1044</v>
      </c>
      <c r="E496" s="14">
        <f>(C496-MAX(C496:C$1037))/MAX(C496:C$1037)</f>
        <v>-0.378022025998974</v>
      </c>
      <c r="G496" s="14" t="str">
        <f>IF(F496&gt;0, (F496-MAX(F496:F$1004))/MAX(F496:F$1004), "")</f>
        <v/>
      </c>
    </row>
    <row r="497" spans="1:7" x14ac:dyDescent="0.3">
      <c r="A497" s="6" t="s">
        <v>501</v>
      </c>
      <c r="B497" s="9">
        <v>113.87</v>
      </c>
      <c r="C497" s="9">
        <v>113.08</v>
      </c>
      <c r="D497" s="10" t="s">
        <v>1044</v>
      </c>
      <c r="E497" s="14">
        <f>(C497-MAX(C497:C$1037))/MAX(C497:C$1037)</f>
        <v>-0.38287909713050788</v>
      </c>
      <c r="G497" s="14" t="str">
        <f>IF(F497&gt;0, (F497-MAX(F497:F$1004))/MAX(F497:F$1004), "")</f>
        <v/>
      </c>
    </row>
    <row r="498" spans="1:7" x14ac:dyDescent="0.3">
      <c r="A498" s="6" t="s">
        <v>502</v>
      </c>
      <c r="B498" s="9">
        <v>114.82</v>
      </c>
      <c r="C498" s="9">
        <v>113.05</v>
      </c>
      <c r="D498" s="10" t="s">
        <v>1044</v>
      </c>
      <c r="E498" s="14">
        <f>(C498-MAX(C498:C$1037))/MAX(C498:C$1037)</f>
        <v>-0.3830428186293236</v>
      </c>
      <c r="F498" s="20">
        <f t="shared" ref="F498:F500" si="13">F499*(B498/B499)</f>
        <v>156.13176712149911</v>
      </c>
      <c r="G498" s="14">
        <f>IF(F498&gt;0, (F498-MAX(F498:F$1004))/MAX(F498:F$1004), "")</f>
        <v>-0.160749477748097</v>
      </c>
    </row>
    <row r="499" spans="1:7" x14ac:dyDescent="0.3">
      <c r="A499" s="6" t="s">
        <v>503</v>
      </c>
      <c r="B499" s="9">
        <v>115.35</v>
      </c>
      <c r="C499" s="9">
        <v>115.6</v>
      </c>
      <c r="D499" s="10" t="s">
        <v>1043</v>
      </c>
      <c r="E499" s="14">
        <f>(C499-MAX(C499:C$1037))/MAX(C499:C$1037)</f>
        <v>-0.36912649122998509</v>
      </c>
      <c r="F499" s="18">
        <f t="shared" si="13"/>
        <v>156.85245895719319</v>
      </c>
      <c r="G499" s="14">
        <f>IF(F499&gt;0, (F499-MAX(F499:F$1004))/MAX(F499:F$1004), "")</f>
        <v>-0.15687556399793581</v>
      </c>
    </row>
    <row r="500" spans="1:7" x14ac:dyDescent="0.3">
      <c r="A500" s="6" t="s">
        <v>504</v>
      </c>
      <c r="B500" s="9">
        <v>117.32</v>
      </c>
      <c r="C500" s="9">
        <v>115.96599999999999</v>
      </c>
      <c r="D500" s="10" t="s">
        <v>1043</v>
      </c>
      <c r="E500" s="14">
        <f>(C500-MAX(C500:C$1037))/MAX(C500:C$1037)</f>
        <v>-0.36712908894443297</v>
      </c>
      <c r="F500" s="19">
        <f>F505</f>
        <v>159.53125691250892</v>
      </c>
      <c r="G500" s="14">
        <f>IF(F500&gt;0, (F500-MAX(F500:F$1004))/MAX(F500:F$1004), "")</f>
        <v>-0.14247629968129896</v>
      </c>
    </row>
    <row r="501" spans="1:7" x14ac:dyDescent="0.3">
      <c r="A501" s="6" t="s">
        <v>505</v>
      </c>
      <c r="B501" s="9">
        <v>113.9</v>
      </c>
      <c r="C501" s="9">
        <v>115.28</v>
      </c>
      <c r="D501" s="10" t="s">
        <v>1044</v>
      </c>
      <c r="E501" s="14">
        <f>(C501-MAX(C501:C$1037))/MAX(C501:C$1037)</f>
        <v>-0.37087285388401969</v>
      </c>
      <c r="G501" s="14" t="str">
        <f>IF(F501&gt;0, (F501-MAX(F501:F$1004))/MAX(F501:F$1004), "")</f>
        <v/>
      </c>
    </row>
    <row r="502" spans="1:7" x14ac:dyDescent="0.3">
      <c r="A502" s="6" t="s">
        <v>506</v>
      </c>
      <c r="B502" s="9">
        <v>113.7</v>
      </c>
      <c r="C502" s="9">
        <v>115.06</v>
      </c>
      <c r="D502" s="10" t="s">
        <v>1044</v>
      </c>
      <c r="E502" s="14">
        <f>(C502-MAX(C502:C$1037))/MAX(C502:C$1037)</f>
        <v>-0.37207347820866848</v>
      </c>
      <c r="G502" s="14" t="str">
        <f>IF(F502&gt;0, (F502-MAX(F502:F$1004))/MAX(F502:F$1004), "")</f>
        <v/>
      </c>
    </row>
    <row r="503" spans="1:7" x14ac:dyDescent="0.3">
      <c r="A503" s="6" t="s">
        <v>507</v>
      </c>
      <c r="B503" s="9">
        <v>111.09</v>
      </c>
      <c r="C503" s="9">
        <v>113.57</v>
      </c>
      <c r="D503" s="10" t="s">
        <v>1044</v>
      </c>
      <c r="E503" s="14">
        <f>(C503-MAX(C503:C$1037))/MAX(C503:C$1037)</f>
        <v>-0.38020497931651737</v>
      </c>
      <c r="G503" s="14" t="str">
        <f>IF(F503&gt;0, (F503-MAX(F503:F$1004))/MAX(F503:F$1004), "")</f>
        <v/>
      </c>
    </row>
    <row r="504" spans="1:7" x14ac:dyDescent="0.3">
      <c r="A504" s="6" t="s">
        <v>508</v>
      </c>
      <c r="B504" s="9">
        <v>112.42</v>
      </c>
      <c r="C504" s="9">
        <v>110.88</v>
      </c>
      <c r="D504" s="10" t="s">
        <v>1044</v>
      </c>
      <c r="E504" s="14">
        <f>(C504-MAX(C504:C$1037))/MAX(C504:C$1037)</f>
        <v>-0.39488534037699607</v>
      </c>
      <c r="G504" s="14" t="str">
        <f>IF(F504&gt;0, (F504-MAX(F504:F$1004))/MAX(F504:F$1004), "")</f>
        <v/>
      </c>
    </row>
    <row r="505" spans="1:7" x14ac:dyDescent="0.3">
      <c r="A505" s="6" t="s">
        <v>509</v>
      </c>
      <c r="B505" s="9">
        <v>116.5</v>
      </c>
      <c r="C505" s="9">
        <v>111.86</v>
      </c>
      <c r="D505" s="10" t="s">
        <v>1044</v>
      </c>
      <c r="E505" s="14">
        <f>(C505-MAX(C505:C$1037))/MAX(C505:C$1037)</f>
        <v>-0.38953710474901493</v>
      </c>
      <c r="F505" s="20">
        <f t="shared" ref="F505:F514" si="14">F506*(B505/B506)</f>
        <v>159.53125691250892</v>
      </c>
      <c r="G505" s="14">
        <f>IF(F505&gt;0, (F505-MAX(F505:F$1004))/MAX(F505:F$1004), "")</f>
        <v>-0.14247629968129896</v>
      </c>
    </row>
    <row r="506" spans="1:7" x14ac:dyDescent="0.3">
      <c r="A506" s="6" t="s">
        <v>510</v>
      </c>
      <c r="B506" s="9">
        <v>115.11</v>
      </c>
      <c r="C506" s="9">
        <v>116.16</v>
      </c>
      <c r="D506" s="10" t="s">
        <v>1043</v>
      </c>
      <c r="E506" s="14">
        <f>(C506-MAX(C506:C$1037))/MAX(C506:C$1037)</f>
        <v>-0.36607035658542442</v>
      </c>
      <c r="F506" s="18">
        <f t="shared" si="14"/>
        <v>157.62783676565581</v>
      </c>
      <c r="G506" s="14">
        <f>IF(F506&gt;0, (F506-MAX(F506:F$1004))/MAX(F506:F$1004), "")</f>
        <v>-0.15270769833746198</v>
      </c>
    </row>
    <row r="507" spans="1:7" x14ac:dyDescent="0.3">
      <c r="A507" s="6" t="s">
        <v>511</v>
      </c>
      <c r="B507" s="9">
        <v>116.4</v>
      </c>
      <c r="C507" s="9">
        <v>115.28</v>
      </c>
      <c r="D507" s="10" t="s">
        <v>1043</v>
      </c>
      <c r="E507" s="14">
        <f>(C507-MAX(C507:C$1037))/MAX(C507:C$1037)</f>
        <v>-0.37087285388401969</v>
      </c>
      <c r="F507" s="18">
        <f t="shared" si="14"/>
        <v>159.39432021129647</v>
      </c>
      <c r="G507" s="14">
        <f>IF(F507&gt;0, (F507-MAX(F507:F$1004))/MAX(F507:F$1004), "")</f>
        <v>-0.14321237152706603</v>
      </c>
    </row>
    <row r="508" spans="1:7" x14ac:dyDescent="0.3">
      <c r="A508" s="6" t="s">
        <v>512</v>
      </c>
      <c r="B508" s="9">
        <v>118.83</v>
      </c>
      <c r="C508" s="9">
        <v>117.98</v>
      </c>
      <c r="D508" s="10" t="s">
        <v>1043</v>
      </c>
      <c r="E508" s="14">
        <f>(C508-MAX(C508:C$1037))/MAX(C508:C$1037)</f>
        <v>-0.35613791899060238</v>
      </c>
      <c r="F508" s="18">
        <f t="shared" si="14"/>
        <v>162.72188205075909</v>
      </c>
      <c r="G508" s="14">
        <f>IF(F508&gt;0, (F508-MAX(F508:F$1004))/MAX(F508:F$1004), "")</f>
        <v>-0.12532582567492498</v>
      </c>
    </row>
    <row r="509" spans="1:7" x14ac:dyDescent="0.3">
      <c r="A509" s="6" t="s">
        <v>513</v>
      </c>
      <c r="B509" s="9">
        <v>121.84</v>
      </c>
      <c r="C509" s="9">
        <v>118.64</v>
      </c>
      <c r="D509" s="10" t="s">
        <v>1043</v>
      </c>
      <c r="E509" s="14">
        <f>(C509-MAX(C509:C$1037))/MAX(C509:C$1037)</f>
        <v>-0.35253604601665595</v>
      </c>
      <c r="F509" s="18">
        <f t="shared" si="14"/>
        <v>166.84367675725397</v>
      </c>
      <c r="G509" s="14">
        <f>IF(F509&gt;0, (F509-MAX(F509:F$1004))/MAX(F509:F$1004), "")</f>
        <v>-0.10317006311733443</v>
      </c>
    </row>
    <row r="510" spans="1:7" x14ac:dyDescent="0.3">
      <c r="A510" s="6" t="s">
        <v>514</v>
      </c>
      <c r="B510" s="9">
        <v>123.33</v>
      </c>
      <c r="C510" s="9">
        <v>123.45</v>
      </c>
      <c r="D510" s="10" t="s">
        <v>1043</v>
      </c>
      <c r="E510" s="14">
        <f>(C510-MAX(C510:C$1037))/MAX(C510:C$1037)</f>
        <v>-0.3262860323731977</v>
      </c>
      <c r="F510" s="18">
        <f t="shared" si="14"/>
        <v>168.88403360531953</v>
      </c>
      <c r="G510" s="14">
        <f>IF(F510&gt;0, (F510-MAX(F510:F$1004))/MAX(F510:F$1004), "")</f>
        <v>-9.2202592615404297E-2</v>
      </c>
    </row>
    <row r="511" spans="1:7" x14ac:dyDescent="0.3">
      <c r="A511" s="6" t="s">
        <v>515</v>
      </c>
      <c r="B511" s="9">
        <v>123.63</v>
      </c>
      <c r="C511" s="9">
        <v>124.23</v>
      </c>
      <c r="D511" s="10" t="s">
        <v>1043</v>
      </c>
      <c r="E511" s="14">
        <f>(C511-MAX(C511:C$1037))/MAX(C511:C$1037)</f>
        <v>-0.32202927340398824</v>
      </c>
      <c r="F511" s="18">
        <f t="shared" si="14"/>
        <v>169.29484370895688</v>
      </c>
      <c r="G511" s="14">
        <f>IF(F511&gt;0, (F511-MAX(F511:F$1004))/MAX(F511:F$1004), "")</f>
        <v>-8.9994377078103011E-2</v>
      </c>
    </row>
    <row r="512" spans="1:7" x14ac:dyDescent="0.3">
      <c r="A512" s="6" t="s">
        <v>516</v>
      </c>
      <c r="B512" s="9">
        <v>117.46</v>
      </c>
      <c r="C512" s="9">
        <v>122.52</v>
      </c>
      <c r="D512" s="10" t="s">
        <v>1043</v>
      </c>
      <c r="E512" s="14">
        <f>(C512-MAX(C512:C$1037))/MAX(C512:C$1037)</f>
        <v>-0.33136139883648591</v>
      </c>
      <c r="F512" s="18">
        <f t="shared" si="14"/>
        <v>160.84584924414847</v>
      </c>
      <c r="G512" s="14">
        <f>IF(F512&gt;0, (F512-MAX(F512:F$1004))/MAX(F512:F$1004), "")</f>
        <v>-0.13541000996193461</v>
      </c>
    </row>
    <row r="513" spans="1:7" x14ac:dyDescent="0.3">
      <c r="A513" s="6" t="s">
        <v>517</v>
      </c>
      <c r="B513" s="9">
        <v>114.78</v>
      </c>
      <c r="C513" s="9">
        <v>117.26</v>
      </c>
      <c r="D513" s="10" t="s">
        <v>1043</v>
      </c>
      <c r="E513" s="14">
        <f>(C513-MAX(C513:C$1037))/MAX(C513:C$1037)</f>
        <v>-0.36006723496218029</v>
      </c>
      <c r="F513" s="18">
        <f t="shared" si="14"/>
        <v>157.17594565165473</v>
      </c>
      <c r="G513" s="14">
        <f>IF(F513&gt;0, (F513-MAX(F513:F$1004))/MAX(F513:F$1004), "")</f>
        <v>-0.15513673542849343</v>
      </c>
    </row>
    <row r="514" spans="1:7" x14ac:dyDescent="0.3">
      <c r="A514" s="6" t="s">
        <v>518</v>
      </c>
      <c r="B514" s="9">
        <v>114.61</v>
      </c>
      <c r="C514" s="9">
        <v>114.08</v>
      </c>
      <c r="D514" s="10" t="s">
        <v>1043</v>
      </c>
      <c r="E514" s="14">
        <f>(C514-MAX(C514:C$1037))/MAX(C514:C$1037)</f>
        <v>-0.37742171383664963</v>
      </c>
      <c r="F514" s="18">
        <f t="shared" si="14"/>
        <v>156.94315325959354</v>
      </c>
      <c r="G514" s="14">
        <f>IF(F514&gt;0, (F514-MAX(F514:F$1004))/MAX(F514:F$1004), "")</f>
        <v>-0.15638805756629762</v>
      </c>
    </row>
    <row r="515" spans="1:7" x14ac:dyDescent="0.3">
      <c r="A515" s="6" t="s">
        <v>519</v>
      </c>
      <c r="B515" s="9">
        <v>114.81</v>
      </c>
      <c r="C515" s="9">
        <v>114.83</v>
      </c>
      <c r="D515" s="10" t="s">
        <v>1043</v>
      </c>
      <c r="E515" s="14">
        <f>(C515-MAX(C515:C$1037))/MAX(C515:C$1037)</f>
        <v>-0.37332867636625594</v>
      </c>
      <c r="F515" s="18">
        <f t="shared" ref="F515:F516" si="15">F516*(B515/B516)</f>
        <v>157.21702666201844</v>
      </c>
      <c r="G515" s="14">
        <f>IF(F515&gt;0, (F515-MAX(F515:F$1004))/MAX(F515:F$1004), "")</f>
        <v>-0.15491591387476342</v>
      </c>
    </row>
    <row r="516" spans="1:7" x14ac:dyDescent="0.3">
      <c r="A516" s="6" t="s">
        <v>520</v>
      </c>
      <c r="B516" s="9">
        <v>116.22</v>
      </c>
      <c r="C516" s="9">
        <v>114.77</v>
      </c>
      <c r="D516" s="10" t="s">
        <v>1043</v>
      </c>
      <c r="E516" s="14">
        <f>(C516-MAX(C516:C$1037))/MAX(C516:C$1037)</f>
        <v>-0.37365611936388743</v>
      </c>
      <c r="F516" s="19">
        <f>F533</f>
        <v>159.14783414911403</v>
      </c>
      <c r="G516" s="14">
        <f>IF(F516&gt;0, (F516-MAX(F516:F$1004))/MAX(F516:F$1004), "")</f>
        <v>-0.14453730084944699</v>
      </c>
    </row>
    <row r="517" spans="1:7" x14ac:dyDescent="0.3">
      <c r="A517" s="6" t="s">
        <v>521</v>
      </c>
      <c r="B517" s="9">
        <v>114.97</v>
      </c>
      <c r="C517" s="9">
        <v>117.41</v>
      </c>
      <c r="D517" s="10" t="s">
        <v>1044</v>
      </c>
      <c r="E517" s="14">
        <f>(C517-MAX(C517:C$1037))/MAX(C517:C$1037)</f>
        <v>-0.3592486274681016</v>
      </c>
      <c r="G517" s="14" t="str">
        <f>IF(F517&gt;0, (F517-MAX(F517:F$1004))/MAX(F517:F$1004), "")</f>
        <v/>
      </c>
    </row>
    <row r="518" spans="1:7" x14ac:dyDescent="0.3">
      <c r="A518" s="6" t="s">
        <v>522</v>
      </c>
      <c r="B518" s="9">
        <v>113.8</v>
      </c>
      <c r="C518" s="9">
        <v>114.43</v>
      </c>
      <c r="D518" s="10" t="s">
        <v>1044</v>
      </c>
      <c r="E518" s="14">
        <f>(C518-MAX(C518:C$1037))/MAX(C518:C$1037)</f>
        <v>-0.3755116296837992</v>
      </c>
      <c r="G518" s="14" t="str">
        <f>IF(F518&gt;0, (F518-MAX(F518:F$1004))/MAX(F518:F$1004), "")</f>
        <v/>
      </c>
    </row>
    <row r="519" spans="1:7" x14ac:dyDescent="0.3">
      <c r="A519" s="6" t="s">
        <v>523</v>
      </c>
      <c r="B519" s="9">
        <v>115.15</v>
      </c>
      <c r="C519" s="9">
        <v>112.11</v>
      </c>
      <c r="D519" s="10" t="s">
        <v>1044</v>
      </c>
      <c r="E519" s="14">
        <f>(C519-MAX(C519:C$1037))/MAX(C519:C$1037)</f>
        <v>-0.38817275892555037</v>
      </c>
      <c r="G519" s="14" t="str">
        <f>IF(F519&gt;0, (F519-MAX(F519:F$1004))/MAX(F519:F$1004), "")</f>
        <v/>
      </c>
    </row>
    <row r="520" spans="1:7" x14ac:dyDescent="0.3">
      <c r="A520" s="6" t="s">
        <v>524</v>
      </c>
      <c r="B520" s="9">
        <v>113.97</v>
      </c>
      <c r="C520" s="9">
        <v>115.39</v>
      </c>
      <c r="D520" s="10" t="s">
        <v>1044</v>
      </c>
      <c r="E520" s="14">
        <f>(C520-MAX(C520:C$1037))/MAX(C520:C$1037)</f>
        <v>-0.37027254172169527</v>
      </c>
      <c r="G520" s="14" t="str">
        <f>IF(F520&gt;0, (F520-MAX(F520:F$1004))/MAX(F520:F$1004), "")</f>
        <v/>
      </c>
    </row>
    <row r="521" spans="1:7" x14ac:dyDescent="0.3">
      <c r="A521" s="6" t="s">
        <v>525</v>
      </c>
      <c r="B521" s="9">
        <v>112.24</v>
      </c>
      <c r="C521" s="9">
        <v>114.47</v>
      </c>
      <c r="D521" s="10" t="s">
        <v>1044</v>
      </c>
      <c r="E521" s="14">
        <f>(C521-MAX(C521:C$1037))/MAX(C521:C$1037)</f>
        <v>-0.37529333435204487</v>
      </c>
      <c r="G521" s="14" t="str">
        <f>IF(F521&gt;0, (F521-MAX(F521:F$1004))/MAX(F521:F$1004), "")</f>
        <v/>
      </c>
    </row>
    <row r="522" spans="1:7" x14ac:dyDescent="0.3">
      <c r="A522" s="6" t="s">
        <v>526</v>
      </c>
      <c r="B522" s="9">
        <v>112.39</v>
      </c>
      <c r="C522" s="9">
        <v>112.97</v>
      </c>
      <c r="D522" s="10" t="s">
        <v>1044</v>
      </c>
      <c r="E522" s="14">
        <f>(C522-MAX(C522:C$1037))/MAX(C522:C$1037)</f>
        <v>-0.38347940929283225</v>
      </c>
      <c r="G522" s="14" t="str">
        <f>IF(F522&gt;0, (F522-MAX(F522:F$1004))/MAX(F522:F$1004), "")</f>
        <v/>
      </c>
    </row>
    <row r="523" spans="1:7" x14ac:dyDescent="0.3">
      <c r="A523" s="6" t="s">
        <v>527</v>
      </c>
      <c r="B523" s="9">
        <v>118.18</v>
      </c>
      <c r="C523" s="9">
        <v>112.66</v>
      </c>
      <c r="D523" s="10" t="s">
        <v>1044</v>
      </c>
      <c r="E523" s="14">
        <f>(C523-MAX(C523:C$1037))/MAX(C523:C$1037)</f>
        <v>-0.38517119811392836</v>
      </c>
      <c r="G523" s="14" t="str">
        <f>IF(F523&gt;0, (F523-MAX(F523:F$1004))/MAX(F523:F$1004), "")</f>
        <v/>
      </c>
    </row>
    <row r="524" spans="1:7" x14ac:dyDescent="0.3">
      <c r="A524" s="6" t="s">
        <v>528</v>
      </c>
      <c r="B524" s="9">
        <v>119.68</v>
      </c>
      <c r="C524" s="9">
        <v>118.35</v>
      </c>
      <c r="D524" s="10" t="s">
        <v>1044</v>
      </c>
      <c r="E524" s="14">
        <f>(C524-MAX(C524:C$1037))/MAX(C524:C$1037)</f>
        <v>-0.35411868717187484</v>
      </c>
      <c r="G524" s="14" t="str">
        <f>IF(F524&gt;0, (F524-MAX(F524:F$1004))/MAX(F524:F$1004), "")</f>
        <v/>
      </c>
    </row>
    <row r="525" spans="1:7" x14ac:dyDescent="0.3">
      <c r="A525" s="6" t="s">
        <v>529</v>
      </c>
      <c r="B525" s="9">
        <v>118.14</v>
      </c>
      <c r="C525" s="9">
        <v>118.99</v>
      </c>
      <c r="D525" s="10" t="s">
        <v>1044</v>
      </c>
      <c r="E525" s="14">
        <f>(C525-MAX(C525:C$1037))/MAX(C525:C$1037)</f>
        <v>-0.35062596186380557</v>
      </c>
      <c r="G525" s="14" t="str">
        <f>IF(F525&gt;0, (F525-MAX(F525:F$1004))/MAX(F525:F$1004), "")</f>
        <v/>
      </c>
    </row>
    <row r="526" spans="1:7" x14ac:dyDescent="0.3">
      <c r="A526" s="6" t="s">
        <v>530</v>
      </c>
      <c r="B526" s="9">
        <v>115.16</v>
      </c>
      <c r="C526" s="9">
        <v>117.59</v>
      </c>
      <c r="D526" s="10" t="s">
        <v>1044</v>
      </c>
      <c r="E526" s="14">
        <f>(C526-MAX(C526:C$1037))/MAX(C526:C$1037)</f>
        <v>-0.35826629847520708</v>
      </c>
      <c r="G526" s="14" t="str">
        <f>IF(F526&gt;0, (F526-MAX(F526:F$1004))/MAX(F526:F$1004), "")</f>
        <v/>
      </c>
    </row>
    <row r="527" spans="1:7" x14ac:dyDescent="0.3">
      <c r="A527" s="6" t="s">
        <v>531</v>
      </c>
      <c r="B527" s="9">
        <v>117.27</v>
      </c>
      <c r="C527" s="9">
        <v>114.61</v>
      </c>
      <c r="D527" s="10" t="s">
        <v>1044</v>
      </c>
      <c r="E527" s="14">
        <f>(C527-MAX(C527:C$1037))/MAX(C527:C$1037)</f>
        <v>-0.37452930069090473</v>
      </c>
      <c r="G527" s="14" t="str">
        <f>IF(F527&gt;0, (F527-MAX(F527:F$1004))/MAX(F527:F$1004), "")</f>
        <v/>
      </c>
    </row>
    <row r="528" spans="1:7" x14ac:dyDescent="0.3">
      <c r="A528" s="6" t="s">
        <v>532</v>
      </c>
      <c r="B528" s="9">
        <v>116.72</v>
      </c>
      <c r="C528" s="9">
        <v>117.06</v>
      </c>
      <c r="D528" s="10" t="s">
        <v>1044</v>
      </c>
      <c r="E528" s="14">
        <f>(C528-MAX(C528:C$1037))/MAX(C528:C$1037)</f>
        <v>-0.36115871162095198</v>
      </c>
      <c r="G528" s="14" t="str">
        <f>IF(F528&gt;0, (F528-MAX(F528:F$1004))/MAX(F528:F$1004), "")</f>
        <v/>
      </c>
    </row>
    <row r="529" spans="1:7" x14ac:dyDescent="0.3">
      <c r="A529" s="6" t="s">
        <v>533</v>
      </c>
      <c r="B529" s="9">
        <v>118.79</v>
      </c>
      <c r="C529" s="9">
        <v>117.09</v>
      </c>
      <c r="D529" s="10" t="s">
        <v>1044</v>
      </c>
      <c r="E529" s="14">
        <f>(C529-MAX(C529:C$1037))/MAX(C529:C$1037)</f>
        <v>-0.36099499012213621</v>
      </c>
      <c r="G529" s="14" t="str">
        <f>IF(F529&gt;0, (F529-MAX(F529:F$1004))/MAX(F529:F$1004), "")</f>
        <v/>
      </c>
    </row>
    <row r="530" spans="1:7" x14ac:dyDescent="0.3">
      <c r="A530" s="6" t="s">
        <v>534</v>
      </c>
      <c r="B530" s="9">
        <v>121.58</v>
      </c>
      <c r="C530" s="9">
        <v>118.38</v>
      </c>
      <c r="D530" s="10" t="s">
        <v>1044</v>
      </c>
      <c r="E530" s="14">
        <f>(C530-MAX(C530:C$1037))/MAX(C530:C$1037)</f>
        <v>-0.35395496567305912</v>
      </c>
      <c r="G530" s="14" t="str">
        <f>IF(F530&gt;0, (F530-MAX(F530:F$1004))/MAX(F530:F$1004), "")</f>
        <v/>
      </c>
    </row>
    <row r="531" spans="1:7" x14ac:dyDescent="0.3">
      <c r="A531" s="6" t="s">
        <v>535</v>
      </c>
      <c r="B531" s="9">
        <v>121.97</v>
      </c>
      <c r="C531" s="9">
        <v>122.06</v>
      </c>
      <c r="D531" s="10" t="s">
        <v>1044</v>
      </c>
      <c r="E531" s="14">
        <f>(C531-MAX(C531:C$1037))/MAX(C531:C$1037)</f>
        <v>-0.33387179515166066</v>
      </c>
      <c r="G531" s="14" t="str">
        <f>IF(F531&gt;0, (F531-MAX(F531:F$1004))/MAX(F531:F$1004), "")</f>
        <v/>
      </c>
    </row>
    <row r="532" spans="1:7" x14ac:dyDescent="0.3">
      <c r="A532" s="6" t="s">
        <v>536</v>
      </c>
      <c r="B532" s="9">
        <v>122.92</v>
      </c>
      <c r="C532" s="9">
        <v>123.86</v>
      </c>
      <c r="D532" s="10" t="s">
        <v>1044</v>
      </c>
      <c r="E532" s="14">
        <f>(C532-MAX(C532:C$1037))/MAX(C532:C$1037)</f>
        <v>-0.32404850522271583</v>
      </c>
      <c r="G532" s="14" t="str">
        <f>IF(F532&gt;0, (F532-MAX(F532:F$1004))/MAX(F532:F$1004), "")</f>
        <v/>
      </c>
    </row>
    <row r="533" spans="1:7" x14ac:dyDescent="0.3">
      <c r="A533" s="6" t="s">
        <v>537</v>
      </c>
      <c r="B533" s="9">
        <v>124.78</v>
      </c>
      <c r="C533" s="9">
        <v>123.19</v>
      </c>
      <c r="D533" s="10" t="s">
        <v>1044</v>
      </c>
      <c r="E533" s="14">
        <f>(C533-MAX(C533:C$1037))/MAX(C533:C$1037)</f>
        <v>-0.32770495202960087</v>
      </c>
      <c r="F533" s="20">
        <f t="shared" ref="F533:F538" si="16">F534*(B533/B534)</f>
        <v>159.14783414911403</v>
      </c>
      <c r="G533" s="14">
        <f>IF(F533&gt;0, (F533-MAX(F533:F$1004))/MAX(F533:F$1004), "")</f>
        <v>-0.14453730084944699</v>
      </c>
    </row>
    <row r="534" spans="1:7" x14ac:dyDescent="0.3">
      <c r="A534" s="6" t="s">
        <v>538</v>
      </c>
      <c r="B534" s="9">
        <v>125.84</v>
      </c>
      <c r="C534" s="9">
        <v>125.483</v>
      </c>
      <c r="D534" s="10" t="s">
        <v>1043</v>
      </c>
      <c r="E534" s="14">
        <f>(C534-MAX(C534:C$1037))/MAX(C534:C$1037)</f>
        <v>-0.31519117213678383</v>
      </c>
      <c r="F534" s="18">
        <f t="shared" si="16"/>
        <v>160.49978722010346</v>
      </c>
      <c r="G534" s="14">
        <f>IF(F534&gt;0, (F534-MAX(F534:F$1004))/MAX(F534:F$1004), "")</f>
        <v>-0.13727018704034633</v>
      </c>
    </row>
    <row r="535" spans="1:7" x14ac:dyDescent="0.3">
      <c r="A535" s="6" t="s">
        <v>539</v>
      </c>
      <c r="B535" s="9">
        <v>124.36</v>
      </c>
      <c r="C535" s="9">
        <v>126.19</v>
      </c>
      <c r="D535" s="10" t="s">
        <v>1043</v>
      </c>
      <c r="E535" s="14">
        <f>(C535-MAX(C535:C$1037))/MAX(C535:C$1037)</f>
        <v>-0.31133280214802606</v>
      </c>
      <c r="F535" s="18">
        <f t="shared" si="16"/>
        <v>158.61215463042009</v>
      </c>
      <c r="G535" s="14">
        <f>IF(F535&gt;0, (F535-MAX(F535:F$1004))/MAX(F535:F$1004), "")</f>
        <v>-0.14741672330210961</v>
      </c>
    </row>
    <row r="536" spans="1:7" x14ac:dyDescent="0.3">
      <c r="A536" s="6" t="s">
        <v>540</v>
      </c>
      <c r="B536" s="9">
        <v>125.44</v>
      </c>
      <c r="C536" s="9">
        <v>124.38</v>
      </c>
      <c r="D536" s="10" t="s">
        <v>1043</v>
      </c>
      <c r="E536" s="14">
        <f>(C536-MAX(C536:C$1037))/MAX(C536:C$1037)</f>
        <v>-0.32121066590990954</v>
      </c>
      <c r="F536" s="18">
        <f t="shared" si="16"/>
        <v>159.98961624991875</v>
      </c>
      <c r="G536" s="14">
        <f>IF(F536&gt;0, (F536-MAX(F536:F$1004))/MAX(F536:F$1004), "")</f>
        <v>-0.14001249413812025</v>
      </c>
    </row>
    <row r="537" spans="1:7" x14ac:dyDescent="0.3">
      <c r="A537" s="6" t="s">
        <v>541</v>
      </c>
      <c r="B537" s="9">
        <v>126.53</v>
      </c>
      <c r="C537" s="9">
        <v>125.791</v>
      </c>
      <c r="D537" s="10" t="s">
        <v>1043</v>
      </c>
      <c r="E537" s="14">
        <f>(C537-MAX(C537:C$1037))/MAX(C537:C$1037)</f>
        <v>-0.31351029808227554</v>
      </c>
      <c r="F537" s="18">
        <f t="shared" si="16"/>
        <v>161.37983214367205</v>
      </c>
      <c r="G537" s="14">
        <f>IF(F537&gt;0, (F537-MAX(F537:F$1004))/MAX(F537:F$1004), "")</f>
        <v>-0.13253970729668643</v>
      </c>
    </row>
    <row r="538" spans="1:7" x14ac:dyDescent="0.3">
      <c r="A538" s="6" t="s">
        <v>542</v>
      </c>
      <c r="B538" s="9">
        <v>125.5</v>
      </c>
      <c r="C538" s="9">
        <v>126.13</v>
      </c>
      <c r="D538" s="10" t="s">
        <v>1043</v>
      </c>
      <c r="E538" s="14">
        <f>(C538-MAX(C538:C$1037))/MAX(C538:C$1037)</f>
        <v>-0.3116602451456576</v>
      </c>
      <c r="F538" s="18">
        <f t="shared" si="16"/>
        <v>160.06614189544646</v>
      </c>
      <c r="G538" s="14">
        <f>IF(F538&gt;0, (F538-MAX(F538:F$1004))/MAX(F538:F$1004), "")</f>
        <v>-0.13960114807345414</v>
      </c>
    </row>
    <row r="539" spans="1:7" x14ac:dyDescent="0.3">
      <c r="A539" s="6" t="s">
        <v>543</v>
      </c>
      <c r="B539" s="9">
        <v>126.63</v>
      </c>
      <c r="C539" s="9">
        <v>128.78</v>
      </c>
      <c r="D539" s="10" t="s">
        <v>1043</v>
      </c>
      <c r="E539" s="14">
        <f>(C539-MAX(C539:C$1037))/MAX(C539:C$1037)</f>
        <v>-0.29719817941693316</v>
      </c>
      <c r="F539" s="18">
        <f t="shared" ref="F539:F541" si="17">F540*(B539/B540)</f>
        <v>161.5073748862182</v>
      </c>
      <c r="G539" s="14">
        <f>IF(F539&gt;0, (F539-MAX(F539:F$1004))/MAX(F539:F$1004), "")</f>
        <v>-0.13185413052224307</v>
      </c>
    </row>
    <row r="540" spans="1:7" x14ac:dyDescent="0.3">
      <c r="A540" s="6" t="s">
        <v>544</v>
      </c>
      <c r="B540" s="9">
        <v>126.53</v>
      </c>
      <c r="C540" s="9">
        <v>127.16</v>
      </c>
      <c r="D540" s="10" t="s">
        <v>1043</v>
      </c>
      <c r="E540" s="14">
        <f>(C540-MAX(C540:C$1037))/MAX(C540:C$1037)</f>
        <v>-0.30603914035298357</v>
      </c>
      <c r="F540" s="18">
        <f t="shared" si="17"/>
        <v>161.37983214367205</v>
      </c>
      <c r="G540" s="14">
        <f>IF(F540&gt;0, (F540-MAX(F540:F$1004))/MAX(F540:F$1004), "")</f>
        <v>-0.13253970729668643</v>
      </c>
    </row>
    <row r="541" spans="1:7" x14ac:dyDescent="0.3">
      <c r="A541" s="6" t="s">
        <v>545</v>
      </c>
      <c r="B541" s="9">
        <v>126.65</v>
      </c>
      <c r="C541" s="9">
        <v>126.66</v>
      </c>
      <c r="D541" s="10" t="s">
        <v>1043</v>
      </c>
      <c r="E541" s="14">
        <f>(C541-MAX(C541:C$1037))/MAX(C541:C$1037)</f>
        <v>-0.3087678319999127</v>
      </c>
      <c r="F541" s="19">
        <f>F545</f>
        <v>161.53288343472747</v>
      </c>
      <c r="G541" s="14">
        <f>IF(F541&gt;0, (F541-MAX(F541:F$1004))/MAX(F541:F$1004), "")</f>
        <v>-0.13171701516735421</v>
      </c>
    </row>
    <row r="542" spans="1:7" x14ac:dyDescent="0.3">
      <c r="A542" s="6" t="s">
        <v>546</v>
      </c>
      <c r="B542" s="9">
        <v>122.88</v>
      </c>
      <c r="C542" s="9">
        <v>126.5</v>
      </c>
      <c r="D542" s="10" t="s">
        <v>1044</v>
      </c>
      <c r="E542" s="14">
        <f>(C542-MAX(C542:C$1037))/MAX(C542:C$1037)</f>
        <v>-0.30964101332693</v>
      </c>
      <c r="G542" s="14" t="str">
        <f>IF(F542&gt;0, (F542-MAX(F542:F$1004))/MAX(F542:F$1004), "")</f>
        <v/>
      </c>
    </row>
    <row r="543" spans="1:7" x14ac:dyDescent="0.3">
      <c r="A543" s="6" t="s">
        <v>547</v>
      </c>
      <c r="B543" s="9">
        <v>120.79</v>
      </c>
      <c r="C543" s="9">
        <v>122.96</v>
      </c>
      <c r="D543" s="10" t="s">
        <v>1044</v>
      </c>
      <c r="E543" s="14">
        <f>(C543-MAX(C543:C$1037))/MAX(C543:C$1037)</f>
        <v>-0.32896015018718827</v>
      </c>
      <c r="G543" s="14" t="str">
        <f>IF(F543&gt;0, (F543-MAX(F543:F$1004))/MAX(F543:F$1004), "")</f>
        <v/>
      </c>
    </row>
    <row r="544" spans="1:7" x14ac:dyDescent="0.3">
      <c r="A544" s="6" t="s">
        <v>548</v>
      </c>
      <c r="B544" s="9">
        <v>119.93</v>
      </c>
      <c r="C544" s="9">
        <v>120.61</v>
      </c>
      <c r="D544" s="10" t="s">
        <v>1044</v>
      </c>
      <c r="E544" s="14">
        <f>(C544-MAX(C544:C$1037))/MAX(C544:C$1037)</f>
        <v>-0.34178500092775516</v>
      </c>
      <c r="G544" s="14" t="str">
        <f>IF(F544&gt;0, (F544-MAX(F544:F$1004))/MAX(F544:F$1004), "")</f>
        <v/>
      </c>
    </row>
    <row r="545" spans="1:7" x14ac:dyDescent="0.3">
      <c r="A545" s="6" t="s">
        <v>549</v>
      </c>
      <c r="B545" s="9">
        <v>122.98</v>
      </c>
      <c r="C545" s="9">
        <v>120.43</v>
      </c>
      <c r="D545" s="10" t="s">
        <v>1044</v>
      </c>
      <c r="E545" s="14">
        <f>(C545-MAX(C545:C$1037))/MAX(C545:C$1037)</f>
        <v>-0.34276732992064962</v>
      </c>
      <c r="F545" s="20">
        <f t="shared" ref="F545:F563" si="18">F546*(B545/B546)</f>
        <v>161.53288343472747</v>
      </c>
      <c r="G545" s="14">
        <f>IF(F545&gt;0, (F545-MAX(F545:F$1004))/MAX(F545:F$1004), "")</f>
        <v>-0.13171701516735421</v>
      </c>
    </row>
    <row r="546" spans="1:7" x14ac:dyDescent="0.3">
      <c r="A546" s="6" t="s">
        <v>550</v>
      </c>
      <c r="B546" s="9">
        <v>125.28</v>
      </c>
      <c r="C546" s="9">
        <v>124.51</v>
      </c>
      <c r="D546" s="10" t="s">
        <v>1043</v>
      </c>
      <c r="E546" s="14">
        <f>(C546-MAX(C546:C$1037))/MAX(C546:C$1037)</f>
        <v>-0.3205012060817079</v>
      </c>
      <c r="F546" s="18">
        <f t="shared" si="18"/>
        <v>164.55390825095671</v>
      </c>
      <c r="G546" s="14">
        <f>IF(F546&gt;0, (F546-MAX(F546:F$1004))/MAX(F546:F$1004), "")</f>
        <v>-0.11547818881253975</v>
      </c>
    </row>
    <row r="547" spans="1:7" x14ac:dyDescent="0.3">
      <c r="A547" s="6" t="s">
        <v>551</v>
      </c>
      <c r="B547" s="9">
        <v>125.4</v>
      </c>
      <c r="C547" s="9">
        <v>124.5</v>
      </c>
      <c r="D547" s="10" t="s">
        <v>1043</v>
      </c>
      <c r="E547" s="14">
        <f>(C547-MAX(C547:C$1037))/MAX(C547:C$1037)</f>
        <v>-0.32055577991464651</v>
      </c>
      <c r="F547" s="18">
        <f t="shared" si="18"/>
        <v>164.71152693702084</v>
      </c>
      <c r="G547" s="14">
        <f>IF(F547&gt;0, (F547-MAX(F547:F$1004))/MAX(F547:F$1004), "")</f>
        <v>-0.11463094569837558</v>
      </c>
    </row>
    <row r="548" spans="1:7" x14ac:dyDescent="0.3">
      <c r="A548" s="6" t="s">
        <v>552</v>
      </c>
      <c r="B548" s="9">
        <v>126.47</v>
      </c>
      <c r="C548" s="9">
        <v>124.1</v>
      </c>
      <c r="D548" s="10" t="s">
        <v>1043</v>
      </c>
      <c r="E548" s="14">
        <f>(C548-MAX(C548:C$1037))/MAX(C548:C$1037)</f>
        <v>-0.32273873323218988</v>
      </c>
      <c r="F548" s="18">
        <f t="shared" si="18"/>
        <v>166.11696022109271</v>
      </c>
      <c r="G548" s="14">
        <f>IF(F548&gt;0, (F548-MAX(F548:F$1004))/MAX(F548:F$1004), "")</f>
        <v>-0.10707636126374445</v>
      </c>
    </row>
    <row r="549" spans="1:7" x14ac:dyDescent="0.3">
      <c r="A549" s="6" t="s">
        <v>553</v>
      </c>
      <c r="B549" s="9">
        <v>125.3</v>
      </c>
      <c r="C549" s="9">
        <v>125.06</v>
      </c>
      <c r="D549" s="10" t="s">
        <v>1043</v>
      </c>
      <c r="E549" s="14">
        <f>(C549-MAX(C549:C$1037))/MAX(C549:C$1037)</f>
        <v>-0.3174996452700859</v>
      </c>
      <c r="F549" s="18">
        <f t="shared" si="18"/>
        <v>164.58017803196739</v>
      </c>
      <c r="G549" s="14">
        <f>IF(F549&gt;0, (F549-MAX(F549:F$1004))/MAX(F549:F$1004), "")</f>
        <v>-0.11533698162684575</v>
      </c>
    </row>
    <row r="550" spans="1:7" x14ac:dyDescent="0.3">
      <c r="A550" s="6" t="s">
        <v>554</v>
      </c>
      <c r="B550" s="9">
        <v>124.07</v>
      </c>
      <c r="C550" s="9">
        <v>125.43</v>
      </c>
      <c r="D550" s="10" t="s">
        <v>1043</v>
      </c>
      <c r="E550" s="14">
        <f>(C550-MAX(C550:C$1037))/MAX(C550:C$1037)</f>
        <v>-0.3154804134513583</v>
      </c>
      <c r="F550" s="18">
        <f t="shared" si="18"/>
        <v>162.96458649981003</v>
      </c>
      <c r="G550" s="14">
        <f>IF(F550&gt;0, (F550-MAX(F550:F$1004))/MAX(F550:F$1004), "")</f>
        <v>-0.12402122354702907</v>
      </c>
    </row>
    <row r="551" spans="1:7" x14ac:dyDescent="0.3">
      <c r="A551" s="6" t="s">
        <v>555</v>
      </c>
      <c r="B551" s="9">
        <v>127.8</v>
      </c>
      <c r="C551" s="9">
        <v>124.75</v>
      </c>
      <c r="D551" s="10" t="s">
        <v>1043</v>
      </c>
      <c r="E551" s="14">
        <f>(C551-MAX(C551:C$1037))/MAX(C551:C$1037)</f>
        <v>-0.31919143409118195</v>
      </c>
      <c r="F551" s="18">
        <f t="shared" si="18"/>
        <v>167.86390065830355</v>
      </c>
      <c r="G551" s="14">
        <f>IF(F551&gt;0, (F551-MAX(F551:F$1004))/MAX(F551:F$1004), "")</f>
        <v>-9.7686083415090788E-2</v>
      </c>
    </row>
    <row r="552" spans="1:7" x14ac:dyDescent="0.3">
      <c r="A552" s="6" t="s">
        <v>556</v>
      </c>
      <c r="B552" s="9">
        <v>125.07</v>
      </c>
      <c r="C552" s="9">
        <v>126.93</v>
      </c>
      <c r="D552" s="10" t="s">
        <v>1043</v>
      </c>
      <c r="E552" s="14">
        <f>(C552-MAX(C552:C$1037))/MAX(C552:C$1037)</f>
        <v>-0.30729433851057092</v>
      </c>
      <c r="F552" s="18">
        <f t="shared" si="18"/>
        <v>164.27807555034448</v>
      </c>
      <c r="G552" s="14">
        <f>IF(F552&gt;0, (F552-MAX(F552:F$1004))/MAX(F552:F$1004), "")</f>
        <v>-0.11696086426232712</v>
      </c>
    </row>
    <row r="553" spans="1:7" x14ac:dyDescent="0.3">
      <c r="A553" s="6" t="s">
        <v>557</v>
      </c>
      <c r="B553" s="9">
        <v>124.52</v>
      </c>
      <c r="C553" s="9">
        <v>125.57</v>
      </c>
      <c r="D553" s="10" t="s">
        <v>1043</v>
      </c>
      <c r="E553" s="14">
        <f>(C553-MAX(C553:C$1037))/MAX(C553:C$1037)</f>
        <v>-0.31471637979021821</v>
      </c>
      <c r="F553" s="18">
        <f t="shared" si="18"/>
        <v>163.55565657255053</v>
      </c>
      <c r="G553" s="14">
        <f>IF(F553&gt;0, (F553-MAX(F553:F$1004))/MAX(F553:F$1004), "")</f>
        <v>-0.12084406186891318</v>
      </c>
    </row>
    <row r="554" spans="1:7" x14ac:dyDescent="0.3">
      <c r="A554" s="6" t="s">
        <v>558</v>
      </c>
      <c r="B554" s="9">
        <v>126.87</v>
      </c>
      <c r="C554" s="9">
        <v>124.56</v>
      </c>
      <c r="D554" s="10" t="s">
        <v>1043</v>
      </c>
      <c r="E554" s="14">
        <f>(C554-MAX(C554:C$1037))/MAX(C554:C$1037)</f>
        <v>-0.32022833691701502</v>
      </c>
      <c r="F554" s="18">
        <f t="shared" si="18"/>
        <v>166.64235584130651</v>
      </c>
      <c r="G554" s="14">
        <f>IF(F554&gt;0, (F554-MAX(F554:F$1004))/MAX(F554:F$1004), "")</f>
        <v>-0.10425221754986358</v>
      </c>
    </row>
    <row r="555" spans="1:7" x14ac:dyDescent="0.3">
      <c r="A555" s="6" t="s">
        <v>559</v>
      </c>
      <c r="B555" s="9">
        <v>132.72999999999999</v>
      </c>
      <c r="C555" s="9">
        <v>128.47</v>
      </c>
      <c r="D555" s="10" t="s">
        <v>1043</v>
      </c>
      <c r="E555" s="14">
        <f>(C555-MAX(C555:C$1037))/MAX(C555:C$1037)</f>
        <v>-0.29888996823802921</v>
      </c>
      <c r="F555" s="18">
        <f t="shared" si="18"/>
        <v>174.33940167743842</v>
      </c>
      <c r="G555" s="14">
        <f>IF(F555&gt;0, (F555-MAX(F555:F$1004))/MAX(F555:F$1004), "")</f>
        <v>-6.287851214151019E-2</v>
      </c>
    </row>
    <row r="556" spans="1:7" x14ac:dyDescent="0.3">
      <c r="A556" s="6" t="s">
        <v>560</v>
      </c>
      <c r="B556" s="9">
        <v>128.88</v>
      </c>
      <c r="C556" s="9">
        <v>133.1</v>
      </c>
      <c r="D556" s="10" t="s">
        <v>1043</v>
      </c>
      <c r="E556" s="14">
        <f>(C556-MAX(C556:C$1037))/MAX(C556:C$1037)</f>
        <v>-0.27362228358746549</v>
      </c>
      <c r="F556" s="18">
        <f t="shared" si="18"/>
        <v>169.28246883288077</v>
      </c>
      <c r="G556" s="14">
        <f>IF(F556&gt;0, (F556-MAX(F556:F$1004))/MAX(F556:F$1004), "")</f>
        <v>-9.0060895387612666E-2</v>
      </c>
    </row>
    <row r="557" spans="1:7" x14ac:dyDescent="0.3">
      <c r="A557" s="6" t="s">
        <v>561</v>
      </c>
      <c r="B557" s="9">
        <v>130</v>
      </c>
      <c r="C557" s="9">
        <v>129.09</v>
      </c>
      <c r="D557" s="10" t="s">
        <v>1043</v>
      </c>
      <c r="E557" s="14">
        <f>(C557-MAX(C557:C$1037))/MAX(C557:C$1037)</f>
        <v>-0.29550639059583711</v>
      </c>
      <c r="F557" s="18">
        <f t="shared" si="18"/>
        <v>170.75357656947938</v>
      </c>
      <c r="G557" s="14">
        <f>IF(F557&gt;0, (F557-MAX(F557:F$1004))/MAX(F557:F$1004), "")</f>
        <v>-8.2153292988746365E-2</v>
      </c>
    </row>
    <row r="558" spans="1:7" x14ac:dyDescent="0.3">
      <c r="A558" s="6" t="s">
        <v>562</v>
      </c>
      <c r="B558" s="9">
        <v>128.51</v>
      </c>
      <c r="C558" s="9">
        <v>127.62</v>
      </c>
      <c r="D558" s="10" t="s">
        <v>1043</v>
      </c>
      <c r="E558" s="14">
        <f>(C558-MAX(C558:C$1037))/MAX(C558:C$1037)</f>
        <v>-0.30352874403780872</v>
      </c>
      <c r="F558" s="18">
        <f t="shared" si="18"/>
        <v>168.79647788418302</v>
      </c>
      <c r="G558" s="14">
        <f>IF(F558&gt;0, (F558-MAX(F558:F$1004))/MAX(F558:F$1004), "")</f>
        <v>-9.267322832295237E-2</v>
      </c>
    </row>
    <row r="559" spans="1:7" x14ac:dyDescent="0.3">
      <c r="A559" s="6" t="s">
        <v>563</v>
      </c>
      <c r="B559" s="9">
        <v>127.42</v>
      </c>
      <c r="C559" s="9">
        <v>127.58</v>
      </c>
      <c r="D559" s="10" t="s">
        <v>1043</v>
      </c>
      <c r="E559" s="14">
        <f>(C559-MAX(C559:C$1037))/MAX(C559:C$1037)</f>
        <v>-0.3037470393695631</v>
      </c>
      <c r="F559" s="18">
        <f t="shared" si="18"/>
        <v>167.36477481910049</v>
      </c>
      <c r="G559" s="14">
        <f>IF(F559&gt;0, (F559-MAX(F559:F$1004))/MAX(F559:F$1004), "")</f>
        <v>-0.10036901994327735</v>
      </c>
    </row>
    <row r="560" spans="1:7" x14ac:dyDescent="0.3">
      <c r="A560" s="6" t="s">
        <v>564</v>
      </c>
      <c r="B560" s="9">
        <v>122.8</v>
      </c>
      <c r="C560" s="9">
        <v>127.15</v>
      </c>
      <c r="D560" s="10" t="s">
        <v>1043</v>
      </c>
      <c r="E560" s="14">
        <f>(C560-MAX(C560:C$1037))/MAX(C560:C$1037)</f>
        <v>-0.30609371418592213</v>
      </c>
      <c r="F560" s="18">
        <f t="shared" si="18"/>
        <v>161.29645540563129</v>
      </c>
      <c r="G560" s="14">
        <f>IF(F560&gt;0, (F560-MAX(F560:F$1004))/MAX(F560:F$1004), "")</f>
        <v>-0.13298787983860041</v>
      </c>
    </row>
    <row r="561" spans="1:7" x14ac:dyDescent="0.3">
      <c r="A561" s="6" t="s">
        <v>565</v>
      </c>
      <c r="B561" s="9">
        <v>120.47</v>
      </c>
      <c r="C561" s="9">
        <v>122.17</v>
      </c>
      <c r="D561" s="10" t="s">
        <v>1043</v>
      </c>
      <c r="E561" s="14">
        <f>(C561-MAX(C561:C$1037))/MAX(C561:C$1037)</f>
        <v>-0.33327148298933629</v>
      </c>
      <c r="F561" s="18">
        <f t="shared" si="18"/>
        <v>158.236025917886</v>
      </c>
      <c r="G561" s="14">
        <f>IF(F561&gt;0, (F561-MAX(F561:F$1004))/MAX(F561:F$1004), "")</f>
        <v>-0.14943851697195601</v>
      </c>
    </row>
    <row r="562" spans="1:7" x14ac:dyDescent="0.3">
      <c r="A562" s="6" t="s">
        <v>566</v>
      </c>
      <c r="B562" s="9">
        <v>121.65</v>
      </c>
      <c r="C562" s="9">
        <v>120.09</v>
      </c>
      <c r="D562" s="10" t="s">
        <v>1043</v>
      </c>
      <c r="E562" s="14">
        <f>(C562-MAX(C562:C$1037))/MAX(C562:C$1037)</f>
        <v>-0.34462284024056145</v>
      </c>
      <c r="F562" s="18">
        <f t="shared" si="18"/>
        <v>159.78594299751666</v>
      </c>
      <c r="G562" s="14">
        <f>IF(F562&gt;0, (F562-MAX(F562:F$1004))/MAX(F562:F$1004), "")</f>
        <v>-0.14110729301600772</v>
      </c>
    </row>
    <row r="563" spans="1:7" x14ac:dyDescent="0.3">
      <c r="A563" s="6" t="s">
        <v>567</v>
      </c>
      <c r="B563" s="9">
        <v>119.23</v>
      </c>
      <c r="C563" s="9">
        <v>122.29</v>
      </c>
      <c r="D563" s="10" t="s">
        <v>1043</v>
      </c>
      <c r="E563" s="14">
        <f>(C563-MAX(C563:C$1037))/MAX(C563:C$1037)</f>
        <v>-0.33261659699407325</v>
      </c>
      <c r="F563" s="18">
        <f t="shared" si="18"/>
        <v>156.60729949522326</v>
      </c>
      <c r="G563" s="14">
        <f>IF(F563&gt;0, (F563-MAX(F563:F$1004))/MAX(F563:F$1004), "")</f>
        <v>-0.1581933624849865</v>
      </c>
    </row>
    <row r="564" spans="1:7" x14ac:dyDescent="0.3">
      <c r="A564" s="6" t="s">
        <v>568</v>
      </c>
      <c r="B564" s="9">
        <v>120.27</v>
      </c>
      <c r="C564" s="9">
        <v>120.93</v>
      </c>
      <c r="D564" s="10" t="s">
        <v>1043</v>
      </c>
      <c r="E564" s="14">
        <f>(C564-MAX(C564:C$1037))/MAX(C564:C$1037)</f>
        <v>-0.34003863827372049</v>
      </c>
      <c r="F564" s="18">
        <f t="shared" ref="F564:F565" si="19">F565*(B564/B565)</f>
        <v>157.97332810777908</v>
      </c>
      <c r="G564" s="14">
        <f>IF(F564&gt;0, (F564-MAX(F564:F$1004))/MAX(F564:F$1004), "")</f>
        <v>-0.15085058882889651</v>
      </c>
    </row>
    <row r="565" spans="1:7" x14ac:dyDescent="0.3">
      <c r="A565" s="6" t="s">
        <v>569</v>
      </c>
      <c r="B565" s="9">
        <v>119.76</v>
      </c>
      <c r="C565" s="9">
        <v>120.26</v>
      </c>
      <c r="D565" s="10" t="s">
        <v>1043</v>
      </c>
      <c r="E565" s="14">
        <f>(C565-MAX(C565:C$1037))/MAX(C565:C$1037)</f>
        <v>-0.34369508508060553</v>
      </c>
      <c r="F565" s="19">
        <f>F570</f>
        <v>157.30344869200653</v>
      </c>
      <c r="G565" s="14">
        <f>IF(F565&gt;0, (F565-MAX(F565:F$1004))/MAX(F565:F$1004), "")</f>
        <v>-0.15445137206409443</v>
      </c>
    </row>
    <row r="566" spans="1:7" x14ac:dyDescent="0.3">
      <c r="A566" s="6" t="s">
        <v>570</v>
      </c>
      <c r="B566" s="9">
        <v>116.37</v>
      </c>
      <c r="C566" s="9">
        <v>119.29</v>
      </c>
      <c r="D566" s="10" t="s">
        <v>1044</v>
      </c>
      <c r="E566" s="14">
        <f>(C566-MAX(C566:C$1037))/MAX(C566:C$1037)</f>
        <v>-0.34898874687564801</v>
      </c>
      <c r="G566" s="14" t="str">
        <f>IF(F566&gt;0, (F566-MAX(F566:F$1004))/MAX(F566:F$1004), "")</f>
        <v/>
      </c>
    </row>
    <row r="567" spans="1:7" x14ac:dyDescent="0.3">
      <c r="A567" s="6" t="s">
        <v>571</v>
      </c>
      <c r="B567" s="9">
        <v>115.61</v>
      </c>
      <c r="C567" s="9">
        <v>117.12</v>
      </c>
      <c r="D567" s="10" t="s">
        <v>1044</v>
      </c>
      <c r="E567" s="14">
        <f>(C567-MAX(C567:C$1037))/MAX(C567:C$1037)</f>
        <v>-0.36083126862332049</v>
      </c>
      <c r="G567" s="14" t="str">
        <f>IF(F567&gt;0, (F567-MAX(F567:F$1004))/MAX(F567:F$1004), "")</f>
        <v/>
      </c>
    </row>
    <row r="568" spans="1:7" x14ac:dyDescent="0.3">
      <c r="A568" s="6" t="s">
        <v>572</v>
      </c>
      <c r="B568" s="9">
        <v>119.26</v>
      </c>
      <c r="C568" s="9">
        <v>115.94</v>
      </c>
      <c r="D568" s="10" t="s">
        <v>1044</v>
      </c>
      <c r="E568" s="14">
        <f>(C568-MAX(C568:C$1037))/MAX(C568:C$1037)</f>
        <v>-0.36727098091007326</v>
      </c>
      <c r="G568" s="14" t="str">
        <f>IF(F568&gt;0, (F568-MAX(F568:F$1004))/MAX(F568:F$1004), "")</f>
        <v/>
      </c>
    </row>
    <row r="569" spans="1:7" x14ac:dyDescent="0.3">
      <c r="A569" s="6" t="s">
        <v>573</v>
      </c>
      <c r="B569" s="9">
        <v>118.99</v>
      </c>
      <c r="C569" s="9">
        <v>119.38</v>
      </c>
      <c r="D569" s="10" t="s">
        <v>1044</v>
      </c>
      <c r="E569" s="14">
        <f>(C569-MAX(C569:C$1037))/MAX(C569:C$1037)</f>
        <v>-0.34849758237920087</v>
      </c>
      <c r="G569" s="14" t="str">
        <f>IF(F569&gt;0, (F569-MAX(F569:F$1004))/MAX(F569:F$1004), "")</f>
        <v/>
      </c>
    </row>
    <row r="570" spans="1:7" x14ac:dyDescent="0.3">
      <c r="A570" s="6" t="s">
        <v>574</v>
      </c>
      <c r="B570" s="9">
        <v>119.2</v>
      </c>
      <c r="C570" s="9">
        <v>118.55</v>
      </c>
      <c r="D570" s="10" t="s">
        <v>1044</v>
      </c>
      <c r="E570" s="14">
        <f>(C570-MAX(C570:C$1037))/MAX(C570:C$1037)</f>
        <v>-0.35302721051310321</v>
      </c>
      <c r="F570" s="20">
        <f t="shared" ref="F570:F575" si="20">F571*(B570/B571)</f>
        <v>157.30344869200653</v>
      </c>
      <c r="G570" s="14">
        <f>IF(F570&gt;0, (F570-MAX(F570:F$1004))/MAX(F570:F$1004), "")</f>
        <v>-0.15445137206409443</v>
      </c>
    </row>
    <row r="571" spans="1:7" x14ac:dyDescent="0.3">
      <c r="A571" s="6" t="s">
        <v>575</v>
      </c>
      <c r="B571" s="9">
        <v>119.18</v>
      </c>
      <c r="C571" s="9">
        <v>120.7</v>
      </c>
      <c r="D571" s="10" t="s">
        <v>1043</v>
      </c>
      <c r="E571" s="14">
        <f>(C571-MAX(C571:C$1037))/MAX(C571:C$1037)</f>
        <v>-0.3412938364313079</v>
      </c>
      <c r="F571" s="18">
        <f t="shared" si="20"/>
        <v>157.27705549591727</v>
      </c>
      <c r="G571" s="14">
        <f>IF(F571&gt;0, (F571-MAX(F571:F$1004))/MAX(F571:F$1004), "")</f>
        <v>-0.15459324263925145</v>
      </c>
    </row>
    <row r="572" spans="1:7" x14ac:dyDescent="0.3">
      <c r="A572" s="6" t="s">
        <v>576</v>
      </c>
      <c r="B572" s="9">
        <v>123.7</v>
      </c>
      <c r="C572" s="9">
        <v>119.92</v>
      </c>
      <c r="D572" s="10" t="s">
        <v>1043</v>
      </c>
      <c r="E572" s="14">
        <f>(C572-MAX(C572:C$1037))/MAX(C572:C$1037)</f>
        <v>-0.34555059540051736</v>
      </c>
      <c r="F572" s="18">
        <f t="shared" si="20"/>
        <v>163.24191781209066</v>
      </c>
      <c r="G572" s="14">
        <f>IF(F572&gt;0, (F572-MAX(F572:F$1004))/MAX(F572:F$1004), "")</f>
        <v>-0.12253049265376244</v>
      </c>
    </row>
    <row r="573" spans="1:7" x14ac:dyDescent="0.3">
      <c r="A573" s="6" t="s">
        <v>577</v>
      </c>
      <c r="B573" s="9">
        <v>123.92</v>
      </c>
      <c r="C573" s="9">
        <v>124.32</v>
      </c>
      <c r="D573" s="10" t="s">
        <v>1043</v>
      </c>
      <c r="E573" s="14">
        <f>(C573-MAX(C573:C$1037))/MAX(C573:C$1037)</f>
        <v>-0.32153810890754103</v>
      </c>
      <c r="F573" s="18">
        <f t="shared" si="20"/>
        <v>163.53224296907254</v>
      </c>
      <c r="G573" s="14">
        <f>IF(F573&gt;0, (F573-MAX(F573:F$1004))/MAX(F573:F$1004), "")</f>
        <v>-0.12096991632703516</v>
      </c>
    </row>
    <row r="574" spans="1:7" x14ac:dyDescent="0.3">
      <c r="A574" s="6" t="s">
        <v>578</v>
      </c>
      <c r="B574" s="9">
        <v>127.18</v>
      </c>
      <c r="C574" s="9">
        <v>124.279</v>
      </c>
      <c r="D574" s="10" t="s">
        <v>1043</v>
      </c>
      <c r="E574" s="14">
        <f>(C574-MAX(C574:C$1037))/MAX(C574:C$1037)</f>
        <v>-0.32176186162258924</v>
      </c>
      <c r="F574" s="18">
        <f t="shared" si="20"/>
        <v>167.83433393162241</v>
      </c>
      <c r="G574" s="14">
        <f>IF(F574&gt;0, (F574-MAX(F574:F$1004))/MAX(F574:F$1004), "")</f>
        <v>-9.7845012576438947E-2</v>
      </c>
    </row>
    <row r="575" spans="1:7" x14ac:dyDescent="0.3">
      <c r="A575" s="6" t="s">
        <v>579</v>
      </c>
      <c r="B575" s="9">
        <v>130.41</v>
      </c>
      <c r="C575" s="9">
        <v>126.95</v>
      </c>
      <c r="D575" s="10" t="s">
        <v>1043</v>
      </c>
      <c r="E575" s="14">
        <f>(C575-MAX(C575:C$1037))/MAX(C575:C$1037)</f>
        <v>-0.30718519084469376</v>
      </c>
      <c r="F575" s="18">
        <f t="shared" si="20"/>
        <v>172.09683510003836</v>
      </c>
      <c r="G575" s="14">
        <f>IF(F575&gt;0, (F575-MAX(F575:F$1004))/MAX(F575:F$1004), "")</f>
        <v>-7.4932914688578406E-2</v>
      </c>
    </row>
    <row r="576" spans="1:7" x14ac:dyDescent="0.3">
      <c r="A576" s="6" t="s">
        <v>580</v>
      </c>
      <c r="B576" s="9">
        <v>127.13</v>
      </c>
      <c r="C576" s="9">
        <v>130.46</v>
      </c>
      <c r="D576" s="10" t="s">
        <v>1043</v>
      </c>
      <c r="E576" s="14">
        <f>(C576-MAX(C576:C$1037))/MAX(C576:C$1037)</f>
        <v>-0.28802977548325126</v>
      </c>
      <c r="F576" s="18">
        <f t="shared" ref="F576:F583" si="21">F577*(B576/B577)</f>
        <v>167.76835094139926</v>
      </c>
      <c r="G576" s="14">
        <f>IF(F576&gt;0, (F576-MAX(F576:F$1004))/MAX(F576:F$1004), "")</f>
        <v>-9.8199689014331473E-2</v>
      </c>
    </row>
    <row r="577" spans="1:7" x14ac:dyDescent="0.3">
      <c r="A577" s="6" t="s">
        <v>581</v>
      </c>
      <c r="B577" s="9">
        <v>123.9</v>
      </c>
      <c r="C577" s="9">
        <v>126.85</v>
      </c>
      <c r="D577" s="10" t="s">
        <v>1043</v>
      </c>
      <c r="E577" s="14">
        <f>(C577-MAX(C577:C$1037))/MAX(C577:C$1037)</f>
        <v>-0.30773092917407963</v>
      </c>
      <c r="F577" s="18">
        <f t="shared" si="21"/>
        <v>163.50584977298334</v>
      </c>
      <c r="G577" s="14">
        <f>IF(F577&gt;0, (F577-MAX(F577:F$1004))/MAX(F577:F$1004), "")</f>
        <v>-0.12111178690219186</v>
      </c>
    </row>
    <row r="578" spans="1:7" x14ac:dyDescent="0.3">
      <c r="A578" s="6" t="s">
        <v>582</v>
      </c>
      <c r="B578" s="9">
        <v>127.25</v>
      </c>
      <c r="C578" s="9">
        <v>122.6</v>
      </c>
      <c r="D578" s="10" t="s">
        <v>1043</v>
      </c>
      <c r="E578" s="14">
        <f>(C578-MAX(C578:C$1037))/MAX(C578:C$1037)</f>
        <v>-0.33092480817297726</v>
      </c>
      <c r="F578" s="18">
        <f t="shared" si="21"/>
        <v>167.92671011793487</v>
      </c>
      <c r="G578" s="14">
        <f>IF(F578&gt;0, (F578-MAX(F578:F$1004))/MAX(F578:F$1004), "")</f>
        <v>-9.7348465563389108E-2</v>
      </c>
    </row>
    <row r="579" spans="1:7" x14ac:dyDescent="0.3">
      <c r="A579" s="6" t="s">
        <v>583</v>
      </c>
      <c r="B579" s="9">
        <v>127.95</v>
      </c>
      <c r="C579" s="9">
        <v>126.53</v>
      </c>
      <c r="D579" s="10" t="s">
        <v>1043</v>
      </c>
      <c r="E579" s="14">
        <f>(C579-MAX(C579:C$1037))/MAX(C579:C$1037)</f>
        <v>-0.30947729182811423</v>
      </c>
      <c r="F579" s="18">
        <f t="shared" si="21"/>
        <v>168.85047198105909</v>
      </c>
      <c r="G579" s="14">
        <f>IF(F579&gt;0, (F579-MAX(F579:F$1004))/MAX(F579:F$1004), "")</f>
        <v>-9.2382995432892939E-2</v>
      </c>
    </row>
    <row r="580" spans="1:7" x14ac:dyDescent="0.3">
      <c r="A580" s="6" t="s">
        <v>584</v>
      </c>
      <c r="B580" s="9">
        <v>127.52</v>
      </c>
      <c r="C580" s="9">
        <v>128.97</v>
      </c>
      <c r="D580" s="10" t="s">
        <v>1043</v>
      </c>
      <c r="E580" s="14">
        <f>(C580-MAX(C580:C$1037))/MAX(C580:C$1037)</f>
        <v>-0.29616127659110009</v>
      </c>
      <c r="F580" s="18">
        <f t="shared" si="21"/>
        <v>168.28301826513996</v>
      </c>
      <c r="G580" s="14">
        <f>IF(F580&gt;0, (F580-MAX(F580:F$1004))/MAX(F580:F$1004), "")</f>
        <v>-9.5433212798768985E-2</v>
      </c>
    </row>
    <row r="581" spans="1:7" x14ac:dyDescent="0.3">
      <c r="A581" s="6" t="s">
        <v>585</v>
      </c>
      <c r="B581" s="9">
        <v>127.48</v>
      </c>
      <c r="C581" s="9">
        <v>127.96</v>
      </c>
      <c r="D581" s="10" t="s">
        <v>1043</v>
      </c>
      <c r="E581" s="14">
        <f>(C581-MAX(C581:C$1037))/MAX(C581:C$1037)</f>
        <v>-0.30167323371789695</v>
      </c>
      <c r="F581" s="18">
        <f t="shared" si="21"/>
        <v>168.23023187296144</v>
      </c>
      <c r="G581" s="14">
        <f>IF(F581&gt;0, (F581-MAX(F581:F$1004))/MAX(F581:F$1004), "")</f>
        <v>-9.5716953949083014E-2</v>
      </c>
    </row>
    <row r="582" spans="1:7" x14ac:dyDescent="0.3">
      <c r="A582" s="6" t="s">
        <v>586</v>
      </c>
      <c r="B582" s="9">
        <v>134.13</v>
      </c>
      <c r="C582" s="9">
        <v>127.82</v>
      </c>
      <c r="D582" s="10" t="s">
        <v>1043</v>
      </c>
      <c r="E582" s="14">
        <f>(C582-MAX(C582:C$1037))/MAX(C582:C$1037)</f>
        <v>-0.30243726737903714</v>
      </c>
      <c r="F582" s="18">
        <f t="shared" si="21"/>
        <v>177.00596957264133</v>
      </c>
      <c r="G582" s="14">
        <f>IF(F582&gt;0, (F582-MAX(F582:F$1004))/MAX(F582:F$1004), "")</f>
        <v>-4.8544987709370165E-2</v>
      </c>
    </row>
    <row r="583" spans="1:7" x14ac:dyDescent="0.3">
      <c r="A583" s="6" t="s">
        <v>587</v>
      </c>
      <c r="B583" s="9">
        <v>135.46</v>
      </c>
      <c r="C583" s="9">
        <v>134.15</v>
      </c>
      <c r="D583" s="10" t="s">
        <v>1043</v>
      </c>
      <c r="E583" s="14">
        <f>(C583-MAX(C583:C$1037))/MAX(C583:C$1037)</f>
        <v>-0.2678920311289143</v>
      </c>
      <c r="F583" s="18">
        <f t="shared" si="21"/>
        <v>178.76111711257732</v>
      </c>
      <c r="G583" s="14">
        <f>IF(F583&gt;0, (F583-MAX(F583:F$1004))/MAX(F583:F$1004), "")</f>
        <v>-3.9110594461427534E-2</v>
      </c>
    </row>
    <row r="584" spans="1:7" x14ac:dyDescent="0.3">
      <c r="A584" s="6" t="s">
        <v>588</v>
      </c>
      <c r="B584" s="9">
        <v>134.88</v>
      </c>
      <c r="C584" s="9">
        <v>134.62</v>
      </c>
      <c r="D584" s="10" t="s">
        <v>1043</v>
      </c>
      <c r="E584" s="14">
        <f>(C584-MAX(C584:C$1037))/MAX(C584:C$1037)</f>
        <v>-0.26532706098080089</v>
      </c>
      <c r="F584" s="18">
        <f t="shared" ref="F584:F587" si="22">F585*(B584/B585)</f>
        <v>177.99571442598867</v>
      </c>
      <c r="G584" s="14">
        <f>IF(F584&gt;0, (F584-MAX(F584:F$1004))/MAX(F584:F$1004), "")</f>
        <v>-4.3224841140981622E-2</v>
      </c>
    </row>
    <row r="585" spans="1:7" x14ac:dyDescent="0.3">
      <c r="A585" s="6" t="s">
        <v>589</v>
      </c>
      <c r="B585" s="9">
        <v>132.33000000000001</v>
      </c>
      <c r="C585" s="9">
        <v>134.9</v>
      </c>
      <c r="D585" s="10" t="s">
        <v>1043</v>
      </c>
      <c r="E585" s="14">
        <f>(C585-MAX(C585:C$1037))/MAX(C585:C$1037)</f>
        <v>-0.26379899365852055</v>
      </c>
      <c r="F585" s="18">
        <f t="shared" si="22"/>
        <v>174.6305819246077</v>
      </c>
      <c r="G585" s="14">
        <f>IF(F585&gt;0, (F585-MAX(F585:F$1004))/MAX(F585:F$1004), "")</f>
        <v>-6.1313339473502863E-2</v>
      </c>
    </row>
    <row r="586" spans="1:7" x14ac:dyDescent="0.3">
      <c r="A586" s="6" t="s">
        <v>590</v>
      </c>
      <c r="B586" s="9">
        <v>129.57</v>
      </c>
      <c r="C586" s="9">
        <v>132.58000000000001</v>
      </c>
      <c r="D586" s="10" t="s">
        <v>1043</v>
      </c>
      <c r="E586" s="14">
        <f>(C586-MAX(C586:C$1037))/MAX(C586:C$1037)</f>
        <v>-0.27646012290027172</v>
      </c>
      <c r="F586" s="18">
        <f t="shared" si="22"/>
        <v>170.98832086428939</v>
      </c>
      <c r="G586" s="14">
        <f>IF(F586&gt;0, (F586-MAX(F586:F$1004))/MAX(F586:F$1004), "")</f>
        <v>-8.0891478845173337E-2</v>
      </c>
    </row>
    <row r="587" spans="1:7" x14ac:dyDescent="0.3">
      <c r="A587" s="6" t="s">
        <v>591</v>
      </c>
      <c r="B587" s="9">
        <v>126.51</v>
      </c>
      <c r="C587" s="9">
        <v>126.86</v>
      </c>
      <c r="D587" s="10" t="s">
        <v>1043</v>
      </c>
      <c r="E587" s="14">
        <f>(C587-MAX(C587:C$1037))/MAX(C587:C$1037)</f>
        <v>-0.30767635534114102</v>
      </c>
      <c r="F587" s="18">
        <f t="shared" si="22"/>
        <v>166.9501618626322</v>
      </c>
      <c r="G587" s="14">
        <f>IF(F587&gt;0, (F587-MAX(F587:F$1004))/MAX(F587:F$1004), "")</f>
        <v>-0.10259767684419899</v>
      </c>
    </row>
    <row r="588" spans="1:7" x14ac:dyDescent="0.3">
      <c r="A588" s="6" t="s">
        <v>592</v>
      </c>
      <c r="B588" s="9">
        <v>128.44999999999999</v>
      </c>
      <c r="C588" s="9">
        <v>126.36</v>
      </c>
      <c r="D588" s="10" t="s">
        <v>1043</v>
      </c>
      <c r="E588" s="14">
        <f>(C588-MAX(C588:C$1037))/MAX(C588:C$1037)</f>
        <v>-0.31040504698807014</v>
      </c>
      <c r="F588" s="19">
        <f>F623</f>
        <v>169.51030188329068</v>
      </c>
      <c r="G588" s="14">
        <f>IF(F588&gt;0, (F588-MAX(F588:F$1004))/MAX(F588:F$1004), "")</f>
        <v>-8.8836231053967041E-2</v>
      </c>
    </row>
    <row r="589" spans="1:7" x14ac:dyDescent="0.3">
      <c r="A589" s="6" t="s">
        <v>593</v>
      </c>
      <c r="B589" s="9">
        <v>127.65</v>
      </c>
      <c r="C589" s="9">
        <v>128.78</v>
      </c>
      <c r="D589" s="10" t="s">
        <v>1044</v>
      </c>
      <c r="E589" s="14">
        <f>(C589-MAX(C589:C$1037))/MAX(C589:C$1037)</f>
        <v>-0.29719817941693316</v>
      </c>
      <c r="G589" s="14" t="str">
        <f>IF(F589&gt;0, (F589-MAX(F589:F$1004))/MAX(F589:F$1004), "")</f>
        <v/>
      </c>
    </row>
    <row r="590" spans="1:7" x14ac:dyDescent="0.3">
      <c r="A590" s="6" t="s">
        <v>594</v>
      </c>
      <c r="B590" s="9">
        <v>124.08</v>
      </c>
      <c r="C590" s="9">
        <v>125.11</v>
      </c>
      <c r="D590" s="10" t="s">
        <v>1044</v>
      </c>
      <c r="E590" s="14">
        <f>(C590-MAX(C590:C$1037))/MAX(C590:C$1037)</f>
        <v>-0.31722677610539296</v>
      </c>
      <c r="G590" s="14" t="str">
        <f>IF(F590&gt;0, (F590-MAX(F590:F$1004))/MAX(F590:F$1004), "")</f>
        <v/>
      </c>
    </row>
    <row r="591" spans="1:7" x14ac:dyDescent="0.3">
      <c r="A591" s="6" t="s">
        <v>595</v>
      </c>
      <c r="B591" s="9">
        <v>119.09</v>
      </c>
      <c r="C591" s="9">
        <v>124.13</v>
      </c>
      <c r="D591" s="10" t="s">
        <v>1044</v>
      </c>
      <c r="E591" s="14">
        <f>(C591-MAX(C591:C$1037))/MAX(C591:C$1037)</f>
        <v>-0.32257501173337411</v>
      </c>
      <c r="G591" s="14" t="str">
        <f>IF(F591&gt;0, (F591-MAX(F591:F$1004))/MAX(F591:F$1004), "")</f>
        <v/>
      </c>
    </row>
    <row r="592" spans="1:7" x14ac:dyDescent="0.3">
      <c r="A592" s="6" t="s">
        <v>596</v>
      </c>
      <c r="B592" s="9">
        <v>119.94</v>
      </c>
      <c r="C592" s="9">
        <v>118.09</v>
      </c>
      <c r="D592" s="10" t="s">
        <v>1044</v>
      </c>
      <c r="E592" s="14">
        <f>(C592-MAX(C592:C$1037))/MAX(C592:C$1037)</f>
        <v>-0.35553760682827795</v>
      </c>
      <c r="G592" s="14" t="str">
        <f>IF(F592&gt;0, (F592-MAX(F592:F$1004))/MAX(F592:F$1004), "")</f>
        <v/>
      </c>
    </row>
    <row r="593" spans="1:7" x14ac:dyDescent="0.3">
      <c r="A593" s="6" t="s">
        <v>597</v>
      </c>
      <c r="B593" s="9">
        <v>124.31</v>
      </c>
      <c r="C593" s="9">
        <v>119.11</v>
      </c>
      <c r="D593" s="10" t="s">
        <v>1044</v>
      </c>
      <c r="E593" s="14">
        <f>(C593-MAX(C593:C$1037))/MAX(C593:C$1037)</f>
        <v>-0.34997107586854254</v>
      </c>
      <c r="G593" s="14" t="str">
        <f>IF(F593&gt;0, (F593-MAX(F593:F$1004))/MAX(F593:F$1004), "")</f>
        <v/>
      </c>
    </row>
    <row r="594" spans="1:7" x14ac:dyDescent="0.3">
      <c r="A594" s="6" t="s">
        <v>598</v>
      </c>
      <c r="B594" s="9">
        <v>133.88999999999999</v>
      </c>
      <c r="C594" s="9">
        <v>125.05</v>
      </c>
      <c r="D594" s="10" t="s">
        <v>1044</v>
      </c>
      <c r="E594" s="14">
        <f>(C594-MAX(C594:C$1037))/MAX(C594:C$1037)</f>
        <v>-0.3175542191030245</v>
      </c>
      <c r="G594" s="14" t="str">
        <f>IF(F594&gt;0, (F594-MAX(F594:F$1004))/MAX(F594:F$1004), "")</f>
        <v/>
      </c>
    </row>
    <row r="595" spans="1:7" x14ac:dyDescent="0.3">
      <c r="A595" s="6" t="s">
        <v>599</v>
      </c>
      <c r="B595" s="9">
        <v>133.30000000000001</v>
      </c>
      <c r="C595" s="9">
        <v>134.43</v>
      </c>
      <c r="D595" s="10" t="s">
        <v>1044</v>
      </c>
      <c r="E595" s="14">
        <f>(C595-MAX(C595:C$1037))/MAX(C595:C$1037)</f>
        <v>-0.26636396380663396</v>
      </c>
      <c r="G595" s="14" t="str">
        <f>IF(F595&gt;0, (F595-MAX(F595:F$1004))/MAX(F595:F$1004), "")</f>
        <v/>
      </c>
    </row>
    <row r="596" spans="1:7" x14ac:dyDescent="0.3">
      <c r="A596" s="6" t="s">
        <v>600</v>
      </c>
      <c r="B596" s="9">
        <v>134.77000000000001</v>
      </c>
      <c r="C596" s="9">
        <v>133.28</v>
      </c>
      <c r="D596" s="10" t="s">
        <v>1044</v>
      </c>
      <c r="E596" s="14">
        <f>(C596-MAX(C596:C$1037))/MAX(C596:C$1037)</f>
        <v>-0.27263995459457097</v>
      </c>
      <c r="G596" s="14" t="str">
        <f>IF(F596&gt;0, (F596-MAX(F596:F$1004))/MAX(F596:F$1004), "")</f>
        <v/>
      </c>
    </row>
    <row r="597" spans="1:7" x14ac:dyDescent="0.3">
      <c r="A597" s="6" t="s">
        <v>601</v>
      </c>
      <c r="B597" s="9">
        <v>133.68</v>
      </c>
      <c r="C597" s="9">
        <v>133.91999999999999</v>
      </c>
      <c r="D597" s="10" t="s">
        <v>1044</v>
      </c>
      <c r="E597" s="14">
        <f>(C597-MAX(C597:C$1037))/MAX(C597:C$1037)</f>
        <v>-0.26914722928650175</v>
      </c>
      <c r="G597" s="14" t="str">
        <f>IF(F597&gt;0, (F597-MAX(F597:F$1004))/MAX(F597:F$1004), "")</f>
        <v/>
      </c>
    </row>
    <row r="598" spans="1:7" x14ac:dyDescent="0.3">
      <c r="A598" s="6" t="s">
        <v>602</v>
      </c>
      <c r="B598" s="9">
        <v>130.88</v>
      </c>
      <c r="C598" s="9">
        <v>133.76</v>
      </c>
      <c r="D598" s="10" t="s">
        <v>1044</v>
      </c>
      <c r="E598" s="14">
        <f>(C598-MAX(C598:C$1037))/MAX(C598:C$1037)</f>
        <v>-0.27002041061351906</v>
      </c>
      <c r="G598" s="14" t="str">
        <f>IF(F598&gt;0, (F598-MAX(F598:F$1004))/MAX(F598:F$1004), "")</f>
        <v/>
      </c>
    </row>
    <row r="599" spans="1:7" x14ac:dyDescent="0.3">
      <c r="A599" s="6" t="s">
        <v>603</v>
      </c>
      <c r="B599" s="9">
        <v>138.46</v>
      </c>
      <c r="C599" s="9">
        <v>131.07</v>
      </c>
      <c r="D599" s="10" t="s">
        <v>1044</v>
      </c>
      <c r="E599" s="14">
        <f>(C599-MAX(C599:C$1037))/MAX(C599:C$1037)</f>
        <v>-0.28470077167399777</v>
      </c>
      <c r="G599" s="14" t="str">
        <f>IF(F599&gt;0, (F599-MAX(F599:F$1004))/MAX(F599:F$1004), "")</f>
        <v/>
      </c>
    </row>
    <row r="600" spans="1:7" x14ac:dyDescent="0.3">
      <c r="A600" s="6" t="s">
        <v>604</v>
      </c>
      <c r="B600" s="9">
        <v>142.33000000000001</v>
      </c>
      <c r="C600" s="9">
        <v>139.6</v>
      </c>
      <c r="D600" s="10" t="s">
        <v>1044</v>
      </c>
      <c r="E600" s="14">
        <f>(C600-MAX(C600:C$1037))/MAX(C600:C$1037)</f>
        <v>-0.23814929217738681</v>
      </c>
      <c r="G600" s="14" t="str">
        <f>IF(F600&gt;0, (F600-MAX(F600:F$1004))/MAX(F600:F$1004), "")</f>
        <v/>
      </c>
    </row>
    <row r="601" spans="1:7" x14ac:dyDescent="0.3">
      <c r="A601" s="6" t="s">
        <v>605</v>
      </c>
      <c r="B601" s="9">
        <v>142.1353</v>
      </c>
      <c r="C601" s="9">
        <v>142.09</v>
      </c>
      <c r="D601" s="10" t="s">
        <v>1044</v>
      </c>
      <c r="E601" s="14">
        <f>(C601-MAX(C601:C$1037))/MAX(C601:C$1037)</f>
        <v>-0.2245604077756797</v>
      </c>
      <c r="G601" s="14" t="str">
        <f>IF(F601&gt;0, (F601-MAX(F601:F$1004))/MAX(F601:F$1004), "")</f>
        <v/>
      </c>
    </row>
    <row r="602" spans="1:7" x14ac:dyDescent="0.3">
      <c r="A602" s="6" t="s">
        <v>606</v>
      </c>
      <c r="B602" s="9">
        <v>138.15</v>
      </c>
      <c r="C602" s="9">
        <v>140.91</v>
      </c>
      <c r="D602" s="10" t="s">
        <v>1044</v>
      </c>
      <c r="E602" s="14">
        <f>(C602-MAX(C602:C$1037))/MAX(C602:C$1037)</f>
        <v>-0.23100012006243248</v>
      </c>
      <c r="G602" s="14" t="str">
        <f>IF(F602&gt;0, (F602-MAX(F602:F$1004))/MAX(F602:F$1004), "")</f>
        <v/>
      </c>
    </row>
    <row r="603" spans="1:7" x14ac:dyDescent="0.3">
      <c r="A603" s="6" t="s">
        <v>607</v>
      </c>
      <c r="B603" s="9">
        <v>136</v>
      </c>
      <c r="C603" s="9">
        <v>135.47</v>
      </c>
      <c r="D603" s="10" t="s">
        <v>1044</v>
      </c>
      <c r="E603" s="14">
        <f>(C603-MAX(C603:C$1037))/MAX(C603:C$1037)</f>
        <v>-0.26068828518102138</v>
      </c>
      <c r="G603" s="14" t="str">
        <f>IF(F603&gt;0, (F603-MAX(F603:F$1004))/MAX(F603:F$1004), "")</f>
        <v/>
      </c>
    </row>
    <row r="604" spans="1:7" x14ac:dyDescent="0.3">
      <c r="A604" s="6" t="s">
        <v>608</v>
      </c>
      <c r="B604" s="9">
        <v>152.38999999999999</v>
      </c>
      <c r="C604" s="9">
        <v>143.94999999999999</v>
      </c>
      <c r="D604" s="10" t="s">
        <v>1044</v>
      </c>
      <c r="E604" s="14">
        <f>(C604-MAX(C604:C$1037))/MAX(C604:C$1037)</f>
        <v>-0.21440967484910342</v>
      </c>
      <c r="G604" s="14" t="str">
        <f>IF(F604&gt;0, (F604-MAX(F604:F$1004))/MAX(F604:F$1004), "")</f>
        <v/>
      </c>
    </row>
    <row r="605" spans="1:7" x14ac:dyDescent="0.3">
      <c r="A605" s="6" t="s">
        <v>609</v>
      </c>
      <c r="B605" s="9">
        <v>154.57</v>
      </c>
      <c r="C605" s="9">
        <v>152.81</v>
      </c>
      <c r="D605" s="10" t="s">
        <v>1044</v>
      </c>
      <c r="E605" s="14">
        <f>(C605-MAX(C605:C$1037))/MAX(C605:C$1037)</f>
        <v>-0.16605725886551914</v>
      </c>
      <c r="G605" s="14" t="str">
        <f>IF(F605&gt;0, (F605-MAX(F605:F$1004))/MAX(F605:F$1004), "")</f>
        <v/>
      </c>
    </row>
    <row r="606" spans="1:7" x14ac:dyDescent="0.3">
      <c r="A606" s="6" t="s">
        <v>610</v>
      </c>
      <c r="B606" s="9">
        <v>154.71</v>
      </c>
      <c r="C606" s="9">
        <v>154.47</v>
      </c>
      <c r="D606" s="10" t="s">
        <v>1044</v>
      </c>
      <c r="E606" s="14">
        <f>(C606-MAX(C606:C$1037))/MAX(C606:C$1037)</f>
        <v>-0.15699800259771446</v>
      </c>
      <c r="G606" s="14" t="str">
        <f>IF(F606&gt;0, (F606-MAX(F606:F$1004))/MAX(F606:F$1004), "")</f>
        <v/>
      </c>
    </row>
    <row r="607" spans="1:7" x14ac:dyDescent="0.3">
      <c r="A607" s="6" t="s">
        <v>611</v>
      </c>
      <c r="B607" s="9">
        <v>155.69999999999999</v>
      </c>
      <c r="C607" s="9">
        <v>155.55000000000001</v>
      </c>
      <c r="D607" s="10" t="s">
        <v>1044</v>
      </c>
      <c r="E607" s="14">
        <f>(C607-MAX(C607:C$1037))/MAX(C607:C$1037)</f>
        <v>-0.15110402864034747</v>
      </c>
      <c r="G607" s="14" t="str">
        <f>IF(F607&gt;0, (F607-MAX(F607:F$1004))/MAX(F607:F$1004), "")</f>
        <v/>
      </c>
    </row>
    <row r="608" spans="1:7" x14ac:dyDescent="0.3">
      <c r="A608" s="6" t="s">
        <v>612</v>
      </c>
      <c r="B608" s="9">
        <v>152.82</v>
      </c>
      <c r="C608" s="9">
        <v>154.001</v>
      </c>
      <c r="D608" s="10" t="s">
        <v>1044</v>
      </c>
      <c r="E608" s="14">
        <f>(C608-MAX(C608:C$1037))/MAX(C608:C$1037)</f>
        <v>-0.15955751536253393</v>
      </c>
      <c r="G608" s="14" t="str">
        <f>IF(F608&gt;0, (F608-MAX(F608:F$1004))/MAX(F608:F$1004), "")</f>
        <v/>
      </c>
    </row>
    <row r="609" spans="1:7" x14ac:dyDescent="0.3">
      <c r="A609" s="6" t="s">
        <v>613</v>
      </c>
      <c r="B609" s="9">
        <v>152.44999999999999</v>
      </c>
      <c r="C609" s="9">
        <v>152.71</v>
      </c>
      <c r="D609" s="10" t="s">
        <v>1044</v>
      </c>
      <c r="E609" s="14">
        <f>(C609-MAX(C609:C$1037))/MAX(C609:C$1037)</f>
        <v>-0.16660299719490493</v>
      </c>
      <c r="G609" s="14" t="str">
        <f>IF(F609&gt;0, (F609-MAX(F609:F$1004))/MAX(F609:F$1004), "")</f>
        <v/>
      </c>
    </row>
    <row r="610" spans="1:7" x14ac:dyDescent="0.3">
      <c r="A610" s="6" t="s">
        <v>614</v>
      </c>
      <c r="B610" s="9">
        <v>153.52000000000001</v>
      </c>
      <c r="C610" s="9">
        <v>152.44</v>
      </c>
      <c r="D610" s="10" t="s">
        <v>1044</v>
      </c>
      <c r="E610" s="14">
        <f>(C610-MAX(C610:C$1037))/MAX(C610:C$1037)</f>
        <v>-0.16807649068424674</v>
      </c>
      <c r="F610" s="33"/>
      <c r="G610" s="14" t="str">
        <f>IF(F610&gt;0, (F610-MAX(F610:F$1004))/MAX(F610:F$1004), "")</f>
        <v/>
      </c>
    </row>
    <row r="611" spans="1:7" x14ac:dyDescent="0.3">
      <c r="A611" s="6" t="s">
        <v>615</v>
      </c>
      <c r="B611" s="9">
        <v>155.80000000000001</v>
      </c>
      <c r="C611" s="9">
        <v>152.97</v>
      </c>
      <c r="D611" s="10" t="s">
        <v>1044</v>
      </c>
      <c r="E611" s="14">
        <f>(C611-MAX(C611:C$1037))/MAX(C611:C$1037)</f>
        <v>-0.16518407753850184</v>
      </c>
      <c r="F611" s="31"/>
      <c r="G611" s="14" t="str">
        <f>IF(F611&gt;0, (F611-MAX(F611:F$1004))/MAX(F611:F$1004), "")</f>
        <v/>
      </c>
    </row>
    <row r="612" spans="1:7" x14ac:dyDescent="0.3">
      <c r="A612" s="6" t="s">
        <v>616</v>
      </c>
      <c r="B612" s="9">
        <v>159.78</v>
      </c>
      <c r="C612" s="9">
        <v>155.76</v>
      </c>
      <c r="D612" s="10" t="s">
        <v>1044</v>
      </c>
      <c r="E612" s="14">
        <f>(C612-MAX(C612:C$1037))/MAX(C612:C$1037)</f>
        <v>-0.14995797814863734</v>
      </c>
      <c r="F612" s="31"/>
      <c r="G612" s="14" t="str">
        <f>IF(F612&gt;0, (F612-MAX(F612:F$1004))/MAX(F612:F$1004), "")</f>
        <v/>
      </c>
    </row>
    <row r="613" spans="1:7" x14ac:dyDescent="0.3">
      <c r="A613" s="6" t="s">
        <v>617</v>
      </c>
      <c r="B613" s="9">
        <v>161.19</v>
      </c>
      <c r="C613" s="9">
        <v>161.57</v>
      </c>
      <c r="D613" s="10" t="s">
        <v>1044</v>
      </c>
      <c r="E613" s="14">
        <f>(C613-MAX(C613:C$1037))/MAX(C613:C$1037)</f>
        <v>-0.11825058121132083</v>
      </c>
      <c r="F613" s="31"/>
      <c r="G613" s="14" t="str">
        <f>IF(F613&gt;0, (F613-MAX(F613:F$1004))/MAX(F613:F$1004), "")</f>
        <v/>
      </c>
    </row>
    <row r="614" spans="1:7" x14ac:dyDescent="0.3">
      <c r="A614" s="6" t="s">
        <v>618</v>
      </c>
      <c r="B614" s="9">
        <v>160.24</v>
      </c>
      <c r="C614" s="9">
        <v>161.44999999999999</v>
      </c>
      <c r="D614" s="10" t="s">
        <v>1044</v>
      </c>
      <c r="E614" s="14">
        <f>(C614-MAX(C614:C$1037))/MAX(C614:C$1037)</f>
        <v>-0.11890546720658385</v>
      </c>
      <c r="F614" s="31"/>
      <c r="G614" s="14" t="str">
        <f>IF(F614&gt;0, (F614-MAX(F614:F$1004))/MAX(F614:F$1004), "")</f>
        <v/>
      </c>
    </row>
    <row r="615" spans="1:7" x14ac:dyDescent="0.3">
      <c r="A615" s="6" t="s">
        <v>619</v>
      </c>
      <c r="B615" s="9">
        <v>163.47999999999999</v>
      </c>
      <c r="C615" s="9">
        <v>160.65</v>
      </c>
      <c r="D615" s="10" t="s">
        <v>1044</v>
      </c>
      <c r="E615" s="14">
        <f>(C615-MAX(C615:C$1037))/MAX(C615:C$1037)</f>
        <v>-0.12327137384167036</v>
      </c>
      <c r="F615" s="31"/>
      <c r="G615" s="14" t="str">
        <f>IF(F615&gt;0, (F615-MAX(F615:F$1004))/MAX(F615:F$1004), "")</f>
        <v/>
      </c>
    </row>
    <row r="616" spans="1:7" x14ac:dyDescent="0.3">
      <c r="A616" s="6" t="s">
        <v>620</v>
      </c>
      <c r="B616" s="9">
        <v>161.88</v>
      </c>
      <c r="C616" s="9">
        <v>163.09</v>
      </c>
      <c r="D616" s="10" t="s">
        <v>1044</v>
      </c>
      <c r="E616" s="14">
        <f>(C616-MAX(C616:C$1037))/MAX(C616:C$1037)</f>
        <v>-0.10995535860465622</v>
      </c>
      <c r="F616" s="31"/>
      <c r="G616" s="14" t="str">
        <f>IF(F616&gt;0, (F616-MAX(F616:F$1004))/MAX(F616:F$1004), "")</f>
        <v/>
      </c>
    </row>
    <row r="617" spans="1:7" x14ac:dyDescent="0.3">
      <c r="A617" s="6" t="s">
        <v>621</v>
      </c>
      <c r="B617" s="9">
        <v>159.36000000000001</v>
      </c>
      <c r="C617" s="9">
        <v>161.06</v>
      </c>
      <c r="D617" s="10" t="s">
        <v>1044</v>
      </c>
      <c r="E617" s="14">
        <f>(C617-MAX(C617:C$1037))/MAX(C617:C$1037)</f>
        <v>-0.1210338466911885</v>
      </c>
      <c r="F617" s="31"/>
      <c r="G617" s="14" t="str">
        <f>IF(F617&gt;0, (F617-MAX(F617:F$1004))/MAX(F617:F$1004), "")</f>
        <v/>
      </c>
    </row>
    <row r="618" spans="1:7" x14ac:dyDescent="0.3">
      <c r="A618" s="6" t="s">
        <v>622</v>
      </c>
      <c r="B618" s="9">
        <v>160.9</v>
      </c>
      <c r="C618" s="9">
        <v>160.44</v>
      </c>
      <c r="D618" s="10" t="s">
        <v>1044</v>
      </c>
      <c r="E618" s="14">
        <f>(C618-MAX(C618:C$1037))/MAX(C618:C$1037)</f>
        <v>-0.12441742433338064</v>
      </c>
      <c r="F618" s="31"/>
      <c r="G618" s="14" t="str">
        <f>IF(F618&gt;0, (F618-MAX(F618:F$1004))/MAX(F618:F$1004), "")</f>
        <v/>
      </c>
    </row>
    <row r="619" spans="1:7" x14ac:dyDescent="0.3">
      <c r="A619" s="6" t="s">
        <v>623</v>
      </c>
      <c r="B619" s="9">
        <v>160.88</v>
      </c>
      <c r="C619" s="9">
        <v>160.54</v>
      </c>
      <c r="D619" s="10" t="s">
        <v>1044</v>
      </c>
      <c r="E619" s="14">
        <f>(C619-MAX(C619:C$1037))/MAX(C619:C$1037)</f>
        <v>-0.12387168600399484</v>
      </c>
      <c r="F619" s="31"/>
      <c r="G619" s="14" t="str">
        <f>IF(F619&gt;0, (F619-MAX(F619:F$1004))/MAX(F619:F$1004), "")</f>
        <v/>
      </c>
    </row>
    <row r="620" spans="1:7" x14ac:dyDescent="0.3">
      <c r="A620" s="6" t="s">
        <v>624</v>
      </c>
      <c r="B620" s="9">
        <v>164.16</v>
      </c>
      <c r="C620" s="9">
        <v>160.33000000000001</v>
      </c>
      <c r="D620" s="10" t="s">
        <v>1044</v>
      </c>
      <c r="E620" s="14">
        <f>(C620-MAX(C620:C$1037))/MAX(C620:C$1037)</f>
        <v>-0.12501773649570497</v>
      </c>
      <c r="F620" s="31"/>
      <c r="G620" s="14" t="str">
        <f>IF(F620&gt;0, (F620-MAX(F620:F$1004))/MAX(F620:F$1004), "")</f>
        <v/>
      </c>
    </row>
    <row r="621" spans="1:7" x14ac:dyDescent="0.3">
      <c r="A621" s="6" t="s">
        <v>625</v>
      </c>
      <c r="B621" s="9">
        <v>166.11</v>
      </c>
      <c r="C621" s="9">
        <v>164.13</v>
      </c>
      <c r="D621" s="10" t="s">
        <v>1044</v>
      </c>
      <c r="E621" s="14">
        <f>(C621-MAX(C621:C$1037))/MAX(C621:C$1037)</f>
        <v>-0.10427967997904367</v>
      </c>
      <c r="F621" s="31"/>
      <c r="G621" s="14" t="str">
        <f>IF(F621&gt;0, (F621-MAX(F621:F$1004))/MAX(F621:F$1004), "")</f>
        <v/>
      </c>
    </row>
    <row r="622" spans="1:7" x14ac:dyDescent="0.3">
      <c r="A622" s="6" t="s">
        <v>626</v>
      </c>
      <c r="B622" s="9">
        <v>166.11</v>
      </c>
      <c r="C622" s="9">
        <v>165.16499999999999</v>
      </c>
      <c r="D622" s="10" t="s">
        <v>1044</v>
      </c>
      <c r="E622" s="14">
        <f>(C622-MAX(C622:C$1037))/MAX(C622:C$1037)</f>
        <v>-9.8631288269900391E-2</v>
      </c>
      <c r="F622" s="31"/>
      <c r="G622" s="14" t="str">
        <f>IF(F622&gt;0, (F622-MAX(F622:F$1004))/MAX(F622:F$1004), "")</f>
        <v/>
      </c>
    </row>
    <row r="623" spans="1:7" x14ac:dyDescent="0.3">
      <c r="A623" s="6" t="s">
        <v>627</v>
      </c>
      <c r="B623" s="9">
        <v>169.56</v>
      </c>
      <c r="C623" s="9">
        <v>166.05</v>
      </c>
      <c r="D623" s="10" t="s">
        <v>1044</v>
      </c>
      <c r="E623" s="14">
        <f>(C623-MAX(C623:C$1037))/MAX(C623:C$1037)</f>
        <v>-9.3801504054835727E-2</v>
      </c>
      <c r="F623" s="20">
        <f>F624*(B623/B624)</f>
        <v>169.51030188329068</v>
      </c>
      <c r="G623" s="14">
        <f>IF(F623&gt;0, (F623-MAX(F623:F$1004))/MAX(F623:F$1004), "")</f>
        <v>-8.8836231053967041E-2</v>
      </c>
    </row>
    <row r="624" spans="1:7" x14ac:dyDescent="0.3">
      <c r="A624" s="6" t="s">
        <v>628</v>
      </c>
      <c r="B624" s="9">
        <v>167.75</v>
      </c>
      <c r="C624" s="9">
        <v>169.61</v>
      </c>
      <c r="D624" s="10" t="s">
        <v>1043</v>
      </c>
      <c r="E624" s="14">
        <f>(C624-MAX(C624:C$1037))/MAX(C624:C$1037)</f>
        <v>-7.4373219528700296E-2</v>
      </c>
      <c r="F624" s="19">
        <f>F625</f>
        <v>167.70083239515222</v>
      </c>
      <c r="G624" s="14">
        <f>IF(F624&gt;0, (F624-MAX(F624:F$1004))/MAX(F624:F$1004), "")</f>
        <v>-9.8562619481617E-2</v>
      </c>
    </row>
    <row r="625" spans="1:7" x14ac:dyDescent="0.3">
      <c r="A625" s="6" t="s">
        <v>629</v>
      </c>
      <c r="B625" s="9">
        <v>168.1</v>
      </c>
      <c r="C625" s="9">
        <v>165.88</v>
      </c>
      <c r="D625" s="10" t="s">
        <v>1044</v>
      </c>
      <c r="E625" s="14">
        <f>(C625-MAX(C625:C$1037))/MAX(C625:C$1037)</f>
        <v>-9.4729259214791708E-2</v>
      </c>
      <c r="F625" s="20">
        <f>F626*(B625/B626)</f>
        <v>167.70083239515222</v>
      </c>
      <c r="G625" s="14">
        <f>IF(F625&gt;0, (F625-MAX(F625:F$1004))/MAX(F625:F$1004), "")</f>
        <v>-9.8562619481617E-2</v>
      </c>
    </row>
    <row r="626" spans="1:7" x14ac:dyDescent="0.3">
      <c r="A626" s="6" t="s">
        <v>630</v>
      </c>
      <c r="B626" s="9">
        <v>163.12</v>
      </c>
      <c r="C626" s="9">
        <v>167.82</v>
      </c>
      <c r="D626" s="10" t="s">
        <v>1043</v>
      </c>
      <c r="E626" s="14">
        <f>(C626-MAX(C626:C$1037))/MAX(C626:C$1037)</f>
        <v>-8.4141935624706704E-2</v>
      </c>
      <c r="F626" s="18">
        <f>F627*(B626/B627)</f>
        <v>162.73265782449275</v>
      </c>
      <c r="G626" s="14">
        <f>IF(F626&gt;0, (F626-MAX(F626:F$1004))/MAX(F626:F$1004), "")</f>
        <v>-0.12526790297347626</v>
      </c>
    </row>
    <row r="627" spans="1:7" x14ac:dyDescent="0.3">
      <c r="A627" s="6" t="s">
        <v>631</v>
      </c>
      <c r="B627" s="9">
        <v>166.47</v>
      </c>
      <c r="C627" s="9">
        <v>162.6</v>
      </c>
      <c r="D627" s="10" t="s">
        <v>1043</v>
      </c>
      <c r="E627" s="14">
        <f>(C627-MAX(C627:C$1037))/MAX(C627:C$1037)</f>
        <v>-0.11262947641864682</v>
      </c>
      <c r="F627" s="18">
        <f>F628*(B627/B628)</f>
        <v>166.07470296740627</v>
      </c>
      <c r="G627" s="14">
        <f>IF(F627&gt;0, (F627-MAX(F627:F$1004))/MAX(F627:F$1004), "")</f>
        <v>-0.10730350544381179</v>
      </c>
    </row>
    <row r="628" spans="1:7" x14ac:dyDescent="0.3">
      <c r="A628" s="6" t="s">
        <v>632</v>
      </c>
      <c r="B628" s="9">
        <v>167.08</v>
      </c>
      <c r="C628" s="9">
        <v>165.93</v>
      </c>
      <c r="D628" s="10" t="s">
        <v>1043</v>
      </c>
      <c r="E628" s="14">
        <f>(C628-MAX(C628:C$1037))/MAX(C628:C$1037)</f>
        <v>-9.4456390050098746E-2</v>
      </c>
      <c r="F628" s="18">
        <f>F629*(B628/B629)</f>
        <v>166.68325447104127</v>
      </c>
      <c r="G628" s="14">
        <f>IF(F628&gt;0, (F628-MAX(F628:F$1004))/MAX(F628:F$1004), "")</f>
        <v>-0.10403237634139528</v>
      </c>
    </row>
    <row r="629" spans="1:7" x14ac:dyDescent="0.3">
      <c r="A629" s="6" t="s">
        <v>633</v>
      </c>
      <c r="B629" s="9">
        <v>169.01</v>
      </c>
      <c r="C629" s="9">
        <v>166.97</v>
      </c>
      <c r="D629" s="10" t="s">
        <v>1043</v>
      </c>
      <c r="E629" s="14">
        <f>(C629-MAX(C629:C$1037))/MAX(C629:C$1037)</f>
        <v>-8.8780711424486194E-2</v>
      </c>
      <c r="F629" s="18">
        <f>F630*(B629/B630)</f>
        <v>168.60867152352574</v>
      </c>
      <c r="G629" s="14">
        <f>IF(F629&gt;0, (F629-MAX(F629:F$1004))/MAX(F629:F$1004), "")</f>
        <v>-9.3682738361618584E-2</v>
      </c>
    </row>
    <row r="630" spans="1:7" x14ac:dyDescent="0.3">
      <c r="A630" s="6" t="s">
        <v>634</v>
      </c>
      <c r="B630" s="9">
        <v>171.75</v>
      </c>
      <c r="C630" s="9">
        <v>170.06</v>
      </c>
      <c r="D630" s="10" t="s">
        <v>1043</v>
      </c>
      <c r="E630" s="14">
        <f>(C630-MAX(C630:C$1037))/MAX(C630:C$1037)</f>
        <v>-7.1917397046464146E-2</v>
      </c>
      <c r="F630" s="18">
        <f>F631*(B630/B631)</f>
        <v>171.34216516280426</v>
      </c>
      <c r="G630" s="14">
        <f>IF(F630&gt;0, (F630-MAX(F630:F$1004))/MAX(F630:F$1004), "")</f>
        <v>-7.8989469934370629E-2</v>
      </c>
    </row>
    <row r="631" spans="1:7" x14ac:dyDescent="0.3">
      <c r="A631" s="6" t="s">
        <v>635</v>
      </c>
      <c r="B631" s="9">
        <v>172.83</v>
      </c>
      <c r="C631" s="9">
        <v>172.62</v>
      </c>
      <c r="D631" s="10" t="s">
        <v>1043</v>
      </c>
      <c r="E631" s="14">
        <f>(C631-MAX(C631:C$1037))/MAX(C631:C$1037)</f>
        <v>-5.7946495814186989E-2</v>
      </c>
      <c r="F631" s="18">
        <f>F632*(B631/B632)</f>
        <v>172.41960061186296</v>
      </c>
      <c r="G631" s="14">
        <f>IF(F631&gt;0, (F631-MAX(F631:F$1004))/MAX(F631:F$1004), "")</f>
        <v>-7.3197962671075756E-2</v>
      </c>
    </row>
    <row r="632" spans="1:7" x14ac:dyDescent="0.3">
      <c r="A632" s="6" t="s">
        <v>636</v>
      </c>
      <c r="B632" s="9">
        <v>170.63</v>
      </c>
      <c r="C632" s="9">
        <v>171.89</v>
      </c>
      <c r="D632" s="10" t="s">
        <v>1043</v>
      </c>
      <c r="E632" s="14">
        <f>(C632-MAX(C632:C$1037))/MAX(C632:C$1037)</f>
        <v>-6.1930385618703614E-2</v>
      </c>
      <c r="F632" s="18">
        <f>F633*(B632/B633)</f>
        <v>170.22482469711377</v>
      </c>
      <c r="G632" s="14">
        <f>IF(F632&gt;0, (F632-MAX(F632:F$1004))/MAX(F632:F$1004), "")</f>
        <v>-8.4995477466676364E-2</v>
      </c>
    </row>
    <row r="633" spans="1:7" x14ac:dyDescent="0.3">
      <c r="A633" s="6" t="s">
        <v>637</v>
      </c>
      <c r="B633" s="9">
        <v>171.77</v>
      </c>
      <c r="C633" s="9">
        <v>171.96</v>
      </c>
      <c r="D633" s="10" t="s">
        <v>1043</v>
      </c>
      <c r="E633" s="14">
        <f>(C633-MAX(C633:C$1037))/MAX(C633:C$1037)</f>
        <v>-6.1548368788133419E-2</v>
      </c>
      <c r="F633" s="18">
        <f>F634*(B633/B634)</f>
        <v>171.36211767112016</v>
      </c>
      <c r="G633" s="14">
        <f>IF(F633&gt;0, (F633-MAX(F633:F$1004))/MAX(F633:F$1004), "")</f>
        <v>-7.8882219799865205E-2</v>
      </c>
    </row>
    <row r="634" spans="1:7" x14ac:dyDescent="0.3">
      <c r="A634" s="6" t="s">
        <v>638</v>
      </c>
      <c r="B634" s="9">
        <v>167.84</v>
      </c>
      <c r="C634" s="9">
        <v>171.8</v>
      </c>
      <c r="D634" s="10" t="s">
        <v>1043</v>
      </c>
      <c r="E634" s="14">
        <f>(C634-MAX(C634:C$1037))/MAX(C634:C$1037)</f>
        <v>-6.2421550115150722E-2</v>
      </c>
      <c r="F634" s="18">
        <f>F635*(B634/B635)</f>
        <v>167.44144978704551</v>
      </c>
      <c r="G634" s="14">
        <f>IF(F634&gt;0, (F634-MAX(F634:F$1004))/MAX(F634:F$1004), "")</f>
        <v>-9.9956871230187885E-2</v>
      </c>
    </row>
    <row r="635" spans="1:7" x14ac:dyDescent="0.3">
      <c r="A635" s="6" t="s">
        <v>639</v>
      </c>
      <c r="B635" s="9">
        <v>164.11</v>
      </c>
      <c r="C635" s="9">
        <v>168.44</v>
      </c>
      <c r="D635" s="10" t="s">
        <v>1043</v>
      </c>
      <c r="E635" s="14">
        <f>(C635-MAX(C635:C$1037))/MAX(C635:C$1037)</f>
        <v>-8.0758357982514559E-2</v>
      </c>
      <c r="F635" s="18">
        <f>F636*(B635/B636)</f>
        <v>163.72030698612988</v>
      </c>
      <c r="G635" s="14">
        <f>IF(F635&gt;0, (F635-MAX(F635:F$1004))/MAX(F635:F$1004), "")</f>
        <v>-0.11995902131545598</v>
      </c>
    </row>
    <row r="636" spans="1:7" x14ac:dyDescent="0.3">
      <c r="A636" s="6" t="s">
        <v>640</v>
      </c>
      <c r="B636" s="9">
        <v>161.77000000000001</v>
      </c>
      <c r="C636" s="9">
        <v>164.22</v>
      </c>
      <c r="D636" s="10" t="s">
        <v>1043</v>
      </c>
      <c r="E636" s="14">
        <f>(C636-MAX(C636:C$1037))/MAX(C636:C$1037)</f>
        <v>-0.10378851548259641</v>
      </c>
      <c r="F636" s="18">
        <f>F637*(B636/B637)</f>
        <v>161.38586351316943</v>
      </c>
      <c r="G636" s="14">
        <f>IF(F636&gt;0, (F636-MAX(F636:F$1004))/MAX(F636:F$1004), "")</f>
        <v>-0.1325072870525946</v>
      </c>
    </row>
    <row r="637" spans="1:7" x14ac:dyDescent="0.3">
      <c r="A637" s="6" t="s">
        <v>641</v>
      </c>
      <c r="B637" s="9">
        <v>156.52000000000001</v>
      </c>
      <c r="C637" s="9">
        <v>161.97</v>
      </c>
      <c r="D637" s="10" t="s">
        <v>1043</v>
      </c>
      <c r="E637" s="14">
        <f>(C637-MAX(C637:C$1037))/MAX(C637:C$1037)</f>
        <v>-0.11606762789377749</v>
      </c>
      <c r="F637" s="18">
        <f>F638*(B637/B638)</f>
        <v>156.14833008024527</v>
      </c>
      <c r="G637" s="14">
        <f>IF(F637&gt;0, (F637-MAX(F637:F$1004))/MAX(F637:F$1004), "")</f>
        <v>-0.1606604473602776</v>
      </c>
    </row>
    <row r="638" spans="1:7" x14ac:dyDescent="0.3">
      <c r="A638" s="6" t="s">
        <v>642</v>
      </c>
      <c r="B638" s="9">
        <v>157.05000000000001</v>
      </c>
      <c r="C638" s="9">
        <v>156.72</v>
      </c>
      <c r="D638" s="10" t="s">
        <v>1043</v>
      </c>
      <c r="E638" s="14">
        <f>(C638-MAX(C638:C$1037))/MAX(C638:C$1037)</f>
        <v>-0.14471889018653336</v>
      </c>
      <c r="F638" s="18">
        <f>F639*(B638/B639)</f>
        <v>156.67707155061666</v>
      </c>
      <c r="G638" s="14">
        <f>IF(F638&gt;0, (F638-MAX(F638:F$1004))/MAX(F638:F$1004), "")</f>
        <v>-0.15781831879588296</v>
      </c>
    </row>
    <row r="639" spans="1:7" x14ac:dyDescent="0.3">
      <c r="A639" s="6" t="s">
        <v>643</v>
      </c>
      <c r="B639" s="9">
        <v>155.91999999999999</v>
      </c>
      <c r="C639" s="9">
        <v>157.18</v>
      </c>
      <c r="D639" s="10" t="s">
        <v>1043</v>
      </c>
      <c r="E639" s="14">
        <f>(C639-MAX(C639:C$1037))/MAX(C639:C$1037)</f>
        <v>-0.14220849387135853</v>
      </c>
      <c r="F639" s="18">
        <f>F640*(B639/B640)</f>
        <v>155.54975483076819</v>
      </c>
      <c r="G639" s="14">
        <f>IF(F639&gt;0, (F639-MAX(F639:F$1004))/MAX(F639:F$1004), "")</f>
        <v>-0.16387795139544156</v>
      </c>
    </row>
    <row r="640" spans="1:7" x14ac:dyDescent="0.3">
      <c r="A640" s="6" t="s">
        <v>644</v>
      </c>
      <c r="B640" s="9">
        <v>156.84</v>
      </c>
      <c r="C640" s="9">
        <v>155.55000000000001</v>
      </c>
      <c r="D640" s="10" t="s">
        <v>1043</v>
      </c>
      <c r="E640" s="14">
        <f>(C640-MAX(C640:C$1037))/MAX(C640:C$1037)</f>
        <v>-0.15110402864034747</v>
      </c>
      <c r="F640" s="19">
        <f>F660</f>
        <v>156.46757021329967</v>
      </c>
      <c r="G640" s="14">
        <f>IF(F640&gt;0, (F640-MAX(F640:F$1004))/MAX(F640:F$1004), "")</f>
        <v>-0.15894444520819043</v>
      </c>
    </row>
    <row r="641" spans="1:7" x14ac:dyDescent="0.3">
      <c r="A641" s="6" t="s">
        <v>645</v>
      </c>
      <c r="B641" s="9">
        <v>152.5</v>
      </c>
      <c r="C641" s="9">
        <v>157.54</v>
      </c>
      <c r="D641" s="10" t="s">
        <v>1044</v>
      </c>
      <c r="E641" s="14">
        <f>(C641-MAX(C641:C$1037))/MAX(C641:C$1037)</f>
        <v>-0.14024383588556963</v>
      </c>
      <c r="F641" s="18"/>
      <c r="G641" s="14" t="str">
        <f>IF(F641&gt;0, (F641-MAX(F641:F$1004))/MAX(F641:F$1004), "")</f>
        <v/>
      </c>
    </row>
    <row r="642" spans="1:7" x14ac:dyDescent="0.3">
      <c r="A642" s="6" t="s">
        <v>646</v>
      </c>
      <c r="B642" s="9">
        <v>154.43</v>
      </c>
      <c r="C642" s="9">
        <v>153.66999999999999</v>
      </c>
      <c r="D642" s="10" t="s">
        <v>1044</v>
      </c>
      <c r="E642" s="14">
        <f>(C642-MAX(C642:C$1037))/MAX(C642:C$1037)</f>
        <v>-0.16136390923280111</v>
      </c>
      <c r="F642" s="18"/>
      <c r="G642" s="14" t="str">
        <f>IF(F642&gt;0, (F642-MAX(F642:F$1004))/MAX(F642:F$1004), "")</f>
        <v/>
      </c>
    </row>
    <row r="643" spans="1:7" x14ac:dyDescent="0.3">
      <c r="A643" s="6" t="s">
        <v>647</v>
      </c>
      <c r="B643" s="9">
        <v>153.61000000000001</v>
      </c>
      <c r="C643" s="9">
        <v>154.13999999999999</v>
      </c>
      <c r="D643" s="10" t="s">
        <v>1044</v>
      </c>
      <c r="E643" s="14">
        <f>(C643-MAX(C643:C$1037))/MAX(C643:C$1037)</f>
        <v>-0.15879893908468776</v>
      </c>
      <c r="F643" s="18"/>
      <c r="G643" s="14" t="str">
        <f>IF(F643&gt;0, (F643-MAX(F643:F$1004))/MAX(F643:F$1004), "")</f>
        <v/>
      </c>
    </row>
    <row r="644" spans="1:7" x14ac:dyDescent="0.3">
      <c r="A644" s="6" t="s">
        <v>648</v>
      </c>
      <c r="B644" s="9">
        <v>154.66999999999999</v>
      </c>
      <c r="C644" s="9">
        <v>153.71</v>
      </c>
      <c r="D644" s="10" t="s">
        <v>1044</v>
      </c>
      <c r="E644" s="14">
        <f>(C644-MAX(C644:C$1037))/MAX(C644:C$1037)</f>
        <v>-0.16114561390104667</v>
      </c>
      <c r="F644" s="18"/>
      <c r="G644" s="14" t="str">
        <f>IF(F644&gt;0, (F644-MAX(F644:F$1004))/MAX(F644:F$1004), "")</f>
        <v/>
      </c>
    </row>
    <row r="645" spans="1:7" x14ac:dyDescent="0.3">
      <c r="A645" s="6" t="s">
        <v>649</v>
      </c>
      <c r="B645" s="9">
        <v>152.58000000000001</v>
      </c>
      <c r="C645" s="9">
        <v>155.19</v>
      </c>
      <c r="D645" s="10" t="s">
        <v>1044</v>
      </c>
      <c r="E645" s="14">
        <f>(C645-MAX(C645:C$1037))/MAX(C645:C$1037)</f>
        <v>-0.15306868662613651</v>
      </c>
      <c r="F645" s="18"/>
      <c r="G645" s="14" t="str">
        <f>IF(F645&gt;0, (F645-MAX(F645:F$1004))/MAX(F645:F$1004), "")</f>
        <v/>
      </c>
    </row>
    <row r="646" spans="1:7" x14ac:dyDescent="0.3">
      <c r="A646" s="6" t="s">
        <v>650</v>
      </c>
      <c r="B646" s="9">
        <v>157.46</v>
      </c>
      <c r="C646" s="9">
        <v>152.63999999999999</v>
      </c>
      <c r="D646" s="10" t="s">
        <v>1044</v>
      </c>
      <c r="E646" s="14">
        <f>(C646-MAX(C646:C$1037))/MAX(C646:C$1037)</f>
        <v>-0.16698501402547514</v>
      </c>
      <c r="F646" s="18"/>
      <c r="G646" s="14" t="str">
        <f>IF(F646&gt;0, (F646-MAX(F646:F$1004))/MAX(F646:F$1004), "")</f>
        <v/>
      </c>
    </row>
    <row r="647" spans="1:7" x14ac:dyDescent="0.3">
      <c r="A647" s="6" t="s">
        <v>651</v>
      </c>
      <c r="B647" s="9">
        <v>154.83000000000001</v>
      </c>
      <c r="C647" s="9">
        <v>157.84</v>
      </c>
      <c r="D647" s="10" t="s">
        <v>1044</v>
      </c>
      <c r="E647" s="14">
        <f>(C647-MAX(C647:C$1037))/MAX(C647:C$1037)</f>
        <v>-0.13860662089741208</v>
      </c>
      <c r="F647" s="18"/>
      <c r="G647" s="14" t="str">
        <f>IF(F647&gt;0, (F647-MAX(F647:F$1004))/MAX(F647:F$1004), "")</f>
        <v/>
      </c>
    </row>
    <row r="648" spans="1:7" x14ac:dyDescent="0.3">
      <c r="A648" s="6" t="s">
        <v>652</v>
      </c>
      <c r="B648" s="9">
        <v>157.26</v>
      </c>
      <c r="C648" s="9">
        <v>154.72999999999999</v>
      </c>
      <c r="D648" s="10" t="s">
        <v>1044</v>
      </c>
      <c r="E648" s="14">
        <f>(C648-MAX(C648:C$1037))/MAX(C648:C$1037)</f>
        <v>-0.15557908294131134</v>
      </c>
      <c r="F648" s="18"/>
      <c r="G648" s="14" t="str">
        <f>IF(F648&gt;0, (F648-MAX(F648:F$1004))/MAX(F648:F$1004), "")</f>
        <v/>
      </c>
    </row>
    <row r="649" spans="1:7" x14ac:dyDescent="0.3">
      <c r="A649" s="6" t="s">
        <v>653</v>
      </c>
      <c r="B649" s="9">
        <v>153.47</v>
      </c>
      <c r="C649" s="9">
        <v>157.5</v>
      </c>
      <c r="D649" s="10" t="s">
        <v>1044</v>
      </c>
      <c r="E649" s="14">
        <f>(C649-MAX(C649:C$1037))/MAX(C649:C$1037)</f>
        <v>-0.14046213121732393</v>
      </c>
      <c r="F649" s="18"/>
      <c r="G649" s="14" t="str">
        <f>IF(F649&gt;0, (F649-MAX(F649:F$1004))/MAX(F649:F$1004), "")</f>
        <v/>
      </c>
    </row>
    <row r="650" spans="1:7" x14ac:dyDescent="0.3">
      <c r="A650" s="6" t="s">
        <v>654</v>
      </c>
      <c r="B650" s="9">
        <v>154.11000000000001</v>
      </c>
      <c r="C650" s="9">
        <v>152.68</v>
      </c>
      <c r="D650" s="10" t="s">
        <v>1044</v>
      </c>
      <c r="E650" s="14">
        <f>(C650-MAX(C650:C$1037))/MAX(C650:C$1037)</f>
        <v>-0.1667667186937207</v>
      </c>
      <c r="F650" s="18"/>
      <c r="G650" s="14" t="str">
        <f>IF(F650&gt;0, (F650-MAX(F650:F$1004))/MAX(F650:F$1004), "")</f>
        <v/>
      </c>
    </row>
    <row r="651" spans="1:7" x14ac:dyDescent="0.3">
      <c r="A651" s="6" t="s">
        <v>655</v>
      </c>
      <c r="B651" s="9">
        <v>151.58000000000001</v>
      </c>
      <c r="C651" s="9">
        <v>154.55000000000001</v>
      </c>
      <c r="D651" s="10" t="s">
        <v>1044</v>
      </c>
      <c r="E651" s="14">
        <f>(C651-MAX(C651:C$1037))/MAX(C651:C$1037)</f>
        <v>-0.15656141193420572</v>
      </c>
      <c r="F651" s="18"/>
      <c r="G651" s="14" t="str">
        <f>IF(F651&gt;0, (F651-MAX(F651:F$1004))/MAX(F651:F$1004), "")</f>
        <v/>
      </c>
    </row>
    <row r="652" spans="1:7" x14ac:dyDescent="0.3">
      <c r="A652" s="6" t="s">
        <v>656</v>
      </c>
      <c r="B652" s="9">
        <v>159.31</v>
      </c>
      <c r="C652" s="9">
        <v>153.56</v>
      </c>
      <c r="D652" s="10" t="s">
        <v>1044</v>
      </c>
      <c r="E652" s="14">
        <f>(C652-MAX(C652:C$1037))/MAX(C652:C$1037)</f>
        <v>-0.16196422139512545</v>
      </c>
      <c r="F652" s="18"/>
      <c r="G652" s="14" t="str">
        <f>IF(F652&gt;0, (F652-MAX(F652:F$1004))/MAX(F652:F$1004), "")</f>
        <v/>
      </c>
    </row>
    <row r="653" spans="1:7" x14ac:dyDescent="0.3">
      <c r="A653" s="6" t="s">
        <v>657</v>
      </c>
      <c r="B653" s="9">
        <v>160.49</v>
      </c>
      <c r="C653" s="9">
        <v>159.47</v>
      </c>
      <c r="D653" s="10" t="s">
        <v>1044</v>
      </c>
      <c r="E653" s="14">
        <f>(C653-MAX(C653:C$1037))/MAX(C653:C$1037)</f>
        <v>-0.12971108612842314</v>
      </c>
      <c r="F653" s="18"/>
      <c r="G653" s="14" t="str">
        <f>IF(F653&gt;0, (F653-MAX(F653:F$1004))/MAX(F653:F$1004), "")</f>
        <v/>
      </c>
    </row>
    <row r="654" spans="1:7" x14ac:dyDescent="0.3">
      <c r="A654" s="6" t="s">
        <v>658</v>
      </c>
      <c r="B654" s="9">
        <v>158.19999999999999</v>
      </c>
      <c r="C654" s="9">
        <v>161.38</v>
      </c>
      <c r="D654" s="10" t="s">
        <v>1044</v>
      </c>
      <c r="E654" s="14">
        <f>(C654-MAX(C654:C$1037))/MAX(C654:C$1037)</f>
        <v>-0.11928748403715389</v>
      </c>
      <c r="F654" s="18"/>
      <c r="G654" s="14" t="str">
        <f>IF(F654&gt;0, (F654-MAX(F654:F$1004))/MAX(F654:F$1004), "")</f>
        <v/>
      </c>
    </row>
    <row r="655" spans="1:7" x14ac:dyDescent="0.3">
      <c r="A655" s="6" t="s">
        <v>659</v>
      </c>
      <c r="B655" s="9">
        <v>160.51</v>
      </c>
      <c r="C655" s="9">
        <v>159.54</v>
      </c>
      <c r="D655" s="10" t="s">
        <v>1044</v>
      </c>
      <c r="E655" s="14">
        <f>(C655-MAX(C655:C$1037))/MAX(C655:C$1037)</f>
        <v>-0.12932906929785309</v>
      </c>
      <c r="F655" s="18"/>
      <c r="G655" s="14" t="str">
        <f>IF(F655&gt;0, (F655-MAX(F655:F$1004))/MAX(F655:F$1004), "")</f>
        <v/>
      </c>
    </row>
    <row r="656" spans="1:7" x14ac:dyDescent="0.3">
      <c r="A656" s="6" t="s">
        <v>660</v>
      </c>
      <c r="B656" s="9">
        <v>159.72</v>
      </c>
      <c r="C656" s="9">
        <v>160.85</v>
      </c>
      <c r="D656" s="10" t="s">
        <v>1044</v>
      </c>
      <c r="E656" s="14">
        <f>(C656-MAX(C656:C$1037))/MAX(C656:C$1037)</f>
        <v>-0.12217989718289878</v>
      </c>
      <c r="F656" s="18"/>
      <c r="G656" s="14" t="str">
        <f>IF(F656&gt;0, (F656-MAX(F656:F$1004))/MAX(F656:F$1004), "")</f>
        <v/>
      </c>
    </row>
    <row r="657" spans="1:7" x14ac:dyDescent="0.3">
      <c r="A657" s="6" t="s">
        <v>661</v>
      </c>
      <c r="B657" s="9">
        <v>161.96</v>
      </c>
      <c r="C657" s="9">
        <v>158.31</v>
      </c>
      <c r="D657" s="10" t="s">
        <v>1044</v>
      </c>
      <c r="E657" s="14">
        <f>(C657-MAX(C657:C$1037))/MAX(C657:C$1037)</f>
        <v>-0.13604165074929872</v>
      </c>
      <c r="F657" s="18"/>
      <c r="G657" s="14" t="str">
        <f>IF(F657&gt;0, (F657-MAX(F657:F$1004))/MAX(F657:F$1004), "")</f>
        <v/>
      </c>
    </row>
    <row r="658" spans="1:7" x14ac:dyDescent="0.3">
      <c r="A658" s="6" t="s">
        <v>662</v>
      </c>
      <c r="B658" s="9">
        <v>163.16999999999999</v>
      </c>
      <c r="C658" s="9">
        <v>162.12</v>
      </c>
      <c r="D658" s="10" t="s">
        <v>1044</v>
      </c>
      <c r="E658" s="14">
        <f>(C658-MAX(C658:C$1037))/MAX(C658:C$1037)</f>
        <v>-0.11524902039969873</v>
      </c>
      <c r="F658" s="18"/>
      <c r="G658" s="14" t="str">
        <f>IF(F658&gt;0, (F658-MAX(F658:F$1004))/MAX(F658:F$1004), "")</f>
        <v/>
      </c>
    </row>
    <row r="659" spans="1:7" x14ac:dyDescent="0.3">
      <c r="A659" s="6" t="s">
        <v>663</v>
      </c>
      <c r="B659" s="9">
        <v>160.85</v>
      </c>
      <c r="C659" s="9">
        <v>161.53290000000001</v>
      </c>
      <c r="D659" s="10" t="s">
        <v>1044</v>
      </c>
      <c r="E659" s="14">
        <f>(C659-MAX(C659:C$1037))/MAX(C659:C$1037)</f>
        <v>-0.11845305013152287</v>
      </c>
      <c r="F659" s="18"/>
      <c r="G659" s="14" t="str">
        <f>IF(F659&gt;0, (F659-MAX(F659:F$1004))/MAX(F659:F$1004), "")</f>
        <v/>
      </c>
    </row>
    <row r="660" spans="1:7" x14ac:dyDescent="0.3">
      <c r="A660" s="6" t="s">
        <v>664</v>
      </c>
      <c r="B660" s="9">
        <v>165.33</v>
      </c>
      <c r="C660" s="9">
        <v>161.30000000000001</v>
      </c>
      <c r="D660" s="10" t="s">
        <v>1044</v>
      </c>
      <c r="E660" s="14">
        <f>(C660-MAX(C660:C$1037))/MAX(C660:C$1037)</f>
        <v>-0.11972407470066246</v>
      </c>
      <c r="F660" s="20">
        <f>F661*(B660/B661)</f>
        <v>156.46757021329967</v>
      </c>
      <c r="G660" s="14">
        <f>IF(F660&gt;0, (F660-MAX(F660:F$1004))/MAX(F660:F$1004), "")</f>
        <v>-0.15894444520819043</v>
      </c>
    </row>
    <row r="661" spans="1:7" x14ac:dyDescent="0.3">
      <c r="A661" s="6" t="s">
        <v>665</v>
      </c>
      <c r="B661" s="9">
        <v>165.77</v>
      </c>
      <c r="C661" s="9">
        <v>166.37989999999999</v>
      </c>
      <c r="D661" s="10" t="s">
        <v>1043</v>
      </c>
      <c r="E661" s="14">
        <f>(C661-MAX(C661:C$1037))/MAX(C661:C$1037)</f>
        <v>-9.2001113306191984E-2</v>
      </c>
      <c r="F661" s="18">
        <f>F662*(B661/B662)</f>
        <v>156.8839842391501</v>
      </c>
      <c r="G661" s="14">
        <f>IF(F661&gt;0, (F661-MAX(F661:F$1004))/MAX(F661:F$1004), "")</f>
        <v>-0.15670610707168531</v>
      </c>
    </row>
    <row r="662" spans="1:7" x14ac:dyDescent="0.3">
      <c r="A662" s="6" t="s">
        <v>666</v>
      </c>
      <c r="B662" s="9">
        <v>172.14</v>
      </c>
      <c r="C662" s="9">
        <v>166.34</v>
      </c>
      <c r="D662" s="10" t="s">
        <v>1043</v>
      </c>
      <c r="E662" s="14">
        <f>(C662-MAX(C662:C$1037))/MAX(C662:C$1037)</f>
        <v>-9.2218862899616866E-2</v>
      </c>
      <c r="F662" s="18">
        <f>F663*(B662/B663)</f>
        <v>162.91252365884836</v>
      </c>
      <c r="G662" s="14">
        <f>IF(F662&gt;0, (F662-MAX(F662:F$1004))/MAX(F662:F$1004), "")</f>
        <v>-0.12430107541364502</v>
      </c>
    </row>
    <row r="663" spans="1:7" x14ac:dyDescent="0.3">
      <c r="A663" s="6" t="s">
        <v>667</v>
      </c>
      <c r="B663" s="9">
        <v>169.65</v>
      </c>
      <c r="C663" s="9">
        <v>172.23099999999999</v>
      </c>
      <c r="D663" s="10" t="s">
        <v>1043</v>
      </c>
      <c r="E663" s="14">
        <f>(C663-MAX(C663:C$1037))/MAX(C663:C$1037)</f>
        <v>-6.0069417915497907E-2</v>
      </c>
      <c r="F663" s="18">
        <f>F664*(B663/B664)</f>
        <v>160.55599883074024</v>
      </c>
      <c r="G663" s="14">
        <f>IF(F663&gt;0, (F663-MAX(F663:F$1004))/MAX(F663:F$1004), "")</f>
        <v>-0.13696803441341276</v>
      </c>
    </row>
    <row r="664" spans="1:7" x14ac:dyDescent="0.3">
      <c r="A664" s="6" t="s">
        <v>668</v>
      </c>
      <c r="B664" s="9">
        <v>167.33</v>
      </c>
      <c r="C664" s="9">
        <v>167.35</v>
      </c>
      <c r="D664" s="10" t="s">
        <v>1043</v>
      </c>
      <c r="E664" s="14">
        <f>(C664-MAX(C664:C$1037))/MAX(C664:C$1037)</f>
        <v>-8.6706905772820073E-2</v>
      </c>
      <c r="F664" s="19">
        <f>F684</f>
        <v>158.36036123989251</v>
      </c>
      <c r="G664" s="14">
        <f>IF(F664&gt;0, (F664-MAX(F664:F$1004))/MAX(F664:F$1004), "")</f>
        <v>-0.14877018095134897</v>
      </c>
    </row>
    <row r="665" spans="1:7" x14ac:dyDescent="0.3">
      <c r="A665" s="6" t="s">
        <v>669</v>
      </c>
      <c r="B665" s="9">
        <v>166.96</v>
      </c>
      <c r="C665" s="9">
        <v>167.14</v>
      </c>
      <c r="D665" s="10" t="s">
        <v>1044</v>
      </c>
      <c r="E665" s="14">
        <f>(C665-MAX(C665:C$1037))/MAX(C665:C$1037)</f>
        <v>-8.7852956264530352E-2</v>
      </c>
      <c r="F665" s="18"/>
      <c r="G665" s="14" t="str">
        <f>IF(F665&gt;0, (F665-MAX(F665:F$1004))/MAX(F665:F$1004), "")</f>
        <v/>
      </c>
    </row>
    <row r="666" spans="1:7" x14ac:dyDescent="0.3">
      <c r="A666" s="6" t="s">
        <v>670</v>
      </c>
      <c r="B666" s="9">
        <v>168.19</v>
      </c>
      <c r="C666" s="9">
        <v>167.64</v>
      </c>
      <c r="D666" s="10" t="s">
        <v>1044</v>
      </c>
      <c r="E666" s="14">
        <f>(C666-MAX(C666:C$1037))/MAX(C666:C$1037)</f>
        <v>-8.5124264617601225E-2</v>
      </c>
      <c r="F666" s="18"/>
      <c r="G666" s="14" t="str">
        <f>IF(F666&gt;0, (F666-MAX(F666:F$1004))/MAX(F666:F$1004), "")</f>
        <v/>
      </c>
    </row>
    <row r="667" spans="1:7" x14ac:dyDescent="0.3">
      <c r="A667" s="6" t="s">
        <v>671</v>
      </c>
      <c r="B667" s="9">
        <v>162.32499999999999</v>
      </c>
      <c r="C667" s="9">
        <v>168.97</v>
      </c>
      <c r="D667" s="10" t="s">
        <v>1044</v>
      </c>
      <c r="E667" s="14">
        <f>(C667-MAX(C667:C$1037))/MAX(C667:C$1037)</f>
        <v>-7.7865944836769674E-2</v>
      </c>
      <c r="F667" s="18"/>
      <c r="G667" s="14" t="str">
        <f>IF(F667&gt;0, (F667-MAX(F667:F$1004))/MAX(F667:F$1004), "")</f>
        <v/>
      </c>
    </row>
    <row r="668" spans="1:7" x14ac:dyDescent="0.3">
      <c r="A668" s="6" t="s">
        <v>672</v>
      </c>
      <c r="B668" s="9">
        <v>161.16999999999999</v>
      </c>
      <c r="C668" s="9">
        <v>162.07</v>
      </c>
      <c r="D668" s="10" t="s">
        <v>1044</v>
      </c>
      <c r="E668" s="14">
        <f>(C668-MAX(C668:C$1037))/MAX(C668:C$1037)</f>
        <v>-0.1155218895643917</v>
      </c>
      <c r="F668" s="18"/>
      <c r="G668" s="14" t="str">
        <f>IF(F668&gt;0, (F668-MAX(F668:F$1004))/MAX(F668:F$1004), "")</f>
        <v/>
      </c>
    </row>
    <row r="669" spans="1:7" x14ac:dyDescent="0.3">
      <c r="A669" s="6" t="s">
        <v>673</v>
      </c>
      <c r="B669" s="9">
        <v>157.36000000000001</v>
      </c>
      <c r="C669" s="9">
        <v>159.26</v>
      </c>
      <c r="D669" s="10" t="s">
        <v>1044</v>
      </c>
      <c r="E669" s="14">
        <f>(C669-MAX(C669:C$1037))/MAX(C669:C$1037)</f>
        <v>-0.13085713662013343</v>
      </c>
      <c r="F669" s="18"/>
      <c r="G669" s="14" t="str">
        <f>IF(F669&gt;0, (F669-MAX(F669:F$1004))/MAX(F669:F$1004), "")</f>
        <v/>
      </c>
    </row>
    <row r="670" spans="1:7" x14ac:dyDescent="0.3">
      <c r="A670" s="6" t="s">
        <v>674</v>
      </c>
      <c r="B670" s="9">
        <v>154.76</v>
      </c>
      <c r="C670" s="9">
        <v>157.19999999999999</v>
      </c>
      <c r="D670" s="10" t="s">
        <v>1044</v>
      </c>
      <c r="E670" s="14">
        <f>(C670-MAX(C670:C$1037))/MAX(C670:C$1037)</f>
        <v>-0.14209934620548145</v>
      </c>
      <c r="F670" s="18"/>
      <c r="G670" s="14" t="str">
        <f>IF(F670&gt;0, (F670-MAX(F670:F$1004))/MAX(F670:F$1004), "")</f>
        <v/>
      </c>
    </row>
    <row r="671" spans="1:7" x14ac:dyDescent="0.3">
      <c r="A671" s="6" t="s">
        <v>675</v>
      </c>
      <c r="B671" s="9">
        <v>155.08000000000001</v>
      </c>
      <c r="C671" s="9">
        <v>151.99</v>
      </c>
      <c r="D671" s="10" t="s">
        <v>1044</v>
      </c>
      <c r="E671" s="14">
        <f>(C671-MAX(C671:C$1037))/MAX(C671:C$1037)</f>
        <v>-0.17053231316648287</v>
      </c>
      <c r="F671" s="18"/>
      <c r="G671" s="14" t="str">
        <f>IF(F671&gt;0, (F671-MAX(F671:F$1004))/MAX(F671:F$1004), "")</f>
        <v/>
      </c>
    </row>
    <row r="672" spans="1:7" x14ac:dyDescent="0.3">
      <c r="A672" s="6" t="s">
        <v>676</v>
      </c>
      <c r="B672" s="9">
        <v>155.47999999999999</v>
      </c>
      <c r="C672" s="9">
        <v>156.31</v>
      </c>
      <c r="D672" s="10" t="s">
        <v>1044</v>
      </c>
      <c r="E672" s="14">
        <f>(C672-MAX(C672:C$1037))/MAX(C672:C$1037)</f>
        <v>-0.14695641733701523</v>
      </c>
      <c r="F672" s="18"/>
      <c r="G672" s="14" t="str">
        <f>IF(F672&gt;0, (F672-MAX(F672:F$1004))/MAX(F672:F$1004), "")</f>
        <v/>
      </c>
    </row>
    <row r="673" spans="1:7" x14ac:dyDescent="0.3">
      <c r="A673" s="6" t="s">
        <v>677</v>
      </c>
      <c r="B673" s="9">
        <v>162.35</v>
      </c>
      <c r="C673" s="9">
        <v>155.22999999999999</v>
      </c>
      <c r="D673" s="10" t="s">
        <v>1044</v>
      </c>
      <c r="E673" s="14">
        <f>(C673-MAX(C673:C$1037))/MAX(C673:C$1037)</f>
        <v>-0.15285039129438222</v>
      </c>
      <c r="F673" s="18"/>
      <c r="G673" s="14" t="str">
        <f>IF(F673&gt;0, (F673-MAX(F673:F$1004))/MAX(F673:F$1004), "")</f>
        <v/>
      </c>
    </row>
    <row r="674" spans="1:7" x14ac:dyDescent="0.3">
      <c r="A674" s="6" t="s">
        <v>678</v>
      </c>
      <c r="B674" s="9">
        <v>169.06</v>
      </c>
      <c r="C674" s="9">
        <v>166.4</v>
      </c>
      <c r="D674" s="10" t="s">
        <v>1044</v>
      </c>
      <c r="E674" s="14">
        <f>(C674-MAX(C674:C$1037))/MAX(C674:C$1037)</f>
        <v>-9.1891419901985363E-2</v>
      </c>
      <c r="F674" s="18"/>
      <c r="G674" s="14" t="str">
        <f>IF(F674&gt;0, (F674-MAX(F674:F$1004))/MAX(F674:F$1004), "")</f>
        <v/>
      </c>
    </row>
    <row r="675" spans="1:7" x14ac:dyDescent="0.3">
      <c r="A675" s="6" t="s">
        <v>679</v>
      </c>
      <c r="B675" s="9">
        <v>166.93</v>
      </c>
      <c r="C675" s="9">
        <v>169.82</v>
      </c>
      <c r="D675" s="10" t="s">
        <v>1044</v>
      </c>
      <c r="E675" s="14">
        <f>(C675-MAX(C675:C$1037))/MAX(C675:C$1037)</f>
        <v>-7.3227169036990183E-2</v>
      </c>
      <c r="F675" s="18"/>
      <c r="G675" s="14" t="str">
        <f>IF(F675&gt;0, (F675-MAX(F675:F$1004))/MAX(F675:F$1004), "")</f>
        <v/>
      </c>
    </row>
    <row r="676" spans="1:7" x14ac:dyDescent="0.3">
      <c r="A676" s="6" t="s">
        <v>680</v>
      </c>
      <c r="B676" s="9">
        <v>166.60990000000001</v>
      </c>
      <c r="C676" s="9">
        <v>163.4</v>
      </c>
      <c r="D676" s="10" t="s">
        <v>1044</v>
      </c>
      <c r="E676" s="14">
        <f>(C676-MAX(C676:C$1037))/MAX(C676:C$1037)</f>
        <v>-0.10826356978356015</v>
      </c>
      <c r="F676" s="18"/>
      <c r="G676" s="14" t="str">
        <f>IF(F676&gt;0, (F676-MAX(F676:F$1004))/MAX(F676:F$1004), "")</f>
        <v/>
      </c>
    </row>
    <row r="677" spans="1:7" x14ac:dyDescent="0.3">
      <c r="A677" s="6" t="s">
        <v>681</v>
      </c>
      <c r="B677" s="9">
        <v>173.74</v>
      </c>
      <c r="C677" s="9">
        <v>167.62</v>
      </c>
      <c r="D677" s="10" t="s">
        <v>1044</v>
      </c>
      <c r="E677" s="14">
        <f>(C677-MAX(C677:C$1037))/MAX(C677:C$1037)</f>
        <v>-8.5233412283478291E-2</v>
      </c>
      <c r="F677" s="18"/>
      <c r="G677" s="14" t="str">
        <f>IF(F677&gt;0, (F677-MAX(F677:F$1004))/MAX(F677:F$1004), "")</f>
        <v/>
      </c>
    </row>
    <row r="678" spans="1:7" x14ac:dyDescent="0.3">
      <c r="A678" s="6" t="s">
        <v>682</v>
      </c>
      <c r="B678" s="9">
        <v>172.85</v>
      </c>
      <c r="C678" s="9">
        <v>173.96</v>
      </c>
      <c r="D678" s="10" t="s">
        <v>1044</v>
      </c>
      <c r="E678" s="14">
        <f>(C678-MAX(C678:C$1037))/MAX(C678:C$1037)</f>
        <v>-5.0633602200416898E-2</v>
      </c>
      <c r="F678" s="18"/>
      <c r="G678" s="14" t="str">
        <f>IF(F678&gt;0, (F678-MAX(F678:F$1004))/MAX(F678:F$1004), "")</f>
        <v/>
      </c>
    </row>
    <row r="679" spans="1:7" x14ac:dyDescent="0.3">
      <c r="A679" s="6" t="s">
        <v>683</v>
      </c>
      <c r="B679" s="9">
        <v>167.76</v>
      </c>
      <c r="C679" s="9">
        <v>170.85</v>
      </c>
      <c r="D679" s="10" t="s">
        <v>1044</v>
      </c>
      <c r="E679" s="14">
        <f>(C679-MAX(C679:C$1037))/MAX(C679:C$1037)</f>
        <v>-6.7606064244316158E-2</v>
      </c>
      <c r="F679" s="18"/>
      <c r="G679" s="14" t="str">
        <f>IF(F679&gt;0, (F679-MAX(F679:F$1004))/MAX(F679:F$1004), "")</f>
        <v/>
      </c>
    </row>
    <row r="680" spans="1:7" x14ac:dyDescent="0.3">
      <c r="A680" s="6" t="s">
        <v>684</v>
      </c>
      <c r="B680" s="9">
        <v>160.55000000000001</v>
      </c>
      <c r="C680" s="9">
        <v>169.62</v>
      </c>
      <c r="D680" s="10" t="s">
        <v>1044</v>
      </c>
      <c r="E680" s="14">
        <f>(C680-MAX(C680:C$1037))/MAX(C680:C$1037)</f>
        <v>-7.431864569576177E-2</v>
      </c>
      <c r="F680" s="18"/>
      <c r="G680" s="14" t="str">
        <f>IF(F680&gt;0, (F680-MAX(F680:F$1004))/MAX(F680:F$1004), "")</f>
        <v/>
      </c>
    </row>
    <row r="681" spans="1:7" x14ac:dyDescent="0.3">
      <c r="A681" s="6" t="s">
        <v>685</v>
      </c>
      <c r="B681" s="9">
        <v>164</v>
      </c>
      <c r="C681" s="9">
        <v>159.52000000000001</v>
      </c>
      <c r="D681" s="10" t="s">
        <v>1044</v>
      </c>
      <c r="E681" s="14">
        <f>(C681-MAX(C681:C$1037))/MAX(C681:C$1037)</f>
        <v>-0.12943821696373017</v>
      </c>
      <c r="F681" s="18"/>
      <c r="G681" s="14" t="str">
        <f>IF(F681&gt;0, (F681-MAX(F681:F$1004))/MAX(F681:F$1004), "")</f>
        <v/>
      </c>
    </row>
    <row r="682" spans="1:7" x14ac:dyDescent="0.3">
      <c r="A682" s="6" t="s">
        <v>686</v>
      </c>
      <c r="B682" s="9">
        <v>162.05000000000001</v>
      </c>
      <c r="C682" s="9">
        <v>163.4</v>
      </c>
      <c r="D682" s="10" t="s">
        <v>1044</v>
      </c>
      <c r="E682" s="14">
        <f>(C682-MAX(C682:C$1037))/MAX(C682:C$1037)</f>
        <v>-0.10826356978356015</v>
      </c>
      <c r="F682" s="18"/>
      <c r="G682" s="14" t="str">
        <f>IF(F682&gt;0, (F682-MAX(F682:F$1004))/MAX(F682:F$1004), "")</f>
        <v/>
      </c>
    </row>
    <row r="683" spans="1:7" x14ac:dyDescent="0.3">
      <c r="A683" s="6" t="s">
        <v>687</v>
      </c>
      <c r="B683" s="9">
        <v>161.09</v>
      </c>
      <c r="C683" s="9">
        <v>159.18</v>
      </c>
      <c r="D683" s="10" t="s">
        <v>1044</v>
      </c>
      <c r="E683" s="14">
        <f>(C683-MAX(C683:C$1037))/MAX(C683:C$1037)</f>
        <v>-0.131293727283642</v>
      </c>
      <c r="F683" s="18"/>
      <c r="G683" s="14" t="str">
        <f>IF(F683&gt;0, (F683-MAX(F683:F$1004))/MAX(F683:F$1004), "")</f>
        <v/>
      </c>
    </row>
    <row r="684" spans="1:7" x14ac:dyDescent="0.3">
      <c r="A684" s="6" t="s">
        <v>688</v>
      </c>
      <c r="B684" s="9">
        <v>157.12</v>
      </c>
      <c r="C684" s="9">
        <v>158.06</v>
      </c>
      <c r="D684" s="10" t="s">
        <v>1044</v>
      </c>
      <c r="E684" s="14">
        <f>(C684-MAX(C684:C$1037))/MAX(C684:C$1037)</f>
        <v>-0.13740599657276328</v>
      </c>
      <c r="F684" s="20">
        <f>F685*(B684/B685)</f>
        <v>158.36036123989251</v>
      </c>
      <c r="G684" s="14">
        <f>IF(F684&gt;0, (F684-MAX(F684:F$1004))/MAX(F684:F$1004), "")</f>
        <v>-0.14877018095134897</v>
      </c>
    </row>
    <row r="685" spans="1:7" x14ac:dyDescent="0.3">
      <c r="A685" s="6" t="s">
        <v>689</v>
      </c>
      <c r="B685" s="9">
        <v>176.83</v>
      </c>
      <c r="C685" s="9">
        <v>159.80000000000001</v>
      </c>
      <c r="D685" s="10" t="s">
        <v>1043</v>
      </c>
      <c r="E685" s="14">
        <f>(C685-MAX(C685:C$1037))/MAX(C685:C$1037)</f>
        <v>-0.12791014964144987</v>
      </c>
      <c r="F685" s="18">
        <f>F686*(B685/B686)</f>
        <v>178.2259589998103</v>
      </c>
      <c r="G685" s="14">
        <f>IF(F685&gt;0, (F685-MAX(F685:F$1004))/MAX(F685:F$1004), "")</f>
        <v>-4.1987214216057979E-2</v>
      </c>
    </row>
    <row r="686" spans="1:7" x14ac:dyDescent="0.3">
      <c r="A686" s="6" t="s">
        <v>690</v>
      </c>
      <c r="B686" s="9">
        <v>178.73</v>
      </c>
      <c r="C686" s="9">
        <v>176.03</v>
      </c>
      <c r="D686" s="10" t="s">
        <v>1043</v>
      </c>
      <c r="E686" s="14">
        <f>(C686-MAX(C686:C$1037))/MAX(C686:C$1037)</f>
        <v>-3.9336818782130335E-2</v>
      </c>
      <c r="F686" s="18">
        <f>F687*(B686/B687)</f>
        <v>180.14095827651468</v>
      </c>
      <c r="G686" s="14">
        <f>IF(F686&gt;0, (F686-MAX(F686:F$1004))/MAX(F686:F$1004), "")</f>
        <v>-3.169357460179871E-2</v>
      </c>
    </row>
    <row r="687" spans="1:7" x14ac:dyDescent="0.3">
      <c r="A687" s="6" t="s">
        <v>691</v>
      </c>
      <c r="B687" s="9">
        <v>184.58</v>
      </c>
      <c r="C687" s="9">
        <v>180.7</v>
      </c>
      <c r="D687" s="10" t="s">
        <v>1043</v>
      </c>
      <c r="E687" s="14">
        <f>(C687-MAX(C687:C$1037))/MAX(C687:C$1037)</f>
        <v>-1.3850838799812326E-2</v>
      </c>
      <c r="F687" s="18">
        <f>F688*(B687/B688)</f>
        <v>186.03714026005193</v>
      </c>
      <c r="G687" s="14">
        <f>IF(F687&gt;0, (F687-MAX(F687:F$1004))/MAX(F687:F$1004), "")</f>
        <v>0</v>
      </c>
    </row>
    <row r="688" spans="1:7" x14ac:dyDescent="0.3">
      <c r="A688" s="6" t="s">
        <v>692</v>
      </c>
      <c r="B688" s="9">
        <v>175.94499999999999</v>
      </c>
      <c r="C688" s="9">
        <v>183.238</v>
      </c>
      <c r="D688" s="10" t="s">
        <v>1043</v>
      </c>
      <c r="E688" s="14">
        <f>(C688-MAX(C688:C$1037))/MAX(C688:C$1037)</f>
        <v>0</v>
      </c>
      <c r="F688" s="18">
        <f>F689*(B688/B689)</f>
        <v>177.33397249460847</v>
      </c>
      <c r="G688" s="14">
        <f>IF(F688&gt;0, (F688-MAX(F688:F$1004))/MAX(F688:F$1004), "")</f>
        <v>-3.3003040946986036E-2</v>
      </c>
    </row>
    <row r="689" spans="1:7" x14ac:dyDescent="0.3">
      <c r="A689" s="6" t="s">
        <v>693</v>
      </c>
      <c r="B689" s="9">
        <v>181.94990000000001</v>
      </c>
      <c r="C689" s="9">
        <v>177.47</v>
      </c>
      <c r="D689" s="10" t="s">
        <v>1043</v>
      </c>
      <c r="E689" s="14">
        <f>(C689-MAX(C689:C$1037))/MAX(C689:C$1037)</f>
        <v>-1.3781606001667075E-2</v>
      </c>
      <c r="F689" s="18">
        <f>F690*(B689/B690)</f>
        <v>183.38627731391495</v>
      </c>
      <c r="G689" s="14">
        <f>IF(F689&gt;0, (F689-MAX(F689:F$1004))/MAX(F689:F$1004), "")</f>
        <v>0</v>
      </c>
    </row>
    <row r="690" spans="1:7" x14ac:dyDescent="0.3">
      <c r="A690" s="6" t="s">
        <v>694</v>
      </c>
      <c r="B690" s="9">
        <v>169.32</v>
      </c>
      <c r="C690" s="9">
        <v>179.95</v>
      </c>
      <c r="D690" s="10" t="s">
        <v>1043</v>
      </c>
      <c r="E690" s="14">
        <f>(C690-MAX(C690:C$1037))/MAX(C690:C$1037)</f>
        <v>0</v>
      </c>
      <c r="F690" s="18">
        <f>F691*(B690/B691)</f>
        <v>170.65667238504707</v>
      </c>
      <c r="G690" s="14">
        <f>IF(F690&gt;0, (F690-MAX(F690:F$1004))/MAX(F690:F$1004), "")</f>
        <v>0</v>
      </c>
    </row>
    <row r="691" spans="1:7" x14ac:dyDescent="0.3">
      <c r="A691" s="6" t="s">
        <v>695</v>
      </c>
      <c r="B691" s="9">
        <v>165.48</v>
      </c>
      <c r="C691" s="9">
        <v>169.97</v>
      </c>
      <c r="D691" s="10" t="s">
        <v>1043</v>
      </c>
      <c r="E691" s="14">
        <f>(C691-MAX(C691:C$1037))/MAX(C691:C$1037)</f>
        <v>0</v>
      </c>
      <c r="F691" s="18">
        <f>F692*(B691/B692)</f>
        <v>166.78635805739185</v>
      </c>
      <c r="G691" s="14">
        <f>IF(F691&gt;0, (F691-MAX(F691:F$1004))/MAX(F691:F$1004), "")</f>
        <v>0</v>
      </c>
    </row>
    <row r="692" spans="1:7" x14ac:dyDescent="0.3">
      <c r="A692" s="6" t="s">
        <v>696</v>
      </c>
      <c r="B692" s="9">
        <v>157.4701</v>
      </c>
      <c r="C692" s="9">
        <v>161.75</v>
      </c>
      <c r="D692" s="10" t="s">
        <v>1043</v>
      </c>
      <c r="E692" s="14">
        <f>(C692-MAX(C692:C$1037))/MAX(C692:C$1037)</f>
        <v>0</v>
      </c>
      <c r="F692" s="18">
        <f>F693*(B692/B693)</f>
        <v>158.71322505398416</v>
      </c>
      <c r="G692" s="14">
        <f>IF(F692&gt;0, (F692-MAX(F692:F$1004))/MAX(F692:F$1004), "")</f>
        <v>-8.2423857868013737E-4</v>
      </c>
    </row>
    <row r="693" spans="1:7" x14ac:dyDescent="0.3">
      <c r="A693" s="6" t="s">
        <v>697</v>
      </c>
      <c r="B693" s="9">
        <v>157.6</v>
      </c>
      <c r="C693" s="9">
        <v>158.29</v>
      </c>
      <c r="D693" s="10" t="s">
        <v>1043</v>
      </c>
      <c r="E693" s="14">
        <f>(C693-MAX(C693:C$1037))/MAX(C693:C$1037)</f>
        <v>0</v>
      </c>
      <c r="F693" s="18">
        <f>F694*(B693/B694)</f>
        <v>158.84415053084936</v>
      </c>
      <c r="G693" s="14">
        <f>IF(F693&gt;0, (F693-MAX(F693:F$1004))/MAX(F693:F$1004), "")</f>
        <v>0</v>
      </c>
    </row>
    <row r="694" spans="1:7" x14ac:dyDescent="0.3">
      <c r="A694" s="6" t="s">
        <v>698</v>
      </c>
      <c r="B694" s="9">
        <v>155.76</v>
      </c>
      <c r="C694" s="9">
        <v>156.12</v>
      </c>
      <c r="D694" s="10" t="s">
        <v>1043</v>
      </c>
      <c r="E694" s="14">
        <f>(C694-MAX(C694:C$1037))/MAX(C694:C$1037)</f>
        <v>0</v>
      </c>
      <c r="F694" s="18">
        <f>F695*(B694/B695)</f>
        <v>156.98962491551458</v>
      </c>
      <c r="G694" s="14">
        <f>IF(F694&gt;0, (F694-MAX(F694:F$1004))/MAX(F694:F$1004), "")</f>
        <v>0</v>
      </c>
    </row>
    <row r="695" spans="1:7" x14ac:dyDescent="0.3">
      <c r="A695" s="6" t="s">
        <v>699</v>
      </c>
      <c r="B695" s="9">
        <v>151.33000000000001</v>
      </c>
      <c r="C695" s="9">
        <v>155.19999999999999</v>
      </c>
      <c r="D695" s="10" t="s">
        <v>1043</v>
      </c>
      <c r="E695" s="14">
        <f>(C695-MAX(C695:C$1037))/MAX(C695:C$1037)</f>
        <v>0</v>
      </c>
      <c r="F695" s="19">
        <f>F698</f>
        <v>152.52465291772486</v>
      </c>
      <c r="G695" s="14">
        <f>IF(F695&gt;0, (F695-MAX(F695:F$1004))/MAX(F695:F$1004), "")</f>
        <v>-9.1119767595406655E-3</v>
      </c>
    </row>
    <row r="696" spans="1:7" x14ac:dyDescent="0.3">
      <c r="A696" s="6" t="s">
        <v>700</v>
      </c>
      <c r="B696" s="9">
        <v>146.96</v>
      </c>
      <c r="C696" s="9">
        <v>150.25</v>
      </c>
      <c r="D696" s="10" t="s">
        <v>1044</v>
      </c>
      <c r="E696" s="14">
        <f>(C696-MAX(C696:C$1037))/MAX(C696:C$1037)</f>
        <v>-1.3913500032814888E-2</v>
      </c>
      <c r="F696" s="18"/>
      <c r="G696" s="14" t="str">
        <f>IF(F696&gt;0, (F696-MAX(F696:F$1004))/MAX(F696:F$1004), "")</f>
        <v/>
      </c>
    </row>
    <row r="697" spans="1:7" x14ac:dyDescent="0.3">
      <c r="A697" s="6" t="s">
        <v>701</v>
      </c>
      <c r="B697" s="9">
        <v>145.93</v>
      </c>
      <c r="C697" s="9">
        <v>144.93</v>
      </c>
      <c r="D697" s="10" t="s">
        <v>1044</v>
      </c>
      <c r="E697" s="14">
        <f>(C697-MAX(C697:C$1037))/MAX(C697:C$1037)</f>
        <v>-4.8828509549123829E-2</v>
      </c>
      <c r="F697" s="18"/>
      <c r="G697" s="14" t="str">
        <f>IF(F697&gt;0, (F697-MAX(F697:F$1004))/MAX(F697:F$1004), "")</f>
        <v/>
      </c>
    </row>
    <row r="698" spans="1:7" x14ac:dyDescent="0.3">
      <c r="A698" s="6" t="s">
        <v>702</v>
      </c>
      <c r="B698" s="9">
        <v>150.07990000000001</v>
      </c>
      <c r="C698" s="9">
        <v>146.26</v>
      </c>
      <c r="D698" s="10" t="s">
        <v>1044</v>
      </c>
      <c r="E698" s="14">
        <f>(C698-MAX(C698:C$1037))/MAX(C698:C$1037)</f>
        <v>-4.0099757170046685E-2</v>
      </c>
      <c r="F698" s="20">
        <f>F699*(B698/B699)</f>
        <v>152.52465291772486</v>
      </c>
      <c r="G698" s="14">
        <f>IF(F698&gt;0, (F698-MAX(F698:F$1004))/MAX(F698:F$1004), "")</f>
        <v>-9.1119767595406655E-3</v>
      </c>
    </row>
    <row r="699" spans="1:7" x14ac:dyDescent="0.3">
      <c r="A699" s="6" t="s">
        <v>703</v>
      </c>
      <c r="B699" s="9">
        <v>148.6601</v>
      </c>
      <c r="C699" s="9">
        <v>149.94</v>
      </c>
      <c r="D699" s="10" t="s">
        <v>1043</v>
      </c>
      <c r="E699" s="14">
        <f>(C699-MAX(C699:C$1037))/MAX(C699:C$1037)</f>
        <v>-1.5948021264028396E-2</v>
      </c>
      <c r="F699" s="18">
        <f>F700*(B699/B700)</f>
        <v>151.08172483599915</v>
      </c>
      <c r="G699" s="14">
        <f>IF(F699&gt;0, (F699-MAX(F699:F$1004))/MAX(F699:F$1004), "")</f>
        <v>-1.848606892909041E-2</v>
      </c>
    </row>
    <row r="700" spans="1:7" x14ac:dyDescent="0.3">
      <c r="A700" s="6" t="s">
        <v>704</v>
      </c>
      <c r="B700" s="9">
        <v>150.82</v>
      </c>
      <c r="C700" s="9">
        <v>149.24</v>
      </c>
      <c r="D700" s="10" t="s">
        <v>1043</v>
      </c>
      <c r="E700" s="14">
        <f>(C700-MAX(C700:C$1037))/MAX(C700:C$1037)</f>
        <v>-2.0542101463542663E-2</v>
      </c>
      <c r="F700" s="18">
        <f>F701*(B700/B701)</f>
        <v>153.27680890679738</v>
      </c>
      <c r="G700" s="14">
        <f>IF(F700&gt;0, (F700-MAX(F700:F$1004))/MAX(F700:F$1004), "")</f>
        <v>-4.22553809586723E-3</v>
      </c>
    </row>
    <row r="701" spans="1:7" x14ac:dyDescent="0.3">
      <c r="A701" s="6" t="s">
        <v>705</v>
      </c>
      <c r="B701" s="9">
        <v>149.88</v>
      </c>
      <c r="C701" s="9">
        <v>150.22</v>
      </c>
      <c r="D701" s="10" t="s">
        <v>1043</v>
      </c>
      <c r="E701" s="14">
        <f>(C701-MAX(C701:C$1037))/MAX(C701:C$1037)</f>
        <v>-1.4110389184222654E-2</v>
      </c>
      <c r="F701" s="18">
        <f>F702*(B701/B702)</f>
        <v>152.32149661152894</v>
      </c>
      <c r="G701" s="14">
        <f>IF(F701&gt;0, (F701-MAX(F701:F$1004))/MAX(F701:F$1004), "")</f>
        <v>-1.0431797174171595E-2</v>
      </c>
    </row>
    <row r="702" spans="1:7" x14ac:dyDescent="0.3">
      <c r="A702" s="6" t="s">
        <v>706</v>
      </c>
      <c r="B702" s="9">
        <v>147.04</v>
      </c>
      <c r="C702" s="9">
        <v>149.69999999999999</v>
      </c>
      <c r="D702" s="10" t="s">
        <v>1043</v>
      </c>
      <c r="E702" s="14">
        <f>(C702-MAX(C702:C$1037))/MAX(C702:C$1037)</f>
        <v>-1.7523134475290515E-2</v>
      </c>
      <c r="F702" s="18">
        <f>F703*(B702/B703)</f>
        <v>149.43523393220721</v>
      </c>
      <c r="G702" s="14">
        <f>IF(F702&gt;0, (F702-MAX(F702:F$1004))/MAX(F702:F$1004), "")</f>
        <v>-2.9182622474580894E-2</v>
      </c>
    </row>
    <row r="703" spans="1:7" x14ac:dyDescent="0.3">
      <c r="A703" s="6" t="s">
        <v>707</v>
      </c>
      <c r="B703" s="9">
        <v>145.88</v>
      </c>
      <c r="C703" s="9">
        <v>147.49</v>
      </c>
      <c r="D703" s="10" t="s">
        <v>1043</v>
      </c>
      <c r="E703" s="14">
        <f>(C703-MAX(C703:C$1037))/MAX(C703:C$1037)</f>
        <v>-3.202730196232851E-2</v>
      </c>
      <c r="F703" s="18">
        <f>F704*(B703/B704)</f>
        <v>148.2563379082589</v>
      </c>
      <c r="G703" s="14">
        <f>IF(F703&gt;0, (F703-MAX(F703:F$1004))/MAX(F703:F$1004), "")</f>
        <v>-3.6841410273339613E-2</v>
      </c>
    </row>
    <row r="704" spans="1:7" x14ac:dyDescent="0.3">
      <c r="A704" s="6" t="s">
        <v>708</v>
      </c>
      <c r="B704" s="9">
        <v>146.66999999999999</v>
      </c>
      <c r="C704" s="9">
        <v>145.63</v>
      </c>
      <c r="D704" s="10" t="s">
        <v>1043</v>
      </c>
      <c r="E704" s="14">
        <f>(C704-MAX(C704:C$1037))/MAX(C704:C$1037)</f>
        <v>-4.4234429349609562E-2</v>
      </c>
      <c r="F704" s="18">
        <f>F705*(B704/B705)</f>
        <v>149.05920675215472</v>
      </c>
      <c r="G704" s="14">
        <f>IF(F704&gt;0, (F704-MAX(F704:F$1004))/MAX(F704:F$1004), "")</f>
        <v>-3.1625511686254E-2</v>
      </c>
    </row>
    <row r="705" spans="1:7" x14ac:dyDescent="0.3">
      <c r="A705" s="6" t="s">
        <v>709</v>
      </c>
      <c r="B705" s="9">
        <v>151.46</v>
      </c>
      <c r="C705" s="9">
        <v>145.30000000000001</v>
      </c>
      <c r="D705" s="10" t="s">
        <v>1043</v>
      </c>
      <c r="E705" s="14">
        <f>(C705-MAX(C705:C$1037))/MAX(C705:C$1037)</f>
        <v>-4.6400210015094791E-2</v>
      </c>
      <c r="F705" s="18">
        <f>F706*(B705/B706)</f>
        <v>153.92723429932065</v>
      </c>
      <c r="G705" s="14">
        <f>IF(F705&gt;0, (F705-MAX(F705:F$1004))/MAX(F705:F$1004), "")</f>
        <v>0</v>
      </c>
    </row>
    <row r="706" spans="1:7" x14ac:dyDescent="0.3">
      <c r="A706" s="6" t="s">
        <v>710</v>
      </c>
      <c r="B706" s="9">
        <v>147.57</v>
      </c>
      <c r="C706" s="9">
        <v>152.37</v>
      </c>
      <c r="D706" s="10" t="s">
        <v>1043</v>
      </c>
      <c r="E706" s="14">
        <f>(C706-MAX(C706:C$1037))/MAX(C706:C$1037)</f>
        <v>0</v>
      </c>
      <c r="F706" s="18">
        <f>F707*(B706/B707)</f>
        <v>149.97386746039052</v>
      </c>
      <c r="G706" s="14">
        <f>IF(F706&gt;0, (F706-MAX(F706:F$1004))/MAX(F706:F$1004), "")</f>
        <v>0</v>
      </c>
    </row>
    <row r="707" spans="1:7" x14ac:dyDescent="0.3">
      <c r="A707" s="6" t="s">
        <v>711</v>
      </c>
      <c r="B707" s="9">
        <v>145.21</v>
      </c>
      <c r="C707" s="9">
        <v>146.74</v>
      </c>
      <c r="D707" s="10" t="s">
        <v>1043</v>
      </c>
      <c r="E707" s="14">
        <f>(C707-MAX(C707:C$1037))/MAX(C707:C$1037)</f>
        <v>0</v>
      </c>
      <c r="F707" s="18">
        <f>F708*(B707/B708)</f>
        <v>147.5754238254612</v>
      </c>
      <c r="G707" s="14">
        <f>IF(F707&gt;0, (F707-MAX(F707:F$1004))/MAX(F707:F$1004), "")</f>
        <v>0</v>
      </c>
    </row>
    <row r="708" spans="1:7" x14ac:dyDescent="0.3">
      <c r="A708" s="6" t="s">
        <v>712</v>
      </c>
      <c r="B708" s="9">
        <v>143.28</v>
      </c>
      <c r="C708" s="9">
        <v>145.05000000000001</v>
      </c>
      <c r="D708" s="10" t="s">
        <v>1043</v>
      </c>
      <c r="E708" s="14">
        <f>(C708-MAX(C708:C$1037))/MAX(C708:C$1037)</f>
        <v>0</v>
      </c>
      <c r="F708" s="18">
        <f>F709*(B708/B709)</f>
        <v>145.61398475113339</v>
      </c>
      <c r="G708" s="14">
        <f>IF(F708&gt;0, (F708-MAX(F708:F$1004))/MAX(F708:F$1004), "")</f>
        <v>0</v>
      </c>
    </row>
    <row r="709" spans="1:7" x14ac:dyDescent="0.3">
      <c r="A709" s="6" t="s">
        <v>713</v>
      </c>
      <c r="B709" s="9">
        <v>140.13</v>
      </c>
      <c r="C709" s="9">
        <v>143.66</v>
      </c>
      <c r="D709" s="10" t="s">
        <v>1043</v>
      </c>
      <c r="E709" s="14">
        <f>(C709-MAX(C709:C$1037))/MAX(C709:C$1037)</f>
        <v>0</v>
      </c>
      <c r="F709" s="18">
        <f>F710*(B709/B710)</f>
        <v>142.41267227230821</v>
      </c>
      <c r="G709" s="14">
        <f>IF(F709&gt;0, (F709-MAX(F709:F$1004))/MAX(F709:F$1004), "")</f>
        <v>0</v>
      </c>
    </row>
    <row r="710" spans="1:7" x14ac:dyDescent="0.3">
      <c r="A710" s="6" t="s">
        <v>714</v>
      </c>
      <c r="B710" s="9">
        <v>137.81989999999999</v>
      </c>
      <c r="C710" s="9">
        <v>139.19999999999999</v>
      </c>
      <c r="D710" s="10" t="s">
        <v>1043</v>
      </c>
      <c r="E710" s="14">
        <f>(C710-MAX(C710:C$1037))/MAX(C710:C$1037)</f>
        <v>-1.076426264800902E-3</v>
      </c>
      <c r="F710" s="18">
        <f>F711*(B710/B711)</f>
        <v>140.06494149220217</v>
      </c>
      <c r="G710" s="14">
        <f>IF(F710&gt;0, (F710-MAX(F710:F$1004))/MAX(F710:F$1004), "")</f>
        <v>-1.2043727598566405E-2</v>
      </c>
    </row>
    <row r="711" spans="1:7" x14ac:dyDescent="0.3">
      <c r="A711" s="6" t="s">
        <v>715</v>
      </c>
      <c r="B711" s="9">
        <v>139.5</v>
      </c>
      <c r="C711" s="9">
        <v>139.26</v>
      </c>
      <c r="D711" s="10" t="s">
        <v>1043</v>
      </c>
      <c r="E711" s="14">
        <f>(C711-MAX(C711:C$1037))/MAX(C711:C$1037)</f>
        <v>-6.4585575888054117E-4</v>
      </c>
      <c r="F711" s="19">
        <f>F722</f>
        <v>141.77240977654318</v>
      </c>
      <c r="G711" s="14">
        <f>IF(F711&gt;0, (F711-MAX(F711:F$1004))/MAX(F711:F$1004), "")</f>
        <v>0</v>
      </c>
    </row>
    <row r="712" spans="1:7" x14ac:dyDescent="0.3">
      <c r="A712" s="6" t="s">
        <v>716</v>
      </c>
      <c r="B712" s="9">
        <v>139.33000000000001</v>
      </c>
      <c r="C712" s="9">
        <v>138.37</v>
      </c>
      <c r="D712" s="10" t="s">
        <v>1044</v>
      </c>
      <c r="E712" s="14">
        <f>(C712-MAX(C712:C$1037))/MAX(C712:C$1037)</f>
        <v>-7.0326515966988865E-3</v>
      </c>
      <c r="F712" s="18"/>
      <c r="G712" s="14" t="str">
        <f>IF(F712&gt;0, (F712-MAX(F712:F$1004))/MAX(F712:F$1004), "")</f>
        <v/>
      </c>
    </row>
    <row r="713" spans="1:7" x14ac:dyDescent="0.3">
      <c r="A713" s="6" t="s">
        <v>717</v>
      </c>
      <c r="B713" s="9">
        <v>140.29</v>
      </c>
      <c r="C713" s="9">
        <v>138.22</v>
      </c>
      <c r="D713" s="10" t="s">
        <v>1044</v>
      </c>
      <c r="E713" s="14">
        <f>(C713-MAX(C713:C$1037))/MAX(C713:C$1037)</f>
        <v>-8.1090778614997874E-3</v>
      </c>
      <c r="F713" s="18"/>
      <c r="G713" s="14" t="str">
        <f>IF(F713&gt;0, (F713-MAX(F713:F$1004))/MAX(F713:F$1004), "")</f>
        <v/>
      </c>
    </row>
    <row r="714" spans="1:7" x14ac:dyDescent="0.3">
      <c r="A714" s="6" t="s">
        <v>718</v>
      </c>
      <c r="B714" s="9">
        <v>137.65</v>
      </c>
      <c r="C714" s="9">
        <v>139.35</v>
      </c>
      <c r="D714" s="10" t="s">
        <v>1044</v>
      </c>
      <c r="E714" s="14">
        <f>(C714-MAX(C714:C$1037))/MAX(C714:C$1037)</f>
        <v>0</v>
      </c>
      <c r="F714" s="18"/>
      <c r="G714" s="14" t="str">
        <f>IF(F714&gt;0, (F714-MAX(F714:F$1004))/MAX(F714:F$1004), "")</f>
        <v/>
      </c>
    </row>
    <row r="715" spans="1:7" x14ac:dyDescent="0.3">
      <c r="A715" s="6" t="s">
        <v>719</v>
      </c>
      <c r="B715" s="9">
        <v>136.91999999999999</v>
      </c>
      <c r="C715" s="9">
        <v>137.38399999999999</v>
      </c>
      <c r="D715" s="10" t="s">
        <v>1044</v>
      </c>
      <c r="E715" s="14">
        <f>(C715-MAX(C715:C$1037))/MAX(C715:C$1037)</f>
        <v>-9.6309111880047062E-3</v>
      </c>
      <c r="F715" s="18"/>
      <c r="G715" s="14" t="str">
        <f>IF(F715&gt;0, (F715-MAX(F715:F$1004))/MAX(F715:F$1004), "")</f>
        <v/>
      </c>
    </row>
    <row r="716" spans="1:7" x14ac:dyDescent="0.3">
      <c r="A716" s="6" t="s">
        <v>720</v>
      </c>
      <c r="B716" s="9">
        <v>132.94999999999999</v>
      </c>
      <c r="C716" s="9">
        <v>135.41</v>
      </c>
      <c r="D716" s="10" t="s">
        <v>1044</v>
      </c>
      <c r="E716" s="14">
        <f>(C716-MAX(C716:C$1037))/MAX(C716:C$1037)</f>
        <v>-2.3861014994233005E-2</v>
      </c>
      <c r="F716" s="18"/>
      <c r="G716" s="14" t="str">
        <f>IF(F716&gt;0, (F716-MAX(F716:F$1004))/MAX(F716:F$1004), "")</f>
        <v/>
      </c>
    </row>
    <row r="717" spans="1:7" x14ac:dyDescent="0.3">
      <c r="A717" s="6" t="s">
        <v>721</v>
      </c>
      <c r="B717" s="9">
        <v>131.66999999999999</v>
      </c>
      <c r="C717" s="9">
        <v>132.32249999999999</v>
      </c>
      <c r="D717" s="10" t="s">
        <v>1044</v>
      </c>
      <c r="E717" s="14">
        <f>(C717-MAX(C717:C$1037))/MAX(C717:C$1037)</f>
        <v>-4.6118079584775144E-2</v>
      </c>
      <c r="F717" s="18"/>
      <c r="G717" s="14" t="str">
        <f>IF(F717&gt;0, (F717-MAX(F717:F$1004))/MAX(F717:F$1004), "")</f>
        <v/>
      </c>
    </row>
    <row r="718" spans="1:7" x14ac:dyDescent="0.3">
      <c r="A718" s="6" t="s">
        <v>722</v>
      </c>
      <c r="B718" s="9">
        <v>129.27000000000001</v>
      </c>
      <c r="C718" s="9">
        <v>131.66</v>
      </c>
      <c r="D718" s="10" t="s">
        <v>1044</v>
      </c>
      <c r="E718" s="14">
        <f>(C718-MAX(C718:C$1037))/MAX(C718:C$1037)</f>
        <v>-5.0893886966551345E-2</v>
      </c>
      <c r="F718" s="18"/>
      <c r="G718" s="14" t="str">
        <f>IF(F718&gt;0, (F718-MAX(F718:F$1004))/MAX(F718:F$1004), "")</f>
        <v/>
      </c>
    </row>
    <row r="719" spans="1:7" x14ac:dyDescent="0.3">
      <c r="A719" s="6" t="s">
        <v>723</v>
      </c>
      <c r="B719" s="9">
        <v>131.01</v>
      </c>
      <c r="C719" s="9">
        <v>130.28</v>
      </c>
      <c r="D719" s="10" t="s">
        <v>1044</v>
      </c>
      <c r="E719" s="14">
        <f>(C719-MAX(C719:C$1037))/MAX(C719:C$1037)</f>
        <v>-6.0841983852364459E-2</v>
      </c>
      <c r="F719" s="18"/>
      <c r="G719" s="14" t="str">
        <f>IF(F719&gt;0, (F719-MAX(F719:F$1004))/MAX(F719:F$1004), "")</f>
        <v/>
      </c>
    </row>
    <row r="720" spans="1:7" x14ac:dyDescent="0.3">
      <c r="A720" s="6" t="s">
        <v>724</v>
      </c>
      <c r="B720" s="9">
        <v>133.625</v>
      </c>
      <c r="C720" s="9">
        <v>131.03</v>
      </c>
      <c r="D720" s="10" t="s">
        <v>1044</v>
      </c>
      <c r="E720" s="14">
        <f>(C720-MAX(C720:C$1037))/MAX(C720:C$1037)</f>
        <v>-5.5435409457900792E-2</v>
      </c>
      <c r="F720" s="18"/>
      <c r="G720" s="14" t="str">
        <f>IF(F720&gt;0, (F720-MAX(F720:F$1004))/MAX(F720:F$1004), "")</f>
        <v/>
      </c>
    </row>
    <row r="721" spans="1:7" x14ac:dyDescent="0.3">
      <c r="A721" s="6" t="s">
        <v>725</v>
      </c>
      <c r="B721" s="9">
        <v>133.85</v>
      </c>
      <c r="C721" s="9">
        <v>132.69</v>
      </c>
      <c r="D721" s="10" t="s">
        <v>1044</v>
      </c>
      <c r="E721" s="14">
        <f>(C721-MAX(C721:C$1037))/MAX(C721:C$1037)</f>
        <v>-4.3468858131487896E-2</v>
      </c>
      <c r="F721" s="18"/>
      <c r="G721" s="14" t="str">
        <f>IF(F721&gt;0, (F721-MAX(F721:F$1004))/MAX(F721:F$1004), "")</f>
        <v/>
      </c>
    </row>
    <row r="722" spans="1:7" x14ac:dyDescent="0.3">
      <c r="A722" s="6" t="s">
        <v>726</v>
      </c>
      <c r="B722" s="9">
        <v>138.66999999999999</v>
      </c>
      <c r="C722" s="9">
        <v>133.58000000000001</v>
      </c>
      <c r="D722" s="10" t="s">
        <v>1044</v>
      </c>
      <c r="E722" s="14">
        <f>(C722-MAX(C722:C$1037))/MAX(C722:C$1037)</f>
        <v>-3.7053056516724241E-2</v>
      </c>
      <c r="F722" s="20">
        <f>F723*(B722/B723)</f>
        <v>141.77240977654318</v>
      </c>
      <c r="G722" s="14">
        <f>IF(F722&gt;0, (F722-MAX(F722:F$1004))/MAX(F722:F$1004), "")</f>
        <v>0</v>
      </c>
    </row>
    <row r="723" spans="1:7" x14ac:dyDescent="0.3">
      <c r="A723" s="6" t="s">
        <v>727</v>
      </c>
      <c r="B723" s="9">
        <v>134.96</v>
      </c>
      <c r="C723" s="9">
        <v>138.72</v>
      </c>
      <c r="D723" s="10" t="s">
        <v>1043</v>
      </c>
      <c r="E723" s="14">
        <f>(C723-MAX(C723:C$1037))/MAX(C723:C$1037)</f>
        <v>0</v>
      </c>
      <c r="F723" s="19">
        <f>F724</f>
        <v>137.9794073948386</v>
      </c>
      <c r="G723" s="14">
        <f>IF(F723&gt;0, (F723-MAX(F723:F$1004))/MAX(F723:F$1004), "")</f>
        <v>-2.1789488924279676E-2</v>
      </c>
    </row>
    <row r="724" spans="1:7" x14ac:dyDescent="0.3">
      <c r="A724" s="6" t="s">
        <v>728</v>
      </c>
      <c r="B724" s="9">
        <v>135.13</v>
      </c>
      <c r="C724" s="9">
        <v>134.66</v>
      </c>
      <c r="D724" s="10" t="s">
        <v>1044</v>
      </c>
      <c r="E724" s="14">
        <f>(C724-MAX(C724:C$1037))/MAX(C724:C$1037)</f>
        <v>-2.4697617150720625E-2</v>
      </c>
      <c r="F724" s="20">
        <f>F725*(B724/B725)</f>
        <v>137.9794073948386</v>
      </c>
      <c r="G724" s="14">
        <f>IF(F724&gt;0, (F724-MAX(F724:F$1004))/MAX(F724:F$1004), "")</f>
        <v>-2.1789488924279676E-2</v>
      </c>
    </row>
    <row r="725" spans="1:7" x14ac:dyDescent="0.3">
      <c r="A725" s="6" t="s">
        <v>729</v>
      </c>
      <c r="B725" s="9">
        <v>136.26</v>
      </c>
      <c r="C725" s="9">
        <v>134.19999999999999</v>
      </c>
      <c r="D725" s="10" t="s">
        <v>1043</v>
      </c>
      <c r="E725" s="14">
        <f>(C725-MAX(C725:C$1037))/MAX(C725:C$1037)</f>
        <v>-2.8029260520026109E-2</v>
      </c>
      <c r="F725" s="18">
        <f>F726*(B725/B726)</f>
        <v>139.13323504492493</v>
      </c>
      <c r="G725" s="14">
        <f>IF(F725&gt;0, (F725-MAX(F725:F$1004))/MAX(F725:F$1004), "")</f>
        <v>-1.3609381786593386E-2</v>
      </c>
    </row>
    <row r="726" spans="1:7" x14ac:dyDescent="0.3">
      <c r="A726" s="6" t="s">
        <v>730</v>
      </c>
      <c r="B726" s="9">
        <v>138.13999999999999</v>
      </c>
      <c r="C726" s="9">
        <v>135.40799999999999</v>
      </c>
      <c r="D726" s="10" t="s">
        <v>1043</v>
      </c>
      <c r="E726" s="14">
        <f>(C726-MAX(C726:C$1037))/MAX(C726:C$1037)</f>
        <v>-1.9280075324111003E-2</v>
      </c>
      <c r="F726" s="18">
        <f>F727*(B726/B727)</f>
        <v>141.05287750701549</v>
      </c>
      <c r="G726" s="14">
        <f>IF(F726&gt;0, (F726-MAX(F726:F$1004))/MAX(F726:F$1004), "")</f>
        <v>0</v>
      </c>
    </row>
    <row r="727" spans="1:7" x14ac:dyDescent="0.3">
      <c r="A727" s="6" t="s">
        <v>731</v>
      </c>
      <c r="B727" s="9">
        <v>133.19</v>
      </c>
      <c r="C727" s="9">
        <v>138.07</v>
      </c>
      <c r="D727" s="10" t="s">
        <v>1043</v>
      </c>
      <c r="E727" s="14">
        <f>(C727-MAX(C727:C$1037))/MAX(C727:C$1037)</f>
        <v>0</v>
      </c>
      <c r="F727" s="18">
        <f>F728*(B727/B728)</f>
        <v>135.99849974778772</v>
      </c>
      <c r="G727" s="14">
        <f>IF(F727&gt;0, (F727-MAX(F727:F$1004))/MAX(F727:F$1004), "")</f>
        <v>-2.0085344320188138E-2</v>
      </c>
    </row>
    <row r="728" spans="1:7" x14ac:dyDescent="0.3">
      <c r="A728" s="6" t="s">
        <v>732</v>
      </c>
      <c r="B728" s="9">
        <v>132.13</v>
      </c>
      <c r="C728" s="9">
        <v>133.11000000000001</v>
      </c>
      <c r="D728" s="10" t="s">
        <v>1043</v>
      </c>
      <c r="E728" s="14">
        <f>(C728-MAX(C728:C$1037))/MAX(C728:C$1037)</f>
        <v>-2.3977122745270436E-2</v>
      </c>
      <c r="F728" s="18">
        <f>F729*(B728/B729)</f>
        <v>134.91614814682177</v>
      </c>
      <c r="G728" s="14">
        <f>IF(F728&gt;0, (F728-MAX(F728:F$1004))/MAX(F728:F$1004), "")</f>
        <v>-2.7884049440847342E-2</v>
      </c>
    </row>
    <row r="729" spans="1:7" x14ac:dyDescent="0.3">
      <c r="A729" s="6" t="s">
        <v>733</v>
      </c>
      <c r="B729" s="9">
        <v>133.86000000000001</v>
      </c>
      <c r="C729" s="9">
        <v>132.19999999999999</v>
      </c>
      <c r="D729" s="10" t="s">
        <v>1043</v>
      </c>
      <c r="E729" s="14">
        <f>(C729-MAX(C729:C$1037))/MAX(C729:C$1037)</f>
        <v>-3.0649655374688421E-2</v>
      </c>
      <c r="F729" s="18">
        <f>F730*(B729/B730)</f>
        <v>136.68262764651149</v>
      </c>
      <c r="G729" s="14">
        <f>IF(F729&gt;0, (F729-MAX(F729:F$1004))/MAX(F729:F$1004), "")</f>
        <v>-1.515597410241289E-2</v>
      </c>
    </row>
    <row r="730" spans="1:7" x14ac:dyDescent="0.3">
      <c r="A730" s="6" t="s">
        <v>734</v>
      </c>
      <c r="B730" s="9">
        <v>135.91999999999999</v>
      </c>
      <c r="C730" s="9">
        <v>133.69</v>
      </c>
      <c r="D730" s="10" t="s">
        <v>1043</v>
      </c>
      <c r="E730" s="14">
        <f>(C730-MAX(C730:C$1037))/MAX(C730:C$1037)</f>
        <v>-1.9724299750696568E-2</v>
      </c>
      <c r="F730" s="18">
        <f>F731*(B730/B731)</f>
        <v>138.78606566348301</v>
      </c>
      <c r="G730" s="14">
        <f>IF(F730&gt;0, (F730-MAX(F730:F$1004))/MAX(F730:F$1004), "")</f>
        <v>0</v>
      </c>
    </row>
    <row r="731" spans="1:7" x14ac:dyDescent="0.3">
      <c r="A731" s="6" t="s">
        <v>735</v>
      </c>
      <c r="B731" s="9">
        <v>132.85</v>
      </c>
      <c r="C731" s="9">
        <v>136.38</v>
      </c>
      <c r="D731" s="10" t="s">
        <v>1043</v>
      </c>
      <c r="E731" s="14">
        <f>(C731-MAX(C731:C$1037))/MAX(C731:C$1037)</f>
        <v>0</v>
      </c>
      <c r="F731" s="18">
        <f>F732*(B731/B732)</f>
        <v>135.6513303663458</v>
      </c>
      <c r="G731" s="14">
        <f>IF(F731&gt;0, (F731-MAX(F731:F$1004))/MAX(F731:F$1004), "")</f>
        <v>-4.5706578750189424E-3</v>
      </c>
    </row>
    <row r="732" spans="1:7" x14ac:dyDescent="0.3">
      <c r="A732" s="6" t="s">
        <v>736</v>
      </c>
      <c r="B732" s="9">
        <v>131.16</v>
      </c>
      <c r="C732" s="9">
        <v>132.62</v>
      </c>
      <c r="D732" s="10" t="s">
        <v>1043</v>
      </c>
      <c r="E732" s="14">
        <f>(C732-MAX(C732:C$1037))/MAX(C732:C$1037)</f>
        <v>-7.9293836026331707E-3</v>
      </c>
      <c r="F732" s="18">
        <f>F733*(B732/B733)</f>
        <v>133.92569432329634</v>
      </c>
      <c r="G732" s="14">
        <f>IF(F732&gt;0, (F732-MAX(F732:F$1004))/MAX(F732:F$1004), "")</f>
        <v>-1.7233628053349343E-2</v>
      </c>
    </row>
    <row r="733" spans="1:7" x14ac:dyDescent="0.3">
      <c r="A733" s="6" t="s">
        <v>737</v>
      </c>
      <c r="B733" s="9">
        <v>133.46</v>
      </c>
      <c r="C733" s="9">
        <v>129.72999999999999</v>
      </c>
      <c r="D733" s="10" t="s">
        <v>1043</v>
      </c>
      <c r="E733" s="14">
        <f>(C733-MAX(C733:C$1037))/MAX(C733:C$1037)</f>
        <v>-2.9548174745661408E-2</v>
      </c>
      <c r="F733" s="18">
        <f>F734*(B733/B734)</f>
        <v>136.27419308010926</v>
      </c>
      <c r="G733" s="14">
        <f>IF(F733&gt;0, (F733-MAX(F733:F$1004))/MAX(F733:F$1004), "")</f>
        <v>0</v>
      </c>
    </row>
    <row r="734" spans="1:7" x14ac:dyDescent="0.3">
      <c r="A734" s="6" t="s">
        <v>738</v>
      </c>
      <c r="B734" s="9">
        <v>131.28</v>
      </c>
      <c r="C734" s="9">
        <v>133.68</v>
      </c>
      <c r="D734" s="10" t="s">
        <v>1043</v>
      </c>
      <c r="E734" s="14">
        <f>(C734-MAX(C734:C$1037))/MAX(C734:C$1037)</f>
        <v>0</v>
      </c>
      <c r="F734" s="18">
        <f>F735*(B734/B735)</f>
        <v>134.04822469321701</v>
      </c>
      <c r="G734" s="14">
        <f>IF(F734&gt;0, (F734-MAX(F734:F$1004))/MAX(F734:F$1004), "")</f>
        <v>0</v>
      </c>
    </row>
    <row r="735" spans="1:7" x14ac:dyDescent="0.3">
      <c r="A735" s="6" t="s">
        <v>739</v>
      </c>
      <c r="B735" s="9">
        <v>128.52000000000001</v>
      </c>
      <c r="C735" s="9">
        <v>131.66</v>
      </c>
      <c r="D735" s="10" t="s">
        <v>1043</v>
      </c>
      <c r="E735" s="14">
        <f>(C735-MAX(C735:C$1037))/MAX(C735:C$1037)</f>
        <v>0</v>
      </c>
      <c r="F735" s="18">
        <f>F736*(B735/B736)</f>
        <v>131.23002618504151</v>
      </c>
      <c r="G735" s="14">
        <f>IF(F735&gt;0, (F735-MAX(F735:F$1004))/MAX(F735:F$1004), "")</f>
        <v>0</v>
      </c>
    </row>
    <row r="736" spans="1:7" x14ac:dyDescent="0.3">
      <c r="A736" s="6" t="s">
        <v>740</v>
      </c>
      <c r="B736" s="9">
        <v>126.9</v>
      </c>
      <c r="C736" s="9">
        <v>128.91</v>
      </c>
      <c r="D736" s="10" t="s">
        <v>1043</v>
      </c>
      <c r="E736" s="14">
        <f>(C736-MAX(C736:C$1037))/MAX(C736:C$1037)</f>
        <v>0</v>
      </c>
      <c r="F736" s="18">
        <f>F737*(B736/B737)</f>
        <v>129.5758661911124</v>
      </c>
      <c r="G736" s="14">
        <f>IF(F736&gt;0, (F736-MAX(F736:F$1004))/MAX(F736:F$1004), "")</f>
        <v>-1.2563724094695411E-3</v>
      </c>
    </row>
    <row r="737" spans="1:7" x14ac:dyDescent="0.3">
      <c r="A737" s="6" t="s">
        <v>741</v>
      </c>
      <c r="B737" s="9">
        <v>125.09</v>
      </c>
      <c r="C737" s="9">
        <v>126.69</v>
      </c>
      <c r="D737" s="10" t="s">
        <v>1043</v>
      </c>
      <c r="E737" s="14">
        <f>(C737-MAX(C737:C$1037))/MAX(C737:C$1037)</f>
        <v>0</v>
      </c>
      <c r="F737" s="18">
        <f>F738*(B737/B738)</f>
        <v>127.72769977814224</v>
      </c>
      <c r="G737" s="14">
        <f>IF(F737&gt;0, (F737-MAX(F737:F$1004))/MAX(F737:F$1004), "")</f>
        <v>-1.5501651888893162E-2</v>
      </c>
    </row>
    <row r="738" spans="1:7" x14ac:dyDescent="0.3">
      <c r="A738" s="6" t="s">
        <v>742</v>
      </c>
      <c r="B738" s="9">
        <v>121.63</v>
      </c>
      <c r="C738" s="9">
        <v>124.5425</v>
      </c>
      <c r="D738" s="10" t="s">
        <v>1043</v>
      </c>
      <c r="E738" s="14">
        <f>(C738-MAX(C738:C$1037))/MAX(C738:C$1037)</f>
        <v>0</v>
      </c>
      <c r="F738" s="19">
        <f>F747</f>
        <v>124.19474077876281</v>
      </c>
      <c r="G738" s="14">
        <f>IF(F738&gt;0, (F738-MAX(F738:F$1004))/MAX(F738:F$1004), "")</f>
        <v>-4.2732959623040072E-2</v>
      </c>
    </row>
    <row r="739" spans="1:7" x14ac:dyDescent="0.3">
      <c r="A739" s="6" t="s">
        <v>743</v>
      </c>
      <c r="B739" s="9">
        <v>122.91</v>
      </c>
      <c r="C739" s="9">
        <v>121.73</v>
      </c>
      <c r="D739" s="10" t="s">
        <v>1044</v>
      </c>
      <c r="E739" s="14">
        <f>(C739-MAX(C739:C$1037))/MAX(C739:C$1037)</f>
        <v>-8.9554669054790707E-3</v>
      </c>
      <c r="F739" s="18"/>
      <c r="G739" s="14" t="str">
        <f>IF(F739&gt;0, (F739-MAX(F739:F$1004))/MAX(F739:F$1004), "")</f>
        <v/>
      </c>
    </row>
    <row r="740" spans="1:7" x14ac:dyDescent="0.3">
      <c r="A740" s="6" t="s">
        <v>744</v>
      </c>
      <c r="B740" s="9">
        <v>120.85</v>
      </c>
      <c r="C740" s="9">
        <v>121.86</v>
      </c>
      <c r="D740" s="10" t="s">
        <v>1044</v>
      </c>
      <c r="E740" s="14">
        <f>(C740-MAX(C740:C$1037))/MAX(C740:C$1037)</f>
        <v>-7.897093543922486E-3</v>
      </c>
      <c r="F740" s="18"/>
      <c r="G740" s="14" t="str">
        <f>IF(F740&gt;0, (F740-MAX(F740:F$1004))/MAX(F740:F$1004), "")</f>
        <v/>
      </c>
    </row>
    <row r="741" spans="1:7" x14ac:dyDescent="0.3">
      <c r="A741" s="6" t="s">
        <v>745</v>
      </c>
      <c r="B741" s="9">
        <v>119.91</v>
      </c>
      <c r="C741" s="9">
        <v>121.01</v>
      </c>
      <c r="D741" s="10" t="s">
        <v>1044</v>
      </c>
      <c r="E741" s="14">
        <f>(C741-MAX(C741:C$1037))/MAX(C741:C$1037)</f>
        <v>-1.4817227061792667E-2</v>
      </c>
      <c r="F741" s="18"/>
      <c r="G741" s="14" t="str">
        <f>IF(F741&gt;0, (F741-MAX(F741:F$1004))/MAX(F741:F$1004), "")</f>
        <v/>
      </c>
    </row>
    <row r="742" spans="1:7" x14ac:dyDescent="0.3">
      <c r="A742" s="6" t="s">
        <v>746</v>
      </c>
      <c r="B742" s="9">
        <v>119.7</v>
      </c>
      <c r="C742" s="9">
        <v>119.97</v>
      </c>
      <c r="D742" s="10" t="s">
        <v>1044</v>
      </c>
      <c r="E742" s="14">
        <f>(C742-MAX(C742:C$1037))/MAX(C742:C$1037)</f>
        <v>-2.3284213954245701E-2</v>
      </c>
      <c r="F742" s="18"/>
      <c r="G742" s="14" t="str">
        <f>IF(F742&gt;0, (F742-MAX(F742:F$1004))/MAX(F742:F$1004), "")</f>
        <v/>
      </c>
    </row>
    <row r="743" spans="1:7" x14ac:dyDescent="0.3">
      <c r="A743" s="6" t="s">
        <v>747</v>
      </c>
      <c r="B743" s="9">
        <v>117.76</v>
      </c>
      <c r="C743" s="9">
        <v>118.74</v>
      </c>
      <c r="D743" s="10" t="s">
        <v>1044</v>
      </c>
      <c r="E743" s="14">
        <f>(C743-MAX(C743:C$1037))/MAX(C743:C$1037)</f>
        <v>-3.3298054221281473E-2</v>
      </c>
      <c r="F743" s="18"/>
      <c r="G743" s="14" t="str">
        <f>IF(F743&gt;0, (F743-MAX(F743:F$1004))/MAX(F743:F$1004), "")</f>
        <v/>
      </c>
    </row>
    <row r="744" spans="1:7" x14ac:dyDescent="0.3">
      <c r="A744" s="6" t="s">
        <v>748</v>
      </c>
      <c r="B744" s="9">
        <v>116.12</v>
      </c>
      <c r="C744" s="9">
        <v>117.84</v>
      </c>
      <c r="D744" s="10" t="s">
        <v>1044</v>
      </c>
      <c r="E744" s="14">
        <f>(C744-MAX(C744:C$1037))/MAX(C744:C$1037)</f>
        <v>-4.0625254416673411E-2</v>
      </c>
      <c r="F744" s="18"/>
      <c r="G744" s="14" t="str">
        <f>IF(F744&gt;0, (F744-MAX(F744:F$1004))/MAX(F744:F$1004), "")</f>
        <v/>
      </c>
    </row>
    <row r="745" spans="1:7" x14ac:dyDescent="0.3">
      <c r="A745" s="6" t="s">
        <v>749</v>
      </c>
      <c r="B745" s="9">
        <v>116.38</v>
      </c>
      <c r="C745" s="9">
        <v>115.49</v>
      </c>
      <c r="D745" s="10" t="s">
        <v>1044</v>
      </c>
      <c r="E745" s="14">
        <f>(C745-MAX(C745:C$1037))/MAX(C745:C$1037)</f>
        <v>-5.9757388260197046E-2</v>
      </c>
      <c r="F745" s="18"/>
      <c r="G745" s="14" t="str">
        <f>IF(F745&gt;0, (F745-MAX(F745:F$1004))/MAX(F745:F$1004), "")</f>
        <v/>
      </c>
    </row>
    <row r="746" spans="1:7" x14ac:dyDescent="0.3">
      <c r="A746" s="6" t="s">
        <v>750</v>
      </c>
      <c r="B746" s="9">
        <v>115.57</v>
      </c>
      <c r="C746" s="9">
        <v>116.09</v>
      </c>
      <c r="D746" s="10" t="s">
        <v>1044</v>
      </c>
      <c r="E746" s="14">
        <f>(C746-MAX(C746:C$1037))/MAX(C746:C$1037)</f>
        <v>-5.4872588129935645E-2</v>
      </c>
      <c r="F746" s="18"/>
      <c r="G746" s="14" t="str">
        <f>IF(F746&gt;0, (F746-MAX(F746:F$1004))/MAX(F746:F$1004), "")</f>
        <v/>
      </c>
    </row>
    <row r="747" spans="1:7" x14ac:dyDescent="0.3">
      <c r="A747" s="6" t="s">
        <v>751</v>
      </c>
      <c r="B747" s="9">
        <v>117.83</v>
      </c>
      <c r="C747" s="9">
        <v>116.67</v>
      </c>
      <c r="D747" s="10" t="s">
        <v>1044</v>
      </c>
      <c r="E747" s="14">
        <f>(C747-MAX(C747:C$1037))/MAX(C747:C$1037)</f>
        <v>-5.0150614670683033E-2</v>
      </c>
      <c r="F747" s="20">
        <f>F748*(B747/B748)</f>
        <v>124.19474077876281</v>
      </c>
      <c r="G747" s="14">
        <f>IF(F747&gt;0, (F747-MAX(F747:F$1004))/MAX(F747:F$1004), "")</f>
        <v>-4.2732959623040072E-2</v>
      </c>
    </row>
    <row r="748" spans="1:7" x14ac:dyDescent="0.3">
      <c r="A748" s="6" t="s">
        <v>752</v>
      </c>
      <c r="B748" s="9">
        <v>117.6698</v>
      </c>
      <c r="C748" s="9">
        <v>118.36</v>
      </c>
      <c r="D748" s="10" t="s">
        <v>1043</v>
      </c>
      <c r="E748" s="14">
        <f>(C748-MAX(C748:C$1037))/MAX(C748:C$1037)</f>
        <v>-3.6391760970446947E-2</v>
      </c>
      <c r="F748" s="18">
        <f>F749*(B748/B749)</f>
        <v>124.02588736729918</v>
      </c>
      <c r="G748" s="14">
        <f>IF(F748&gt;0, (F748-MAX(F748:F$1004))/MAX(F748:F$1004), "")</f>
        <v>-4.40344463400765E-2</v>
      </c>
    </row>
    <row r="749" spans="1:7" x14ac:dyDescent="0.3">
      <c r="A749" s="6" t="s">
        <v>753</v>
      </c>
      <c r="B749" s="9">
        <v>122.79</v>
      </c>
      <c r="C749" s="9">
        <v>118.49</v>
      </c>
      <c r="D749" s="10" t="s">
        <v>1043</v>
      </c>
      <c r="E749" s="14">
        <f>(C749-MAX(C749:C$1037))/MAX(C749:C$1037)</f>
        <v>-3.5333387608890363E-2</v>
      </c>
      <c r="F749" s="18">
        <f>F750*(B749/B750)</f>
        <v>129.42266163306701</v>
      </c>
      <c r="G749" s="14">
        <f>IF(F749&gt;0, (F749-MAX(F749:F$1004))/MAX(F749:F$1004), "")</f>
        <v>-2.4372410431391504E-3</v>
      </c>
    </row>
    <row r="750" spans="1:7" x14ac:dyDescent="0.3">
      <c r="A750" s="6" t="s">
        <v>754</v>
      </c>
      <c r="B750" s="9">
        <v>123.09</v>
      </c>
      <c r="C750" s="9">
        <v>122.72</v>
      </c>
      <c r="D750" s="10" t="s">
        <v>1043</v>
      </c>
      <c r="E750" s="14">
        <f>(C750-MAX(C750:C$1037))/MAX(C750:C$1037)</f>
        <v>-8.9554669054790715E-4</v>
      </c>
      <c r="F750" s="18">
        <f>F751*(B750/B751)</f>
        <v>129.73886652344831</v>
      </c>
      <c r="G750" s="14">
        <f>IF(F750&gt;0, (F750-MAX(F750:F$1004))/MAX(F750:F$1004), "")</f>
        <v>0</v>
      </c>
    </row>
    <row r="751" spans="1:7" x14ac:dyDescent="0.3">
      <c r="A751" s="6" t="s">
        <v>755</v>
      </c>
      <c r="B751" s="9">
        <v>119.63</v>
      </c>
      <c r="C751" s="9">
        <v>122.83</v>
      </c>
      <c r="D751" s="10" t="s">
        <v>1043</v>
      </c>
      <c r="E751" s="14">
        <f>(C751-MAX(C751:C$1037))/MAX(C751:C$1037)</f>
        <v>0</v>
      </c>
      <c r="F751" s="18">
        <f>F752*(B751/B752)</f>
        <v>126.09197012105062</v>
      </c>
      <c r="G751" s="14">
        <f>IF(F751&gt;0, (F751-MAX(F751:F$1004))/MAX(F751:F$1004), "")</f>
        <v>-7.6316880962258573E-3</v>
      </c>
    </row>
    <row r="752" spans="1:7" x14ac:dyDescent="0.3">
      <c r="A752" s="6" t="s">
        <v>756</v>
      </c>
      <c r="B752" s="9">
        <v>118.73</v>
      </c>
      <c r="C752" s="9">
        <v>120.01</v>
      </c>
      <c r="D752" s="10" t="s">
        <v>1043</v>
      </c>
      <c r="E752" s="14">
        <f>(C752-MAX(C752:C$1037))/MAX(C752:C$1037)</f>
        <v>-2.9907784331644049E-3</v>
      </c>
      <c r="F752" s="18">
        <f>F753*(B752/B753)</f>
        <v>125.14335544990674</v>
      </c>
      <c r="G752" s="14">
        <f>IF(F752&gt;0, (F752-MAX(F752:F$1004))/MAX(F752:F$1004), "")</f>
        <v>-1.50974699294899E-2</v>
      </c>
    </row>
    <row r="753" spans="1:7" x14ac:dyDescent="0.3">
      <c r="A753" s="6" t="s">
        <v>757</v>
      </c>
      <c r="B753" s="9">
        <v>119.88</v>
      </c>
      <c r="C753" s="9">
        <v>119.19</v>
      </c>
      <c r="D753" s="10" t="s">
        <v>1043</v>
      </c>
      <c r="E753" s="14">
        <f>(C753-MAX(C753:C$1037))/MAX(C753:C$1037)</f>
        <v>-9.8031070864833987E-3</v>
      </c>
      <c r="F753" s="18">
        <f>F754*(B753/B754)</f>
        <v>126.35547419636839</v>
      </c>
      <c r="G753" s="14">
        <f>IF(F753&gt;0, (F753-MAX(F753:F$1004))/MAX(F753:F$1004), "")</f>
        <v>-5.5578598092078865E-3</v>
      </c>
    </row>
    <row r="754" spans="1:7" x14ac:dyDescent="0.3">
      <c r="A754" s="6" t="s">
        <v>758</v>
      </c>
      <c r="B754" s="9">
        <v>116.34</v>
      </c>
      <c r="C754" s="9">
        <v>118.881</v>
      </c>
      <c r="D754" s="10" t="s">
        <v>1043</v>
      </c>
      <c r="E754" s="14">
        <f>(C754-MAX(C754:C$1037))/MAX(C754:C$1037)</f>
        <v>-1.237019190828283E-2</v>
      </c>
      <c r="F754" s="18">
        <f>F755*(B754/B755)</f>
        <v>122.62425648986904</v>
      </c>
      <c r="G754" s="14">
        <f>IF(F754&gt;0, (F754-MAX(F754:F$1004))/MAX(F754:F$1004), "")</f>
        <v>-3.4923268353380298E-2</v>
      </c>
    </row>
    <row r="755" spans="1:7" x14ac:dyDescent="0.3">
      <c r="A755" s="6" t="s">
        <v>759</v>
      </c>
      <c r="B755" s="9">
        <v>120.55</v>
      </c>
      <c r="C755" s="9">
        <v>115.22</v>
      </c>
      <c r="D755" s="10" t="s">
        <v>1043</v>
      </c>
      <c r="E755" s="14">
        <f>(C755-MAX(C755:C$1037))/MAX(C755:C$1037)</f>
        <v>-4.2784747029990911E-2</v>
      </c>
      <c r="F755" s="18">
        <f>F756*(B755/B756)</f>
        <v>127.06166511821998</v>
      </c>
      <c r="G755" s="14">
        <f>IF(F755&gt;0, (F755-MAX(F755:F$1004))/MAX(F755:F$1004), "")</f>
        <v>0</v>
      </c>
    </row>
    <row r="756" spans="1:7" x14ac:dyDescent="0.3">
      <c r="A756" s="6" t="s">
        <v>760</v>
      </c>
      <c r="B756" s="9">
        <v>117.5</v>
      </c>
      <c r="C756" s="9">
        <v>120.37</v>
      </c>
      <c r="D756" s="10" t="s">
        <v>1043</v>
      </c>
      <c r="E756" s="14">
        <f>(C756-MAX(C756:C$1037))/MAX(C756:C$1037)</f>
        <v>0</v>
      </c>
      <c r="F756" s="18">
        <f>F757*(B756/B757)</f>
        <v>123.8469153993434</v>
      </c>
      <c r="G756" s="14">
        <f>IF(F756&gt;0, (F756-MAX(F756:F$1004))/MAX(F756:F$1004), "")</f>
        <v>-1.3809509888697372E-2</v>
      </c>
    </row>
    <row r="757" spans="1:7" x14ac:dyDescent="0.3">
      <c r="A757" s="6" t="s">
        <v>761</v>
      </c>
      <c r="B757" s="9">
        <v>115.91</v>
      </c>
      <c r="C757" s="9">
        <v>118.27</v>
      </c>
      <c r="D757" s="10" t="s">
        <v>1043</v>
      </c>
      <c r="E757" s="14">
        <f>(C757-MAX(C757:C$1037))/MAX(C757:C$1037)</f>
        <v>0</v>
      </c>
      <c r="F757" s="18">
        <f>F758*(B757/B758)</f>
        <v>122.1710294803225</v>
      </c>
      <c r="G757" s="14">
        <f>IF(F757&gt;0, (F757-MAX(F757:F$1004))/MAX(F757:F$1004), "")</f>
        <v>-2.7154555669777956E-2</v>
      </c>
    </row>
    <row r="758" spans="1:7" x14ac:dyDescent="0.3">
      <c r="A758" s="6" t="s">
        <v>762</v>
      </c>
      <c r="B758" s="9">
        <v>112.88</v>
      </c>
      <c r="C758" s="9">
        <v>115.36</v>
      </c>
      <c r="D758" s="10" t="s">
        <v>1043</v>
      </c>
      <c r="E758" s="14">
        <f>(C758-MAX(C758:C$1037))/MAX(C758:C$1037)</f>
        <v>0</v>
      </c>
      <c r="F758" s="19">
        <f>F775</f>
        <v>118.97736008747134</v>
      </c>
      <c r="G758" s="14">
        <f>IF(F758&gt;0, (F758-MAX(F758:F$1004))/MAX(F758:F$1004), "")</f>
        <v>-5.2585680648818432E-2</v>
      </c>
    </row>
    <row r="759" spans="1:7" x14ac:dyDescent="0.3">
      <c r="A759" s="6" t="s">
        <v>763</v>
      </c>
      <c r="B759" s="9">
        <v>110.8801</v>
      </c>
      <c r="C759" s="9">
        <v>113.19</v>
      </c>
      <c r="D759" s="10" t="s">
        <v>1044</v>
      </c>
      <c r="E759" s="14">
        <f>(C759-MAX(C759:C$1037))/MAX(C759:C$1037)</f>
        <v>-1.6252390057361416E-2</v>
      </c>
      <c r="F759" s="18"/>
      <c r="G759" s="14" t="str">
        <f>IF(F759&gt;0, (F759-MAX(F759:F$1004))/MAX(F759:F$1004), "")</f>
        <v/>
      </c>
    </row>
    <row r="760" spans="1:7" x14ac:dyDescent="0.3">
      <c r="A760" s="6" t="s">
        <v>764</v>
      </c>
      <c r="B760" s="9">
        <v>113.64</v>
      </c>
      <c r="C760" s="9">
        <v>111.24</v>
      </c>
      <c r="D760" s="10" t="s">
        <v>1044</v>
      </c>
      <c r="E760" s="14">
        <f>(C760-MAX(C760:C$1037))/MAX(C760:C$1037)</f>
        <v>-3.3200069528941487E-2</v>
      </c>
      <c r="F760" s="18"/>
      <c r="G760" s="14" t="str">
        <f>IF(F760&gt;0, (F760-MAX(F760:F$1004))/MAX(F760:F$1004), "")</f>
        <v/>
      </c>
    </row>
    <row r="761" spans="1:7" x14ac:dyDescent="0.3">
      <c r="A761" s="6" t="s">
        <v>765</v>
      </c>
      <c r="B761" s="9">
        <v>110.56</v>
      </c>
      <c r="C761" s="9">
        <v>113.64</v>
      </c>
      <c r="D761" s="10" t="s">
        <v>1044</v>
      </c>
      <c r="E761" s="14">
        <f>(C761-MAX(C761:C$1037))/MAX(C761:C$1037)</f>
        <v>-1.2341387102381382E-2</v>
      </c>
      <c r="F761" s="18"/>
      <c r="G761" s="14" t="str">
        <f>IF(F761&gt;0, (F761-MAX(F761:F$1004))/MAX(F761:F$1004), "")</f>
        <v/>
      </c>
    </row>
    <row r="762" spans="1:7" x14ac:dyDescent="0.3">
      <c r="A762" s="6" t="s">
        <v>766</v>
      </c>
      <c r="B762" s="9">
        <v>108.87</v>
      </c>
      <c r="C762" s="9">
        <v>110.26</v>
      </c>
      <c r="D762" s="10" t="s">
        <v>1044</v>
      </c>
      <c r="E762" s="14">
        <f>(C762-MAX(C762:C$1037))/MAX(C762:C$1037)</f>
        <v>-4.1717364853120088E-2</v>
      </c>
      <c r="F762" s="18"/>
      <c r="G762" s="14" t="str">
        <f>IF(F762&gt;0, (F762-MAX(F762:F$1004))/MAX(F762:F$1004), "")</f>
        <v/>
      </c>
    </row>
    <row r="763" spans="1:7" x14ac:dyDescent="0.3">
      <c r="A763" s="6" t="s">
        <v>767</v>
      </c>
      <c r="B763" s="9">
        <v>107.31</v>
      </c>
      <c r="C763" s="9">
        <v>108.59</v>
      </c>
      <c r="D763" s="10" t="s">
        <v>1044</v>
      </c>
      <c r="E763" s="14">
        <f>(C763-MAX(C763:C$1037))/MAX(C763:C$1037)</f>
        <v>-5.6231531374934807E-2</v>
      </c>
      <c r="F763" s="18"/>
      <c r="G763" s="14" t="str">
        <f>IF(F763&gt;0, (F763-MAX(F763:F$1004))/MAX(F763:F$1004), "")</f>
        <v/>
      </c>
    </row>
    <row r="764" spans="1:7" x14ac:dyDescent="0.3">
      <c r="A764" s="6" t="s">
        <v>768</v>
      </c>
      <c r="B764" s="9">
        <v>108.16</v>
      </c>
      <c r="C764" s="9">
        <v>108.28</v>
      </c>
      <c r="D764" s="10" t="s">
        <v>1044</v>
      </c>
      <c r="E764" s="14">
        <f>(C764-MAX(C764:C$1037))/MAX(C764:C$1037)</f>
        <v>-5.8925777855032169E-2</v>
      </c>
      <c r="F764" s="18"/>
      <c r="G764" s="14" t="str">
        <f>IF(F764&gt;0, (F764-MAX(F764:F$1004))/MAX(F764:F$1004), "")</f>
        <v/>
      </c>
    </row>
    <row r="765" spans="1:7" x14ac:dyDescent="0.3">
      <c r="A765" s="6" t="s">
        <v>769</v>
      </c>
      <c r="B765" s="9">
        <v>111.22</v>
      </c>
      <c r="C765" s="9">
        <v>107.95</v>
      </c>
      <c r="D765" s="10" t="s">
        <v>1044</v>
      </c>
      <c r="E765" s="14">
        <f>(C765-MAX(C765:C$1037))/MAX(C765:C$1037)</f>
        <v>-6.1793846688684158E-2</v>
      </c>
      <c r="F765" s="18"/>
      <c r="G765" s="14" t="str">
        <f>IF(F765&gt;0, (F765-MAX(F765:F$1004))/MAX(F765:F$1004), "")</f>
        <v/>
      </c>
    </row>
    <row r="766" spans="1:7" x14ac:dyDescent="0.3">
      <c r="A766" s="6" t="s">
        <v>770</v>
      </c>
      <c r="B766" s="9">
        <v>109.48</v>
      </c>
      <c r="C766" s="9">
        <v>110.81</v>
      </c>
      <c r="D766" s="10" t="s">
        <v>1044</v>
      </c>
      <c r="E766" s="14">
        <f>(C766-MAX(C766:C$1037))/MAX(C766:C$1037)</f>
        <v>-3.6937250130366764E-2</v>
      </c>
      <c r="F766" s="18"/>
      <c r="G766" s="14" t="str">
        <f>IF(F766&gt;0, (F766-MAX(F766:F$1004))/MAX(F766:F$1004), "")</f>
        <v/>
      </c>
    </row>
    <row r="767" spans="1:7" x14ac:dyDescent="0.3">
      <c r="A767" s="6" t="s">
        <v>771</v>
      </c>
      <c r="B767" s="9">
        <v>109.86</v>
      </c>
      <c r="C767" s="9">
        <v>109.43</v>
      </c>
      <c r="D767" s="10" t="s">
        <v>1044</v>
      </c>
      <c r="E767" s="14">
        <f>(C767-MAX(C767:C$1037))/MAX(C767:C$1037)</f>
        <v>-4.8930992525638754E-2</v>
      </c>
      <c r="F767" s="18"/>
      <c r="G767" s="14" t="str">
        <f>IF(F767&gt;0, (F767-MAX(F767:F$1004))/MAX(F767:F$1004), "")</f>
        <v/>
      </c>
    </row>
    <row r="768" spans="1:7" x14ac:dyDescent="0.3">
      <c r="A768" s="6" t="s">
        <v>772</v>
      </c>
      <c r="B768" s="9">
        <v>109.45</v>
      </c>
      <c r="C768" s="9">
        <v>109.47</v>
      </c>
      <c r="D768" s="10" t="s">
        <v>1044</v>
      </c>
      <c r="E768" s="14">
        <f>(C768-MAX(C768:C$1037))/MAX(C768:C$1037)</f>
        <v>-4.8583347818529493E-2</v>
      </c>
      <c r="F768" s="18"/>
      <c r="G768" s="14" t="str">
        <f>IF(F768&gt;0, (F768-MAX(F768:F$1004))/MAX(F768:F$1004), "")</f>
        <v/>
      </c>
    </row>
    <row r="769" spans="1:7" x14ac:dyDescent="0.3">
      <c r="A769" s="6" t="s">
        <v>773</v>
      </c>
      <c r="B769" s="9">
        <v>104.41</v>
      </c>
      <c r="C769" s="9">
        <v>107.04</v>
      </c>
      <c r="D769" s="10" t="s">
        <v>1044</v>
      </c>
      <c r="E769" s="14">
        <f>(C769-MAX(C769:C$1037))/MAX(C769:C$1037)</f>
        <v>-6.9702763775421478E-2</v>
      </c>
      <c r="F769" s="18"/>
      <c r="G769" s="14" t="str">
        <f>IF(F769&gt;0, (F769-MAX(F769:F$1004))/MAX(F769:F$1004), "")</f>
        <v/>
      </c>
    </row>
    <row r="770" spans="1:7" x14ac:dyDescent="0.3">
      <c r="A770" s="6" t="s">
        <v>774</v>
      </c>
      <c r="B770" s="9">
        <v>106.64</v>
      </c>
      <c r="C770" s="9">
        <v>104.68</v>
      </c>
      <c r="D770" s="10" t="s">
        <v>1044</v>
      </c>
      <c r="E770" s="14">
        <f>(C770-MAX(C770:C$1037))/MAX(C770:C$1037)</f>
        <v>-9.0213801494872195E-2</v>
      </c>
      <c r="F770" s="18"/>
      <c r="G770" s="14" t="str">
        <f>IF(F770&gt;0, (F770-MAX(F770:F$1004))/MAX(F770:F$1004), "")</f>
        <v/>
      </c>
    </row>
    <row r="771" spans="1:7" x14ac:dyDescent="0.3">
      <c r="A771" s="6" t="s">
        <v>775</v>
      </c>
      <c r="B771" s="9">
        <v>107.44</v>
      </c>
      <c r="C771" s="9">
        <v>105.96</v>
      </c>
      <c r="D771" s="10" t="s">
        <v>1044</v>
      </c>
      <c r="E771" s="14">
        <f>(C771-MAX(C771:C$1037))/MAX(C771:C$1037)</f>
        <v>-7.9089170867373618E-2</v>
      </c>
      <c r="F771" s="18"/>
      <c r="G771" s="14" t="str">
        <f>IF(F771&gt;0, (F771-MAX(F771:F$1004))/MAX(F771:F$1004), "")</f>
        <v/>
      </c>
    </row>
    <row r="772" spans="1:7" x14ac:dyDescent="0.3">
      <c r="A772" s="6" t="s">
        <v>776</v>
      </c>
      <c r="B772" s="9">
        <v>110.95</v>
      </c>
      <c r="C772" s="9">
        <v>107.17</v>
      </c>
      <c r="D772" s="10" t="s">
        <v>1044</v>
      </c>
      <c r="E772" s="14">
        <f>(C772-MAX(C772:C$1037))/MAX(C772:C$1037)</f>
        <v>-6.8572918477316183E-2</v>
      </c>
      <c r="F772" s="18"/>
      <c r="G772" s="14" t="str">
        <f>IF(F772&gt;0, (F772-MAX(F772:F$1004))/MAX(F772:F$1004), "")</f>
        <v/>
      </c>
    </row>
    <row r="773" spans="1:7" x14ac:dyDescent="0.3">
      <c r="A773" s="6" t="s">
        <v>777</v>
      </c>
      <c r="B773" s="9">
        <v>113.34</v>
      </c>
      <c r="C773" s="9">
        <v>110.86</v>
      </c>
      <c r="D773" s="10" t="s">
        <v>1044</v>
      </c>
      <c r="E773" s="14">
        <f>(C773-MAX(C773:C$1037))/MAX(C773:C$1037)</f>
        <v>-3.6502694246480123E-2</v>
      </c>
      <c r="F773" s="18"/>
      <c r="G773" s="14" t="str">
        <f>IF(F773&gt;0, (F773-MAX(F773:F$1004))/MAX(F773:F$1004), "")</f>
        <v/>
      </c>
    </row>
    <row r="774" spans="1:7" x14ac:dyDescent="0.3">
      <c r="A774" s="6" t="s">
        <v>778</v>
      </c>
      <c r="B774" s="9">
        <v>109.82</v>
      </c>
      <c r="C774" s="9">
        <v>111.37</v>
      </c>
      <c r="D774" s="10" t="s">
        <v>1044</v>
      </c>
      <c r="E774" s="14">
        <f>(C774-MAX(C774:C$1037))/MAX(C774:C$1037)</f>
        <v>-3.2070224230836067E-2</v>
      </c>
      <c r="F774" s="18"/>
      <c r="G774" s="14" t="str">
        <f>IF(F774&gt;0, (F774-MAX(F774:F$1004))/MAX(F774:F$1004), "")</f>
        <v/>
      </c>
    </row>
    <row r="775" spans="1:7" x14ac:dyDescent="0.3">
      <c r="A775" s="6" t="s">
        <v>779</v>
      </c>
      <c r="B775" s="9">
        <v>108.64</v>
      </c>
      <c r="C775" s="9">
        <v>107.31</v>
      </c>
      <c r="D775" s="10" t="s">
        <v>1044</v>
      </c>
      <c r="E775" s="14">
        <f>(C775-MAX(C775:C$1037))/MAX(C775:C$1037)</f>
        <v>-6.7356162002433509E-2</v>
      </c>
      <c r="F775" s="20">
        <f>F776*(B775/B776)</f>
        <v>118.97736008747134</v>
      </c>
      <c r="G775" s="14">
        <f>IF(F775&gt;0, (F775-MAX(F775:F$1004))/MAX(F775:F$1004), "")</f>
        <v>-5.2585680648818432E-2</v>
      </c>
    </row>
    <row r="776" spans="1:7" x14ac:dyDescent="0.3">
      <c r="A776" s="6" t="s">
        <v>780</v>
      </c>
      <c r="B776" s="9">
        <v>109.17</v>
      </c>
      <c r="C776" s="9">
        <v>108.36</v>
      </c>
      <c r="D776" s="10" t="s">
        <v>1043</v>
      </c>
      <c r="E776" s="14">
        <f>(C776-MAX(C776:C$1037))/MAX(C776:C$1037)</f>
        <v>-5.8230488440813515E-2</v>
      </c>
      <c r="F776" s="18">
        <f>F777*(B776/B777)</f>
        <v>119.55779087582148</v>
      </c>
      <c r="G776" s="14">
        <f>IF(F776&gt;0, (F776-MAX(F776:F$1004))/MAX(F776:F$1004), "")</f>
        <v>-4.7963721984826131E-2</v>
      </c>
    </row>
    <row r="777" spans="1:7" x14ac:dyDescent="0.3">
      <c r="A777" s="6" t="s">
        <v>781</v>
      </c>
      <c r="B777" s="9">
        <v>110.01</v>
      </c>
      <c r="C777" s="9">
        <v>108.95</v>
      </c>
      <c r="D777" s="10" t="s">
        <v>1043</v>
      </c>
      <c r="E777" s="14">
        <f>(C777-MAX(C777:C$1037))/MAX(C777:C$1037)</f>
        <v>-5.3102729010950804E-2</v>
      </c>
      <c r="F777" s="18">
        <f>F778*(B777/B778)</f>
        <v>120.47771891773493</v>
      </c>
      <c r="G777" s="14">
        <f>IF(F777&gt;0, (F777-MAX(F777:F$1004))/MAX(F777:F$1004), "")</f>
        <v>-4.063835353623442E-2</v>
      </c>
    </row>
    <row r="778" spans="1:7" x14ac:dyDescent="0.3">
      <c r="A778" s="6" t="s">
        <v>782</v>
      </c>
      <c r="B778" s="9">
        <v>111.51</v>
      </c>
      <c r="C778" s="9">
        <v>109.32</v>
      </c>
      <c r="D778" s="10" t="s">
        <v>1043</v>
      </c>
      <c r="E778" s="14">
        <f>(C778-MAX(C778:C$1037))/MAX(C778:C$1037)</f>
        <v>-4.9887015470189547E-2</v>
      </c>
      <c r="F778" s="18">
        <f>F779*(B778/B779)</f>
        <v>122.12044756400893</v>
      </c>
      <c r="G778" s="14">
        <f>IF(F778&gt;0, (F778-MAX(F778:F$1004))/MAX(F778:F$1004), "")</f>
        <v>-2.755733844946371E-2</v>
      </c>
    </row>
    <row r="779" spans="1:7" x14ac:dyDescent="0.3">
      <c r="A779" s="6" t="s">
        <v>783</v>
      </c>
      <c r="B779" s="9">
        <v>114.48</v>
      </c>
      <c r="C779" s="9">
        <v>113.753</v>
      </c>
      <c r="D779" s="10" t="s">
        <v>1043</v>
      </c>
      <c r="E779" s="14">
        <f>(C779-MAX(C779:C$1037))/MAX(C779:C$1037)</f>
        <v>-1.1359290804797516E-2</v>
      </c>
      <c r="F779" s="18">
        <f>F780*(B779/B780)</f>
        <v>125.37305028363144</v>
      </c>
      <c r="G779" s="14">
        <f>IF(F779&gt;0, (F779-MAX(F779:F$1004))/MAX(F779:F$1004), "")</f>
        <v>-1.6569285776576424E-3</v>
      </c>
    </row>
    <row r="780" spans="1:7" x14ac:dyDescent="0.3">
      <c r="A780" s="6" t="s">
        <v>784</v>
      </c>
      <c r="B780" s="9">
        <v>114.67</v>
      </c>
      <c r="C780" s="9">
        <v>115.06</v>
      </c>
      <c r="D780" s="10" t="s">
        <v>1043</v>
      </c>
      <c r="E780" s="14">
        <f>(C780-MAX(C780:C$1037))/MAX(C780:C$1037)</f>
        <v>0</v>
      </c>
      <c r="F780" s="18">
        <f>F781*(B780/B781)</f>
        <v>125.58112924549282</v>
      </c>
      <c r="G780" s="14">
        <f>IF(F780&gt;0, (F780-MAX(F780:F$1004))/MAX(F780:F$1004), "")</f>
        <v>0</v>
      </c>
    </row>
    <row r="781" spans="1:7" x14ac:dyDescent="0.3">
      <c r="A781" s="6" t="s">
        <v>785</v>
      </c>
      <c r="B781" s="9">
        <v>110.7</v>
      </c>
      <c r="C781" s="9">
        <v>112.94</v>
      </c>
      <c r="D781" s="10" t="s">
        <v>1043</v>
      </c>
      <c r="E781" s="14">
        <f>(C781-MAX(C781:C$1037))/MAX(C781:C$1037)</f>
        <v>0</v>
      </c>
      <c r="F781" s="18">
        <f>F782*(B781/B782)</f>
        <v>121.23337409502098</v>
      </c>
      <c r="G781" s="14">
        <f>IF(F781&gt;0, (F781-MAX(F781:F$1004))/MAX(F781:F$1004), "")</f>
        <v>0</v>
      </c>
    </row>
    <row r="782" spans="1:7" x14ac:dyDescent="0.3">
      <c r="A782" s="6" t="s">
        <v>786</v>
      </c>
      <c r="B782" s="9">
        <v>108.69</v>
      </c>
      <c r="C782" s="9">
        <v>109.74</v>
      </c>
      <c r="D782" s="10" t="s">
        <v>1043</v>
      </c>
      <c r="E782" s="14">
        <f>(C782-MAX(C782:C$1037))/MAX(C782:C$1037)</f>
        <v>0</v>
      </c>
      <c r="F782" s="18">
        <f>F783*(B782/B783)</f>
        <v>119.03211770901382</v>
      </c>
      <c r="G782" s="14">
        <f>IF(F782&gt;0, (F782-MAX(F782:F$1004))/MAX(F782:F$1004), "")</f>
        <v>0</v>
      </c>
    </row>
    <row r="783" spans="1:7" x14ac:dyDescent="0.3">
      <c r="A783" s="6" t="s">
        <v>787</v>
      </c>
      <c r="B783" s="9">
        <v>103.5</v>
      </c>
      <c r="C783" s="9">
        <v>107.43</v>
      </c>
      <c r="D783" s="10" t="s">
        <v>1043</v>
      </c>
      <c r="E783" s="14">
        <f>(C783-MAX(C783:C$1037))/MAX(C783:C$1037)</f>
        <v>0</v>
      </c>
      <c r="F783" s="18">
        <f>F784*(B783/B784)</f>
        <v>113.3482765929058</v>
      </c>
      <c r="G783" s="14">
        <f>IF(F783&gt;0, (F783-MAX(F783:F$1004))/MAX(F783:F$1004), "")</f>
        <v>-1.816457063574128E-2</v>
      </c>
    </row>
    <row r="784" spans="1:7" x14ac:dyDescent="0.3">
      <c r="A784" s="6" t="s">
        <v>788</v>
      </c>
      <c r="B784" s="9">
        <v>103.41</v>
      </c>
      <c r="C784" s="9">
        <v>102.53</v>
      </c>
      <c r="D784" s="10" t="s">
        <v>1043</v>
      </c>
      <c r="E784" s="14">
        <f>(C784-MAX(C784:C$1037))/MAX(C784:C$1037)</f>
        <v>-9.2762585757077375E-3</v>
      </c>
      <c r="F784" s="18">
        <f>F785*(B784/B785)</f>
        <v>113.24971287412937</v>
      </c>
      <c r="G784" s="14">
        <f>IF(F784&gt;0, (F784-MAX(F784:F$1004))/MAX(F784:F$1004), "")</f>
        <v>-1.9018340574318834E-2</v>
      </c>
    </row>
    <row r="785" spans="1:7" x14ac:dyDescent="0.3">
      <c r="A785" s="6" t="s">
        <v>789</v>
      </c>
      <c r="B785" s="9">
        <v>103.16</v>
      </c>
      <c r="C785" s="9">
        <v>103.49</v>
      </c>
      <c r="D785" s="10" t="s">
        <v>1043</v>
      </c>
      <c r="E785" s="14">
        <f>(C785-MAX(C785:C$1037))/MAX(C785:C$1037)</f>
        <v>0</v>
      </c>
      <c r="F785" s="18">
        <f>F786*(B785/B786)</f>
        <v>112.97592476641704</v>
      </c>
      <c r="G785" s="14">
        <f>IF(F785&gt;0, (F785-MAX(F785:F$1004))/MAX(F785:F$1004), "")</f>
        <v>-2.1389923737034449E-2</v>
      </c>
    </row>
    <row r="786" spans="1:7" x14ac:dyDescent="0.3">
      <c r="A786" s="6" t="s">
        <v>790</v>
      </c>
      <c r="B786" s="9">
        <v>103.39</v>
      </c>
      <c r="C786" s="9">
        <v>103.18</v>
      </c>
      <c r="D786" s="10" t="s">
        <v>1043</v>
      </c>
      <c r="E786" s="14">
        <f>(C786-MAX(C786:C$1037))/MAX(C786:C$1037)</f>
        <v>0</v>
      </c>
      <c r="F786" s="18">
        <f>F787*(B786/B787)</f>
        <v>113.2278098255124</v>
      </c>
      <c r="G786" s="14">
        <f>IF(F786&gt;0, (F786-MAX(F786:F$1004))/MAX(F786:F$1004), "")</f>
        <v>-1.9208067227336E-2</v>
      </c>
    </row>
    <row r="787" spans="1:7" x14ac:dyDescent="0.3">
      <c r="A787" s="6" t="s">
        <v>791</v>
      </c>
      <c r="B787" s="9">
        <v>98.48</v>
      </c>
      <c r="C787" s="9">
        <v>102.84</v>
      </c>
      <c r="D787" s="10" t="s">
        <v>1043</v>
      </c>
      <c r="E787" s="14">
        <f>(C787-MAX(C787:C$1037))/MAX(C787:C$1037)</f>
        <v>0</v>
      </c>
      <c r="F787" s="18">
        <f>F788*(B787/B788)</f>
        <v>107.85061139004219</v>
      </c>
      <c r="G787" s="14">
        <f>IF(F787&gt;0, (F787-MAX(F787:F$1004))/MAX(F787:F$1004), "")</f>
        <v>-6.5785960543070301E-2</v>
      </c>
    </row>
    <row r="788" spans="1:7" x14ac:dyDescent="0.3">
      <c r="A788" s="6" t="s">
        <v>792</v>
      </c>
      <c r="B788" s="9">
        <v>97.21</v>
      </c>
      <c r="C788" s="9">
        <v>98.37</v>
      </c>
      <c r="D788" s="10" t="s">
        <v>1043</v>
      </c>
      <c r="E788" s="14">
        <f>(C788-MAX(C788:C$1037))/MAX(C788:C$1037)</f>
        <v>-4.150637780927279E-3</v>
      </c>
      <c r="F788" s="18">
        <f>F789*(B788/B789)</f>
        <v>106.45976780286352</v>
      </c>
      <c r="G788" s="14">
        <f>IF(F788&gt;0, (F788-MAX(F788:F$1004))/MAX(F788:F$1004), "")</f>
        <v>-7.7833603009665672E-2</v>
      </c>
    </row>
    <row r="789" spans="1:7" x14ac:dyDescent="0.3">
      <c r="A789" s="6" t="s">
        <v>793</v>
      </c>
      <c r="B789" s="9">
        <v>97.95</v>
      </c>
      <c r="C789" s="9">
        <v>97</v>
      </c>
      <c r="D789" s="10" t="s">
        <v>1043</v>
      </c>
      <c r="E789" s="14">
        <f>(C789-MAX(C789:C$1037))/MAX(C789:C$1037)</f>
        <v>-1.8019842073294202E-2</v>
      </c>
      <c r="F789" s="18">
        <f>F790*(B789/B790)</f>
        <v>107.27018060169203</v>
      </c>
      <c r="G789" s="14">
        <f>IF(F789&gt;0, (F789-MAX(F789:F$1004))/MAX(F789:F$1004), "")</f>
        <v>-7.0813716848027466E-2</v>
      </c>
    </row>
    <row r="790" spans="1:7" x14ac:dyDescent="0.3">
      <c r="A790" s="6" t="s">
        <v>794</v>
      </c>
      <c r="B790" s="9">
        <v>98.16</v>
      </c>
      <c r="C790" s="9">
        <v>98.67</v>
      </c>
      <c r="D790" s="10" t="s">
        <v>1043</v>
      </c>
      <c r="E790" s="14">
        <f>(C790-MAX(C790:C$1037))/MAX(C790:C$1037)</f>
        <v>-1.1135857461024442E-3</v>
      </c>
      <c r="F790" s="18">
        <f>F791*(B790/B791)</f>
        <v>107.50016261217039</v>
      </c>
      <c r="G790" s="14">
        <f>IF(F790&gt;0, (F790-MAX(F790:F$1004))/MAX(F790:F$1004), "")</f>
        <v>-6.8821586991346426E-2</v>
      </c>
    </row>
    <row r="791" spans="1:7" x14ac:dyDescent="0.3">
      <c r="A791" s="6" t="s">
        <v>795</v>
      </c>
      <c r="B791" s="9">
        <v>98.57</v>
      </c>
      <c r="C791" s="9">
        <v>98.78</v>
      </c>
      <c r="D791" s="10" t="s">
        <v>1043</v>
      </c>
      <c r="E791" s="14">
        <f>(C791-MAX(C791:C$1037))/MAX(C791:C$1037)</f>
        <v>0</v>
      </c>
      <c r="F791" s="18">
        <f>F792*(B791/B792)</f>
        <v>107.94917510881861</v>
      </c>
      <c r="G791" s="14">
        <f>IF(F791&gt;0, (F791-MAX(F791:F$1004))/MAX(F791:F$1004), "")</f>
        <v>-6.4932190604492859E-2</v>
      </c>
    </row>
    <row r="792" spans="1:7" x14ac:dyDescent="0.3">
      <c r="A792" s="6" t="s">
        <v>796</v>
      </c>
      <c r="B792" s="9">
        <v>93.14</v>
      </c>
      <c r="C792" s="9">
        <v>97.528999999999996</v>
      </c>
      <c r="D792" s="10" t="s">
        <v>1043</v>
      </c>
      <c r="E792" s="14">
        <f>(C792-MAX(C792:C$1037))/MAX(C792:C$1037)</f>
        <v>-1.1964339985817014E-2</v>
      </c>
      <c r="F792" s="19">
        <f>F802</f>
        <v>102.00249740930674</v>
      </c>
      <c r="G792" s="14">
        <f>IF(F792&gt;0, (F792-MAX(F792:F$1004))/MAX(F792:F$1004), "")</f>
        <v>-0.11644297689867568</v>
      </c>
    </row>
    <row r="793" spans="1:7" x14ac:dyDescent="0.3">
      <c r="A793" s="6" t="s">
        <v>797</v>
      </c>
      <c r="B793" s="9">
        <v>93.64</v>
      </c>
      <c r="C793" s="9">
        <v>93.87</v>
      </c>
      <c r="D793" s="10" t="s">
        <v>1044</v>
      </c>
      <c r="E793" s="14">
        <f>(C793-MAX(C793:C$1037))/MAX(C793:C$1037)</f>
        <v>-4.903251950157015E-2</v>
      </c>
      <c r="F793" s="18"/>
      <c r="G793" s="14" t="str">
        <f>IF(F793&gt;0, (F793-MAX(F793:F$1004))/MAX(F793:F$1004), "")</f>
        <v/>
      </c>
    </row>
    <row r="794" spans="1:7" x14ac:dyDescent="0.3">
      <c r="A794" s="6" t="s">
        <v>798</v>
      </c>
      <c r="B794" s="9">
        <v>91.49</v>
      </c>
      <c r="C794" s="9">
        <v>93.65</v>
      </c>
      <c r="D794" s="10" t="s">
        <v>1044</v>
      </c>
      <c r="E794" s="14">
        <f>(C794-MAX(C794:C$1037))/MAX(C794:C$1037)</f>
        <v>-5.1261270388005153E-2</v>
      </c>
      <c r="F794" s="18"/>
      <c r="G794" s="14" t="str">
        <f>IF(F794&gt;0, (F794-MAX(F794:F$1004))/MAX(F794:F$1004), "")</f>
        <v/>
      </c>
    </row>
    <row r="795" spans="1:7" x14ac:dyDescent="0.3">
      <c r="A795" s="6" t="s">
        <v>799</v>
      </c>
      <c r="B795" s="9">
        <v>92.91</v>
      </c>
      <c r="C795" s="9">
        <v>93</v>
      </c>
      <c r="D795" s="10" t="s">
        <v>1044</v>
      </c>
      <c r="E795" s="14">
        <f>(C795-MAX(C795:C$1037))/MAX(C795:C$1037)</f>
        <v>-5.7846216188835925E-2</v>
      </c>
      <c r="F795" s="18"/>
      <c r="G795" s="14" t="str">
        <f>IF(F795&gt;0, (F795-MAX(F795:F$1004))/MAX(F795:F$1004), "")</f>
        <v/>
      </c>
    </row>
    <row r="796" spans="1:7" x14ac:dyDescent="0.3">
      <c r="A796" s="6" t="s">
        <v>800</v>
      </c>
      <c r="B796" s="9">
        <v>94.14</v>
      </c>
      <c r="C796" s="9">
        <v>93.75</v>
      </c>
      <c r="D796" s="10" t="s">
        <v>1044</v>
      </c>
      <c r="E796" s="14">
        <f>(C796-MAX(C796:C$1037))/MAX(C796:C$1037)</f>
        <v>-5.0248201803262019E-2</v>
      </c>
      <c r="F796" s="18"/>
      <c r="G796" s="14" t="str">
        <f>IF(F796&gt;0, (F796-MAX(F796:F$1004))/MAX(F796:F$1004), "")</f>
        <v/>
      </c>
    </row>
    <row r="797" spans="1:7" x14ac:dyDescent="0.3">
      <c r="A797" s="6" t="s">
        <v>801</v>
      </c>
      <c r="B797" s="9">
        <v>93.9</v>
      </c>
      <c r="C797" s="9">
        <v>93.35</v>
      </c>
      <c r="D797" s="10" t="s">
        <v>1044</v>
      </c>
      <c r="E797" s="14">
        <f>(C797-MAX(C797:C$1037))/MAX(C797:C$1037)</f>
        <v>-5.4300476142234828E-2</v>
      </c>
      <c r="F797" s="18"/>
      <c r="G797" s="14" t="str">
        <f>IF(F797&gt;0, (F797-MAX(F797:F$1004))/MAX(F797:F$1004), "")</f>
        <v/>
      </c>
    </row>
    <row r="798" spans="1:7" x14ac:dyDescent="0.3">
      <c r="A798" s="6" t="s">
        <v>802</v>
      </c>
      <c r="B798" s="9">
        <v>93.61</v>
      </c>
      <c r="C798" s="9">
        <v>93.41</v>
      </c>
      <c r="D798" s="10" t="s">
        <v>1044</v>
      </c>
      <c r="E798" s="14">
        <f>(C798-MAX(C798:C$1037))/MAX(C798:C$1037)</f>
        <v>-5.3692634991388891E-2</v>
      </c>
      <c r="F798" s="18"/>
      <c r="G798" s="14" t="str">
        <f>IF(F798&gt;0, (F798-MAX(F798:F$1004))/MAX(F798:F$1004), "")</f>
        <v/>
      </c>
    </row>
    <row r="799" spans="1:7" x14ac:dyDescent="0.3">
      <c r="A799" s="6" t="s">
        <v>803</v>
      </c>
      <c r="B799" s="9">
        <v>89.45</v>
      </c>
      <c r="C799" s="9">
        <v>91.93</v>
      </c>
      <c r="D799" s="10" t="s">
        <v>1044</v>
      </c>
      <c r="E799" s="14">
        <f>(C799-MAX(C799:C$1037))/MAX(C799:C$1037)</f>
        <v>-6.8686050045587962E-2</v>
      </c>
      <c r="F799" s="18"/>
      <c r="G799" s="14" t="str">
        <f>IF(F799&gt;0, (F799-MAX(F799:F$1004))/MAX(F799:F$1004), "")</f>
        <v/>
      </c>
    </row>
    <row r="800" spans="1:7" x14ac:dyDescent="0.3">
      <c r="A800" s="6" t="s">
        <v>804</v>
      </c>
      <c r="B800" s="9">
        <v>90.48</v>
      </c>
      <c r="C800" s="9">
        <v>89.58</v>
      </c>
      <c r="D800" s="10" t="s">
        <v>1044</v>
      </c>
      <c r="E800" s="14">
        <f>(C800-MAX(C800:C$1037))/MAX(C800:C$1037)</f>
        <v>-9.2493161787052941E-2</v>
      </c>
      <c r="F800" s="18"/>
      <c r="G800" s="14" t="str">
        <f>IF(F800&gt;0, (F800-MAX(F800:F$1004))/MAX(F800:F$1004), "")</f>
        <v/>
      </c>
    </row>
    <row r="801" spans="1:7" x14ac:dyDescent="0.3">
      <c r="A801" s="6" t="s">
        <v>805</v>
      </c>
      <c r="B801" s="9">
        <v>92.32</v>
      </c>
      <c r="C801" s="9">
        <v>91.25</v>
      </c>
      <c r="D801" s="10" t="s">
        <v>1044</v>
      </c>
      <c r="E801" s="14">
        <f>(C801-MAX(C801:C$1037))/MAX(C801:C$1037)</f>
        <v>-7.5574916421841706E-2</v>
      </c>
      <c r="F801" s="18"/>
      <c r="G801" s="14" t="str">
        <f>IF(F801&gt;0, (F801-MAX(F801:F$1004))/MAX(F801:F$1004), "")</f>
        <v/>
      </c>
    </row>
    <row r="802" spans="1:7" x14ac:dyDescent="0.3">
      <c r="A802" s="6" t="s">
        <v>806</v>
      </c>
      <c r="B802" s="9">
        <v>90.41</v>
      </c>
      <c r="C802" s="9">
        <v>92.29</v>
      </c>
      <c r="D802" s="10" t="s">
        <v>1044</v>
      </c>
      <c r="E802" s="14">
        <f>(C802-MAX(C802:C$1037))/MAX(C802:C$1037)</f>
        <v>-6.5039003140512489E-2</v>
      </c>
      <c r="F802" s="20">
        <f>F803*(B802/B803)</f>
        <v>102.00249740930674</v>
      </c>
      <c r="G802" s="14">
        <f>IF(F802&gt;0, (F802-MAX(F802:F$1004))/MAX(F802:F$1004), "")</f>
        <v>-0.11644297689867568</v>
      </c>
    </row>
    <row r="803" spans="1:7" x14ac:dyDescent="0.3">
      <c r="A803" s="6" t="s">
        <v>807</v>
      </c>
      <c r="B803" s="9">
        <v>91.9</v>
      </c>
      <c r="C803" s="9">
        <v>91.9</v>
      </c>
      <c r="D803" s="10" t="s">
        <v>1043</v>
      </c>
      <c r="E803" s="14">
        <f>(C803-MAX(C803:C$1037))/MAX(C803:C$1037)</f>
        <v>-6.8989970621010921E-2</v>
      </c>
      <c r="F803" s="18">
        <f>F804*(B803/B804)</f>
        <v>103.68354730577691</v>
      </c>
      <c r="G803" s="14">
        <f>IF(F803&gt;0, (F803-MAX(F803:F$1004))/MAX(F803:F$1004), "")</f>
        <v>-0.10188153497387774</v>
      </c>
    </row>
    <row r="804" spans="1:7" x14ac:dyDescent="0.3">
      <c r="A804" s="6" t="s">
        <v>808</v>
      </c>
      <c r="B804" s="9">
        <v>93.26</v>
      </c>
      <c r="C804" s="9">
        <v>92.17</v>
      </c>
      <c r="D804" s="10" t="s">
        <v>1043</v>
      </c>
      <c r="E804" s="14">
        <f>(C804-MAX(C804:C$1037))/MAX(C804:C$1037)</f>
        <v>-6.6254685442204364E-2</v>
      </c>
      <c r="F804" s="18">
        <f>F805*(B804/B805)</f>
        <v>105.21792841933356</v>
      </c>
      <c r="G804" s="14">
        <f>IF(F804&gt;0, (F804-MAX(F804:F$1004))/MAX(F804:F$1004), "")</f>
        <v>-8.8590554425069024E-2</v>
      </c>
    </row>
    <row r="805" spans="1:7" x14ac:dyDescent="0.3">
      <c r="A805" s="6" t="s">
        <v>809</v>
      </c>
      <c r="B805" s="9">
        <v>96.47</v>
      </c>
      <c r="C805" s="9">
        <v>93.71</v>
      </c>
      <c r="D805" s="10" t="s">
        <v>1043</v>
      </c>
      <c r="E805" s="14">
        <f>(C805-MAX(C805:C$1037))/MAX(C805:C$1037)</f>
        <v>-5.0653429237159361E-2</v>
      </c>
      <c r="F805" s="18">
        <f>F806*(B805/B806)</f>
        <v>108.83951913589007</v>
      </c>
      <c r="G805" s="14">
        <f>IF(F805&gt;0, (F805-MAX(F805:F$1004))/MAX(F805:F$1004), "")</f>
        <v>-5.721993121795424E-2</v>
      </c>
    </row>
    <row r="806" spans="1:7" x14ac:dyDescent="0.3">
      <c r="A806" s="6" t="s">
        <v>810</v>
      </c>
      <c r="B806" s="9">
        <v>92.95</v>
      </c>
      <c r="C806" s="9">
        <v>96.2</v>
      </c>
      <c r="D806" s="10" t="s">
        <v>1043</v>
      </c>
      <c r="E806" s="14">
        <f>(C806-MAX(C806:C$1037))/MAX(C806:C$1037)</f>
        <v>-2.5428021477053905E-2</v>
      </c>
      <c r="F806" s="18">
        <f>F807*(B806/B807)</f>
        <v>104.86817978315521</v>
      </c>
      <c r="G806" s="14">
        <f>IF(F806&gt;0, (F806-MAX(F806:F$1004))/MAX(F806:F$1004), "")</f>
        <v>-9.1620116167812127E-2</v>
      </c>
    </row>
    <row r="807" spans="1:7" x14ac:dyDescent="0.3">
      <c r="A807" s="6" t="s">
        <v>811</v>
      </c>
      <c r="B807" s="9">
        <v>91.53</v>
      </c>
      <c r="C807" s="9">
        <v>94.15</v>
      </c>
      <c r="D807" s="10" t="s">
        <v>1043</v>
      </c>
      <c r="E807" s="14">
        <f>(C807-MAX(C807:C$1037))/MAX(C807:C$1037)</f>
        <v>-4.6195927464289216E-2</v>
      </c>
      <c r="F807" s="19">
        <f>F813</f>
        <v>103.26610538517694</v>
      </c>
      <c r="G807" s="14">
        <f>IF(F807&gt;0, (F807-MAX(F807:F$1004))/MAX(F807:F$1004), "")</f>
        <v>-0.10549746350553892</v>
      </c>
    </row>
    <row r="808" spans="1:7" x14ac:dyDescent="0.3">
      <c r="A808" s="6" t="s">
        <v>812</v>
      </c>
      <c r="B808" s="9">
        <v>89.64</v>
      </c>
      <c r="C808" s="9">
        <v>91.55</v>
      </c>
      <c r="D808" s="10" t="s">
        <v>1044</v>
      </c>
      <c r="E808" s="14">
        <f>(C808-MAX(C808:C$1037))/MAX(C808:C$1037)</f>
        <v>-7.2535710667612163E-2</v>
      </c>
      <c r="F808" s="18"/>
      <c r="G808" s="14" t="str">
        <f>IF(F808&gt;0, (F808-MAX(F808:F$1004))/MAX(F808:F$1004), "")</f>
        <v/>
      </c>
    </row>
    <row r="809" spans="1:7" x14ac:dyDescent="0.3">
      <c r="A809" s="6" t="s">
        <v>813</v>
      </c>
      <c r="B809" s="9">
        <v>87.55</v>
      </c>
      <c r="C809" s="9">
        <v>89.98</v>
      </c>
      <c r="D809" s="10" t="s">
        <v>1044</v>
      </c>
      <c r="E809" s="14">
        <f>(C809-MAX(C809:C$1037))/MAX(C809:C$1037)</f>
        <v>-8.8440887448080138E-2</v>
      </c>
      <c r="F809" s="18"/>
      <c r="G809" s="14" t="str">
        <f>IF(F809&gt;0, (F809-MAX(F809:F$1004))/MAX(F809:F$1004), "")</f>
        <v/>
      </c>
    </row>
    <row r="810" spans="1:7" x14ac:dyDescent="0.3">
      <c r="A810" s="6" t="s">
        <v>814</v>
      </c>
      <c r="B810" s="9">
        <v>89.33</v>
      </c>
      <c r="C810" s="9">
        <v>86.95</v>
      </c>
      <c r="D810" s="10" t="s">
        <v>1044</v>
      </c>
      <c r="E810" s="14">
        <f>(C810-MAX(C810:C$1037))/MAX(C810:C$1037)</f>
        <v>-0.11913686556579872</v>
      </c>
      <c r="F810" s="18"/>
      <c r="G810" s="14" t="str">
        <f>IF(F810&gt;0, (F810-MAX(F810:F$1004))/MAX(F810:F$1004), "")</f>
        <v/>
      </c>
    </row>
    <row r="811" spans="1:7" x14ac:dyDescent="0.3">
      <c r="A811" s="6" t="s">
        <v>815</v>
      </c>
      <c r="B811" s="9">
        <v>86.03</v>
      </c>
      <c r="C811" s="9">
        <v>89.72</v>
      </c>
      <c r="D811" s="10" t="s">
        <v>1044</v>
      </c>
      <c r="E811" s="14">
        <f>(C811-MAX(C811:C$1037))/MAX(C811:C$1037)</f>
        <v>-9.1074865768412477E-2</v>
      </c>
      <c r="F811" s="18"/>
      <c r="G811" s="14" t="str">
        <f>IF(F811&gt;0, (F811-MAX(F811:F$1004))/MAX(F811:F$1004), "")</f>
        <v/>
      </c>
    </row>
    <row r="812" spans="1:7" x14ac:dyDescent="0.3">
      <c r="A812" s="6" t="s">
        <v>816</v>
      </c>
      <c r="B812" s="9">
        <v>88.03</v>
      </c>
      <c r="C812" s="9">
        <v>85.22</v>
      </c>
      <c r="D812" s="10" t="s">
        <v>1044</v>
      </c>
      <c r="E812" s="14">
        <f>(C812-MAX(C812:C$1037))/MAX(C812:C$1037)</f>
        <v>-0.13666295208185589</v>
      </c>
      <c r="F812" s="18"/>
      <c r="G812" s="14" t="str">
        <f>IF(F812&gt;0, (F812-MAX(F812:F$1004))/MAX(F812:F$1004), "")</f>
        <v/>
      </c>
    </row>
    <row r="813" spans="1:7" x14ac:dyDescent="0.3">
      <c r="A813" s="6" t="s">
        <v>817</v>
      </c>
      <c r="B813" s="9">
        <v>86.4</v>
      </c>
      <c r="C813" s="9">
        <v>86.31</v>
      </c>
      <c r="D813" s="10" t="s">
        <v>1044</v>
      </c>
      <c r="E813" s="14">
        <f>(C813-MAX(C813:C$1037))/MAX(C813:C$1037)</f>
        <v>-0.12562050450815512</v>
      </c>
      <c r="F813" s="20">
        <f>F814*(B813/B814)</f>
        <v>103.26610538517694</v>
      </c>
      <c r="G813" s="14">
        <f>IF(F813&gt;0, (F813-MAX(F813:F$1004))/MAX(F813:F$1004), "")</f>
        <v>-0.10549746350553892</v>
      </c>
    </row>
    <row r="814" spans="1:7" x14ac:dyDescent="0.3">
      <c r="A814" s="6" t="s">
        <v>818</v>
      </c>
      <c r="B814" s="9">
        <v>89.97</v>
      </c>
      <c r="C814" s="9">
        <v>87.59</v>
      </c>
      <c r="D814" s="10" t="s">
        <v>1043</v>
      </c>
      <c r="E814" s="14">
        <f>(C814-MAX(C814:C$1037))/MAX(C814:C$1037)</f>
        <v>-0.11265322662344232</v>
      </c>
      <c r="F814" s="18">
        <f>F815*(B814/B815)</f>
        <v>107.5330034896339</v>
      </c>
      <c r="G814" s="14">
        <f>IF(F814&gt;0, (F814-MAX(F814:F$1004))/MAX(F814:F$1004), "")</f>
        <v>-6.8537115643441462E-2</v>
      </c>
    </row>
    <row r="815" spans="1:7" x14ac:dyDescent="0.3">
      <c r="A815" s="6" t="s">
        <v>819</v>
      </c>
      <c r="B815" s="9">
        <v>93.44</v>
      </c>
      <c r="C815" s="9">
        <v>90.69</v>
      </c>
      <c r="D815" s="10" t="s">
        <v>1043</v>
      </c>
      <c r="E815" s="14">
        <f>(C815-MAX(C815:C$1037))/MAX(C815:C$1037)</f>
        <v>-8.1248100496403575E-2</v>
      </c>
      <c r="F815" s="18">
        <f>F816*(B815/B816)</f>
        <v>111.68038063878394</v>
      </c>
      <c r="G815" s="14">
        <f>IF(F815&gt;0, (F815-MAX(F815:F$1004))/MAX(F815:F$1004), "")</f>
        <v>-3.2612071643027346E-2</v>
      </c>
    </row>
    <row r="816" spans="1:7" x14ac:dyDescent="0.3">
      <c r="A816" s="6" t="s">
        <v>820</v>
      </c>
      <c r="B816" s="9">
        <v>90.29</v>
      </c>
      <c r="C816" s="9">
        <v>93.59</v>
      </c>
      <c r="D816" s="10" t="s">
        <v>1043</v>
      </c>
      <c r="E816" s="14">
        <f>(C816-MAX(C816:C$1037))/MAX(C816:C$1037)</f>
        <v>-5.1869111538851084E-2</v>
      </c>
      <c r="F816" s="18">
        <f>F817*(B816/B817)</f>
        <v>107.91547054661605</v>
      </c>
      <c r="G816" s="14">
        <f>IF(F816&gt;0, (F816-MAX(F816:F$1004))/MAX(F816:F$1004), "")</f>
        <v>-6.5224143286054456E-2</v>
      </c>
    </row>
    <row r="817" spans="1:7" x14ac:dyDescent="0.3">
      <c r="A817" s="6" t="s">
        <v>821</v>
      </c>
      <c r="B817" s="9">
        <v>92.29</v>
      </c>
      <c r="C817" s="9">
        <v>91.3</v>
      </c>
      <c r="D817" s="10" t="s">
        <v>1043</v>
      </c>
      <c r="E817" s="14">
        <f>(C817-MAX(C817:C$1037))/MAX(C817:C$1037)</f>
        <v>-7.5068382129470132E-2</v>
      </c>
      <c r="F817" s="18">
        <f>F818*(B817/B818)</f>
        <v>110.3058896527544</v>
      </c>
      <c r="G817" s="14">
        <f>IF(F817&gt;0, (F817-MAX(F817:F$1004))/MAX(F817:F$1004), "")</f>
        <v>-4.4518066052386389E-2</v>
      </c>
    </row>
    <row r="818" spans="1:7" x14ac:dyDescent="0.3">
      <c r="A818" s="6" t="s">
        <v>822</v>
      </c>
      <c r="B818" s="9">
        <v>93.4</v>
      </c>
      <c r="C818" s="9">
        <v>92.29</v>
      </c>
      <c r="D818" s="10" t="s">
        <v>1043</v>
      </c>
      <c r="E818" s="14">
        <f>(C818-MAX(C818:C$1037))/MAX(C818:C$1037)</f>
        <v>-6.5039003140512489E-2</v>
      </c>
      <c r="F818" s="18">
        <f>F819*(B818/B819)</f>
        <v>111.63257225666119</v>
      </c>
      <c r="G818" s="14">
        <f>IF(F818&gt;0, (F818-MAX(F818:F$1004))/MAX(F818:F$1004), "")</f>
        <v>-3.3026193187700587E-2</v>
      </c>
    </row>
    <row r="819" spans="1:7" x14ac:dyDescent="0.3">
      <c r="A819" s="6" t="s">
        <v>823</v>
      </c>
      <c r="B819" s="9">
        <v>96.59</v>
      </c>
      <c r="C819" s="9">
        <v>92.63</v>
      </c>
      <c r="D819" s="10" t="s">
        <v>1043</v>
      </c>
      <c r="E819" s="14">
        <f>(C819-MAX(C819:C$1037))/MAX(C819:C$1037)</f>
        <v>-6.1594569952385762E-2</v>
      </c>
      <c r="F819" s="18">
        <f>F820*(B819/B820)</f>
        <v>115.44529073095187</v>
      </c>
      <c r="G819" s="14">
        <f>IF(F819&gt;0, (F819-MAX(F819:F$1004))/MAX(F819:F$1004), "")</f>
        <v>0</v>
      </c>
    </row>
    <row r="820" spans="1:7" x14ac:dyDescent="0.3">
      <c r="A820" s="6" t="s">
        <v>824</v>
      </c>
      <c r="B820" s="9">
        <v>95.23</v>
      </c>
      <c r="C820" s="9">
        <v>97.8</v>
      </c>
      <c r="D820" s="10" t="s">
        <v>1043</v>
      </c>
      <c r="E820" s="14">
        <f>(C820-MAX(C820:C$1037))/MAX(C820:C$1037)</f>
        <v>-9.2189241211629684E-3</v>
      </c>
      <c r="F820" s="18">
        <f>F821*(B820/B821)</f>
        <v>113.81980573877777</v>
      </c>
      <c r="G820" s="14">
        <f>IF(F820&gt;0, (F820-MAX(F820:F$1004))/MAX(F820:F$1004), "")</f>
        <v>0</v>
      </c>
    </row>
    <row r="821" spans="1:7" x14ac:dyDescent="0.3">
      <c r="A821" s="6" t="s">
        <v>825</v>
      </c>
      <c r="B821" s="9">
        <v>88.35</v>
      </c>
      <c r="C821" s="9">
        <v>92.55</v>
      </c>
      <c r="D821" s="10" t="s">
        <v>1043</v>
      </c>
      <c r="E821" s="14">
        <f>(C821-MAX(C821:C$1037))/MAX(C821:C$1037)</f>
        <v>-6.2405024820180295E-2</v>
      </c>
      <c r="F821" s="18">
        <f>F822*(B821/B822)</f>
        <v>105.59676401366183</v>
      </c>
      <c r="G821" s="14">
        <f>IF(F821&gt;0, (F821-MAX(F821:F$1004))/MAX(F821:F$1004), "")</f>
        <v>-1.702269692923894E-2</v>
      </c>
    </row>
    <row r="822" spans="1:7" x14ac:dyDescent="0.3">
      <c r="A822" s="6" t="s">
        <v>826</v>
      </c>
      <c r="B822" s="9">
        <v>89.88</v>
      </c>
      <c r="C822" s="9">
        <v>89.59</v>
      </c>
      <c r="D822" s="10" t="s">
        <v>1043</v>
      </c>
      <c r="E822" s="14">
        <f>(C822-MAX(C822:C$1037))/MAX(C822:C$1037)</f>
        <v>-9.2391854928578571E-2</v>
      </c>
      <c r="F822" s="18">
        <f>F823*(B822/B823)</f>
        <v>107.42543462985766</v>
      </c>
      <c r="G822" s="14">
        <f>IF(F822&gt;0, (F822-MAX(F822:F$1004))/MAX(F822:F$1004), "")</f>
        <v>0</v>
      </c>
    </row>
    <row r="823" spans="1:7" x14ac:dyDescent="0.3">
      <c r="A823" s="6" t="s">
        <v>827</v>
      </c>
      <c r="B823" s="9">
        <v>89.22</v>
      </c>
      <c r="C823" s="9">
        <v>91.31</v>
      </c>
      <c r="D823" s="10" t="s">
        <v>1043</v>
      </c>
      <c r="E823" s="14">
        <f>(C823-MAX(C823:C$1037))/MAX(C823:C$1037)</f>
        <v>-7.4967075270995762E-2</v>
      </c>
      <c r="F823" s="18">
        <f>F824*(B823/B824)</f>
        <v>106.63659632483201</v>
      </c>
      <c r="G823" s="14">
        <f>IF(F823&gt;0, (F823-MAX(F823:F$1004))/MAX(F823:F$1004), "")</f>
        <v>0</v>
      </c>
    </row>
    <row r="824" spans="1:7" x14ac:dyDescent="0.3">
      <c r="A824" s="6" t="s">
        <v>828</v>
      </c>
      <c r="B824" s="9">
        <v>84.17</v>
      </c>
      <c r="C824" s="9">
        <v>88.53</v>
      </c>
      <c r="D824" s="10" t="s">
        <v>1043</v>
      </c>
      <c r="E824" s="14">
        <f>(C824-MAX(C824:C$1037))/MAX(C824:C$1037)</f>
        <v>-0.10313038192685638</v>
      </c>
      <c r="F824" s="18">
        <f>F825*(B824/B825)</f>
        <v>100.60078808183266</v>
      </c>
      <c r="G824" s="14">
        <f>IF(F824&gt;0, (F824-MAX(F824:F$1004))/MAX(F824:F$1004), "")</f>
        <v>-2.6936416184971043E-2</v>
      </c>
    </row>
    <row r="825" spans="1:7" x14ac:dyDescent="0.3">
      <c r="A825" s="6" t="s">
        <v>829</v>
      </c>
      <c r="B825" s="9">
        <v>81.72</v>
      </c>
      <c r="C825" s="9">
        <v>82.71</v>
      </c>
      <c r="D825" s="10" t="s">
        <v>1043</v>
      </c>
      <c r="E825" s="14">
        <f>(C825-MAX(C825:C$1037))/MAX(C825:C$1037)</f>
        <v>-0.16209097355890995</v>
      </c>
      <c r="F825" s="18">
        <f>F826*(B825/B826)</f>
        <v>97.672524676813168</v>
      </c>
      <c r="G825" s="14">
        <f>IF(F825&gt;0, (F825-MAX(F825:F$1004))/MAX(F825:F$1004), "")</f>
        <v>-5.5260115606936444E-2</v>
      </c>
    </row>
    <row r="826" spans="1:7" x14ac:dyDescent="0.3">
      <c r="A826" s="6" t="s">
        <v>830</v>
      </c>
      <c r="B826" s="9">
        <v>83.62</v>
      </c>
      <c r="C826" s="9">
        <v>83.92</v>
      </c>
      <c r="D826" s="10" t="s">
        <v>1043</v>
      </c>
      <c r="E826" s="14">
        <f>(C826-MAX(C826:C$1037))/MAX(C826:C$1037)</f>
        <v>-0.14983284368351729</v>
      </c>
      <c r="F826" s="18">
        <f>F827*(B826/B827)</f>
        <v>99.943422827644611</v>
      </c>
      <c r="G826" s="14">
        <f>IF(F826&gt;0, (F826-MAX(F826:F$1004))/MAX(F826:F$1004), "")</f>
        <v>-3.3294797687861248E-2</v>
      </c>
    </row>
    <row r="827" spans="1:7" x14ac:dyDescent="0.3">
      <c r="A827" s="6" t="s">
        <v>831</v>
      </c>
      <c r="B827" s="9">
        <v>86.5</v>
      </c>
      <c r="C827" s="9">
        <v>86.23</v>
      </c>
      <c r="D827" s="10" t="s">
        <v>1043</v>
      </c>
      <c r="E827" s="14">
        <f>(C827-MAX(C827:C$1037))/MAX(C827:C$1037)</f>
        <v>-0.12643095937594967</v>
      </c>
      <c r="F827" s="18">
        <f>F828*(B827/B828)</f>
        <v>103.38562634048384</v>
      </c>
      <c r="G827" s="14">
        <f>IF(F827&gt;0, (F827-MAX(F827:F$1004))/MAX(F827:F$1004), "")</f>
        <v>0</v>
      </c>
    </row>
    <row r="828" spans="1:7" x14ac:dyDescent="0.3">
      <c r="A828" s="6" t="s">
        <v>832</v>
      </c>
      <c r="B828" s="9">
        <v>83.57</v>
      </c>
      <c r="C828" s="9">
        <v>85.6</v>
      </c>
      <c r="D828" s="10" t="s">
        <v>1043</v>
      </c>
      <c r="E828" s="14">
        <f>(C828-MAX(C828:C$1037))/MAX(C828:C$1037)</f>
        <v>-0.13281329145983184</v>
      </c>
      <c r="F828" s="18">
        <f>F829*(B828/B829)</f>
        <v>99.883662349991141</v>
      </c>
      <c r="G828" s="14">
        <f>IF(F828&gt;0, (F828-MAX(F828:F$1004))/MAX(F828:F$1004), "")</f>
        <v>-6.2480549750743991E-3</v>
      </c>
    </row>
    <row r="829" spans="1:7" x14ac:dyDescent="0.3">
      <c r="A829" s="6" t="s">
        <v>833</v>
      </c>
      <c r="B829" s="9">
        <v>81.33</v>
      </c>
      <c r="C829" s="9">
        <v>82.63</v>
      </c>
      <c r="D829" s="10" t="s">
        <v>1043</v>
      </c>
      <c r="E829" s="14">
        <f>(C829-MAX(C829:C$1037))/MAX(C829:C$1037)</f>
        <v>-0.16290142842670449</v>
      </c>
      <c r="F829" s="18">
        <f>F830*(B829/B830)</f>
        <v>97.2063929511162</v>
      </c>
      <c r="G829" s="14">
        <f>IF(F829&gt;0, (F829-MAX(F829:F$1004))/MAX(F829:F$1004), "")</f>
        <v>-3.2884459867449894E-2</v>
      </c>
    </row>
    <row r="830" spans="1:7" x14ac:dyDescent="0.3">
      <c r="A830" s="6" t="s">
        <v>834</v>
      </c>
      <c r="B830" s="9">
        <v>76.48</v>
      </c>
      <c r="C830" s="9">
        <v>80.81</v>
      </c>
      <c r="D830" s="10" t="s">
        <v>1043</v>
      </c>
      <c r="E830" s="14">
        <f>(C830-MAX(C830:C$1037))/MAX(C830:C$1037)</f>
        <v>-0.18133927666903041</v>
      </c>
      <c r="F830" s="19">
        <f>F850</f>
        <v>91.409626618730698</v>
      </c>
      <c r="G830" s="14">
        <f>IF(F830&gt;0, (F830-MAX(F830:F$1004))/MAX(F830:F$1004), "")</f>
        <v>-9.0557032960316752E-2</v>
      </c>
    </row>
    <row r="831" spans="1:7" x14ac:dyDescent="0.3">
      <c r="A831" s="6" t="s">
        <v>835</v>
      </c>
      <c r="B831" s="9">
        <v>77.150000000000006</v>
      </c>
      <c r="C831" s="9">
        <v>74.52</v>
      </c>
      <c r="D831" s="10" t="s">
        <v>1044</v>
      </c>
      <c r="E831" s="14">
        <f>(C831-MAX(C831:C$1037))/MAX(C831:C$1037)</f>
        <v>-0.24506129064937696</v>
      </c>
      <c r="F831" s="31"/>
      <c r="G831" s="14" t="str">
        <f>IF(F831&gt;0, (F831-MAX(F831:F$1004))/MAX(F831:F$1004), "")</f>
        <v/>
      </c>
    </row>
    <row r="832" spans="1:7" x14ac:dyDescent="0.3">
      <c r="A832" s="6" t="s">
        <v>836</v>
      </c>
      <c r="B832" s="9">
        <v>80.45</v>
      </c>
      <c r="C832" s="9">
        <v>80.31</v>
      </c>
      <c r="D832" s="10" t="s">
        <v>1044</v>
      </c>
      <c r="E832" s="14">
        <f>(C832-MAX(C832:C$1037))/MAX(C832:C$1037)</f>
        <v>-0.18640461959274635</v>
      </c>
      <c r="F832" s="31"/>
      <c r="G832" s="14" t="str">
        <f>IF(F832&gt;0, (F832-MAX(F832:F$1004))/MAX(F832:F$1004), "")</f>
        <v/>
      </c>
    </row>
    <row r="833" spans="1:7" x14ac:dyDescent="0.3">
      <c r="A833" s="6" t="s">
        <v>837</v>
      </c>
      <c r="B833" s="9">
        <v>72.430000000000007</v>
      </c>
      <c r="C833" s="9">
        <v>78.849999999999994</v>
      </c>
      <c r="D833" s="10" t="s">
        <v>1044</v>
      </c>
      <c r="E833" s="14">
        <f>(C833-MAX(C833:C$1037))/MAX(C833:C$1037)</f>
        <v>-0.20119542092999695</v>
      </c>
      <c r="F833" s="31"/>
      <c r="G833" s="14" t="str">
        <f>IF(F833&gt;0, (F833-MAX(F833:F$1004))/MAX(F833:F$1004), "")</f>
        <v/>
      </c>
    </row>
    <row r="834" spans="1:7" x14ac:dyDescent="0.3">
      <c r="A834" s="6" t="s">
        <v>838</v>
      </c>
      <c r="B834" s="9">
        <v>74.8</v>
      </c>
      <c r="C834" s="9">
        <v>73.3</v>
      </c>
      <c r="D834" s="10" t="s">
        <v>1044</v>
      </c>
      <c r="E834" s="14">
        <f>(C834-MAX(C834:C$1037))/MAX(C834:C$1037)</f>
        <v>-0.25742072738324384</v>
      </c>
      <c r="F834" s="31"/>
      <c r="G834" s="14" t="str">
        <f>IF(F834&gt;0, (F834-MAX(F834:F$1004))/MAX(F834:F$1004), "")</f>
        <v/>
      </c>
    </row>
    <row r="835" spans="1:7" x14ac:dyDescent="0.3">
      <c r="A835" s="6" t="s">
        <v>839</v>
      </c>
      <c r="B835" s="9">
        <v>71.55</v>
      </c>
      <c r="C835" s="9">
        <v>72.5</v>
      </c>
      <c r="D835" s="10" t="s">
        <v>1044</v>
      </c>
      <c r="E835" s="14">
        <f>(C835-MAX(C835:C$1037))/MAX(C835:C$1037)</f>
        <v>-0.26552527606118931</v>
      </c>
      <c r="F835" s="31"/>
      <c r="G835" s="14" t="str">
        <f>IF(F835&gt;0, (F835-MAX(F835:F$1004))/MAX(F835:F$1004), "")</f>
        <v/>
      </c>
    </row>
    <row r="836" spans="1:7" x14ac:dyDescent="0.3">
      <c r="A836" s="6" t="s">
        <v>840</v>
      </c>
      <c r="B836" s="9">
        <v>71.13</v>
      </c>
      <c r="C836" s="9">
        <v>71.34</v>
      </c>
      <c r="D836" s="10" t="s">
        <v>1044</v>
      </c>
      <c r="E836" s="14">
        <f>(C836-MAX(C836:C$1037))/MAX(C836:C$1037)</f>
        <v>-0.27727687164421022</v>
      </c>
      <c r="F836" s="31"/>
      <c r="G836" s="14" t="str">
        <f>IF(F836&gt;0, (F836-MAX(F836:F$1004))/MAX(F836:F$1004), "")</f>
        <v/>
      </c>
    </row>
    <row r="837" spans="1:7" x14ac:dyDescent="0.3">
      <c r="A837" s="6" t="s">
        <v>841</v>
      </c>
      <c r="B837" s="9">
        <v>77.77</v>
      </c>
      <c r="C837" s="9">
        <v>72.209999999999994</v>
      </c>
      <c r="D837" s="10" t="s">
        <v>1044</v>
      </c>
      <c r="E837" s="14">
        <f>(C837-MAX(C837:C$1037))/MAX(C837:C$1037)</f>
        <v>-0.26846317495694461</v>
      </c>
      <c r="F837" s="31"/>
      <c r="G837" s="14" t="str">
        <f>IF(F837&gt;0, (F837-MAX(F837:F$1004))/MAX(F837:F$1004), "")</f>
        <v/>
      </c>
    </row>
    <row r="838" spans="1:7" x14ac:dyDescent="0.3">
      <c r="A838" s="6" t="s">
        <v>842</v>
      </c>
      <c r="B838" s="9">
        <v>83.61</v>
      </c>
      <c r="C838" s="9">
        <v>77.209999999999994</v>
      </c>
      <c r="D838" s="10" t="s">
        <v>1044</v>
      </c>
      <c r="E838" s="14">
        <f>(C838-MAX(C838:C$1037))/MAX(C838:C$1037)</f>
        <v>-0.21780974571978523</v>
      </c>
      <c r="F838" s="31"/>
      <c r="G838" s="14" t="str">
        <f>IF(F838&gt;0, (F838-MAX(F838:F$1004))/MAX(F838:F$1004), "")</f>
        <v/>
      </c>
    </row>
    <row r="839" spans="1:7" x14ac:dyDescent="0.3">
      <c r="A839" s="6" t="s">
        <v>843</v>
      </c>
      <c r="B839" s="9">
        <v>85.84</v>
      </c>
      <c r="C839" s="9">
        <v>83.22</v>
      </c>
      <c r="D839" s="10" t="s">
        <v>1044</v>
      </c>
      <c r="E839" s="14">
        <f>(C839-MAX(C839:C$1037))/MAX(C839:C$1037)</f>
        <v>-0.15692432377671964</v>
      </c>
      <c r="F839" s="31"/>
      <c r="G839" s="14" t="str">
        <f>IF(F839&gt;0, (F839-MAX(F839:F$1004))/MAX(F839:F$1004), "")</f>
        <v/>
      </c>
    </row>
    <row r="840" spans="1:7" x14ac:dyDescent="0.3">
      <c r="A840" s="6" t="s">
        <v>844</v>
      </c>
      <c r="B840" s="9">
        <v>87.06</v>
      </c>
      <c r="C840" s="9">
        <v>82.59</v>
      </c>
      <c r="D840" s="10" t="s">
        <v>1044</v>
      </c>
      <c r="E840" s="14">
        <f>(C840-MAX(C840:C$1037))/MAX(C840:C$1037)</f>
        <v>-0.16330665586060167</v>
      </c>
      <c r="F840" s="31"/>
      <c r="G840" s="14" t="str">
        <f>IF(F840&gt;0, (F840-MAX(F840:F$1004))/MAX(F840:F$1004), "")</f>
        <v/>
      </c>
    </row>
    <row r="841" spans="1:7" x14ac:dyDescent="0.3">
      <c r="A841" s="6" t="s">
        <v>845</v>
      </c>
      <c r="B841" s="9">
        <v>86.85</v>
      </c>
      <c r="C841" s="9">
        <v>86.64</v>
      </c>
      <c r="D841" s="10" t="s">
        <v>1044</v>
      </c>
      <c r="E841" s="14">
        <f>(C841-MAX(C841:C$1037))/MAX(C841:C$1037)</f>
        <v>-0.12227737817850262</v>
      </c>
      <c r="F841" s="31"/>
      <c r="G841" s="14" t="str">
        <f>IF(F841&gt;0, (F841-MAX(F841:F$1004))/MAX(F841:F$1004), "")</f>
        <v/>
      </c>
    </row>
    <row r="842" spans="1:7" x14ac:dyDescent="0.3">
      <c r="A842" s="6" t="s">
        <v>846</v>
      </c>
      <c r="B842" s="9">
        <v>76.64</v>
      </c>
      <c r="C842" s="9">
        <v>85.98</v>
      </c>
      <c r="D842" s="10" t="s">
        <v>1044</v>
      </c>
      <c r="E842" s="14">
        <f>(C842-MAX(C842:C$1037))/MAX(C842:C$1037)</f>
        <v>-0.12896363083780762</v>
      </c>
      <c r="F842" s="31"/>
      <c r="G842" s="14" t="str">
        <f>IF(F842&gt;0, (F842-MAX(F842:F$1004))/MAX(F842:F$1004), "")</f>
        <v/>
      </c>
    </row>
    <row r="843" spans="1:7" x14ac:dyDescent="0.3">
      <c r="A843" s="6" t="s">
        <v>847</v>
      </c>
      <c r="B843" s="9">
        <v>80.099999999999994</v>
      </c>
      <c r="C843" s="9">
        <v>75.55</v>
      </c>
      <c r="D843" s="10" t="s">
        <v>1044</v>
      </c>
      <c r="E843" s="14">
        <f>(C843-MAX(C843:C$1037))/MAX(C843:C$1037)</f>
        <v>-0.23462668422652211</v>
      </c>
      <c r="F843" s="31"/>
      <c r="G843" s="14" t="str">
        <f>IF(F843&gt;0, (F843-MAX(F843:F$1004))/MAX(F843:F$1004), "")</f>
        <v/>
      </c>
    </row>
    <row r="844" spans="1:7" x14ac:dyDescent="0.3">
      <c r="A844" s="6" t="s">
        <v>848</v>
      </c>
      <c r="B844" s="9">
        <v>78.16</v>
      </c>
      <c r="C844" s="9">
        <v>78.98</v>
      </c>
      <c r="D844" s="10" t="s">
        <v>1044</v>
      </c>
      <c r="E844" s="14">
        <f>(C844-MAX(C844:C$1037))/MAX(C844:C$1037)</f>
        <v>-0.19987843176983072</v>
      </c>
      <c r="F844" s="31"/>
      <c r="G844" s="14" t="str">
        <f>IF(F844&gt;0, (F844-MAX(F844:F$1004))/MAX(F844:F$1004), "")</f>
        <v/>
      </c>
    </row>
    <row r="845" spans="1:7" x14ac:dyDescent="0.3">
      <c r="A845" s="6" t="s">
        <v>849</v>
      </c>
      <c r="B845" s="9">
        <v>81.099999999999994</v>
      </c>
      <c r="C845" s="9">
        <v>81.709999999999994</v>
      </c>
      <c r="D845" s="10" t="s">
        <v>1044</v>
      </c>
      <c r="E845" s="14">
        <f>(C845-MAX(C845:C$1037))/MAX(C845:C$1037)</f>
        <v>-0.17222165940634182</v>
      </c>
      <c r="F845" s="31"/>
      <c r="G845" s="14" t="str">
        <f>IF(F845&gt;0, (F845-MAX(F845:F$1004))/MAX(F845:F$1004), "")</f>
        <v/>
      </c>
    </row>
    <row r="846" spans="1:7" x14ac:dyDescent="0.3">
      <c r="A846" s="6" t="s">
        <v>850</v>
      </c>
      <c r="B846" s="9">
        <v>78.53</v>
      </c>
      <c r="C846" s="9">
        <v>81.08</v>
      </c>
      <c r="D846" s="10" t="s">
        <v>1044</v>
      </c>
      <c r="E846" s="14">
        <f>(C846-MAX(C846:C$1037))/MAX(C846:C$1037)</f>
        <v>-0.17860399149022385</v>
      </c>
      <c r="F846" s="31"/>
      <c r="G846" s="14" t="str">
        <f>IF(F846&gt;0, (F846-MAX(F846:F$1004))/MAX(F846:F$1004), "")</f>
        <v/>
      </c>
    </row>
    <row r="847" spans="1:7" x14ac:dyDescent="0.3">
      <c r="A847" s="6" t="s">
        <v>851</v>
      </c>
      <c r="B847" s="9">
        <v>84.46</v>
      </c>
      <c r="C847" s="9">
        <v>77.63</v>
      </c>
      <c r="D847" s="10" t="s">
        <v>1044</v>
      </c>
      <c r="E847" s="14">
        <f>(C847-MAX(C847:C$1037))/MAX(C847:C$1037)</f>
        <v>-0.21355485766386384</v>
      </c>
      <c r="F847" s="31"/>
      <c r="G847" s="14" t="str">
        <f>IF(F847&gt;0, (F847-MAX(F847:F$1004))/MAX(F847:F$1004), "")</f>
        <v/>
      </c>
    </row>
    <row r="848" spans="1:7" x14ac:dyDescent="0.3">
      <c r="A848" s="6" t="s">
        <v>852</v>
      </c>
      <c r="B848" s="9">
        <v>89.08</v>
      </c>
      <c r="C848" s="9">
        <v>84.43</v>
      </c>
      <c r="D848" s="10" t="s">
        <v>1044</v>
      </c>
      <c r="E848" s="14">
        <f>(C848-MAX(C848:C$1037))/MAX(C848:C$1037)</f>
        <v>-0.14466619390132698</v>
      </c>
      <c r="F848" s="31"/>
      <c r="G848" s="14" t="str">
        <f>IF(F848&gt;0, (F848-MAX(F848:F$1004))/MAX(F848:F$1004), "")</f>
        <v/>
      </c>
    </row>
    <row r="849" spans="1:7" x14ac:dyDescent="0.3">
      <c r="A849" s="6" t="s">
        <v>853</v>
      </c>
      <c r="B849" s="9">
        <v>91.39</v>
      </c>
      <c r="C849" s="9">
        <v>89.57</v>
      </c>
      <c r="D849" s="10" t="s">
        <v>1044</v>
      </c>
      <c r="E849" s="14">
        <f>(C849-MAX(C849:C$1037))/MAX(C849:C$1037)</f>
        <v>-9.2594468645527311E-2</v>
      </c>
      <c r="F849" s="31"/>
      <c r="G849" s="14" t="str">
        <f>IF(F849&gt;0, (F849-MAX(F849:F$1004))/MAX(F849:F$1004), "")</f>
        <v/>
      </c>
    </row>
    <row r="850" spans="1:7" x14ac:dyDescent="0.3">
      <c r="A850" s="6" t="s">
        <v>854</v>
      </c>
      <c r="B850" s="9">
        <v>94.75</v>
      </c>
      <c r="C850" s="9">
        <v>91.69</v>
      </c>
      <c r="D850" s="10" t="s">
        <v>1044</v>
      </c>
      <c r="E850" s="14">
        <f>(C850-MAX(C850:C$1037))/MAX(C850:C$1037)</f>
        <v>-7.11174146489717E-2</v>
      </c>
      <c r="F850" s="20">
        <f>F851*(B850/B851)</f>
        <v>91.409626618730698</v>
      </c>
      <c r="G850" s="14">
        <f>IF(F850&gt;0, (F850-MAX(F850:F$1004))/MAX(F850:F$1004), "")</f>
        <v>-9.0557032960316752E-2</v>
      </c>
    </row>
    <row r="851" spans="1:7" x14ac:dyDescent="0.3">
      <c r="A851" s="6" t="s">
        <v>855</v>
      </c>
      <c r="B851" s="9">
        <v>95.09</v>
      </c>
      <c r="C851" s="9">
        <v>94.17</v>
      </c>
      <c r="D851" s="10" t="s">
        <v>1043</v>
      </c>
      <c r="E851" s="14">
        <f>(C851-MAX(C851:C$1037))/MAX(C851:C$1037)</f>
        <v>-4.5993313747340614E-2</v>
      </c>
      <c r="F851" s="19">
        <f>F867</f>
        <v>91.737640054618495</v>
      </c>
      <c r="G851" s="14">
        <f>IF(F851&gt;0, (F851-MAX(F851:F$1004))/MAX(F851:F$1004), "")</f>
        <v>-8.7293596455899902E-2</v>
      </c>
    </row>
    <row r="852" spans="1:7" x14ac:dyDescent="0.3">
      <c r="A852" s="6" t="s">
        <v>856</v>
      </c>
      <c r="B852" s="9">
        <v>90.57</v>
      </c>
      <c r="C852" s="9">
        <v>95.16</v>
      </c>
      <c r="D852" s="10" t="s">
        <v>1044</v>
      </c>
      <c r="E852" s="14">
        <f>(C852-MAX(C852:C$1037))/MAX(C852:C$1037)</f>
        <v>-3.5963934758383116E-2</v>
      </c>
      <c r="F852" s="31"/>
      <c r="G852" s="14" t="str">
        <f>IF(F852&gt;0, (F852-MAX(F852:F$1004))/MAX(F852:F$1004), "")</f>
        <v/>
      </c>
    </row>
    <row r="853" spans="1:7" x14ac:dyDescent="0.3">
      <c r="A853" s="6" t="s">
        <v>857</v>
      </c>
      <c r="B853" s="9">
        <v>91.89</v>
      </c>
      <c r="C853" s="9">
        <v>92.06</v>
      </c>
      <c r="D853" s="10" t="s">
        <v>1044</v>
      </c>
      <c r="E853" s="14">
        <f>(C853-MAX(C853:C$1037))/MAX(C853:C$1037)</f>
        <v>-6.7369060885421855E-2</v>
      </c>
      <c r="F853" s="31"/>
      <c r="G853" s="14" t="str">
        <f>IF(F853&gt;0, (F853-MAX(F853:F$1004))/MAX(F853:F$1004), "")</f>
        <v/>
      </c>
    </row>
    <row r="854" spans="1:7" x14ac:dyDescent="0.3">
      <c r="A854" s="6" t="s">
        <v>858</v>
      </c>
      <c r="B854" s="9">
        <v>87.01</v>
      </c>
      <c r="C854" s="9">
        <v>91.47</v>
      </c>
      <c r="D854" s="10" t="s">
        <v>1044</v>
      </c>
      <c r="E854" s="14">
        <f>(C854-MAX(C854:C$1037))/MAX(C854:C$1037)</f>
        <v>-7.3346165535406696E-2</v>
      </c>
      <c r="F854" s="31"/>
      <c r="G854" s="14" t="str">
        <f>IF(F854&gt;0, (F854-MAX(F854:F$1004))/MAX(F854:F$1004), "")</f>
        <v/>
      </c>
    </row>
    <row r="855" spans="1:7" x14ac:dyDescent="0.3">
      <c r="A855" s="6" t="s">
        <v>859</v>
      </c>
      <c r="B855" s="9">
        <v>88.2</v>
      </c>
      <c r="C855" s="9">
        <v>88.95</v>
      </c>
      <c r="D855" s="10" t="s">
        <v>1044</v>
      </c>
      <c r="E855" s="14">
        <f>(C855-MAX(C855:C$1037))/MAX(C855:C$1037)</f>
        <v>-9.8875493870934972E-2</v>
      </c>
      <c r="F855" s="31"/>
      <c r="G855" s="14" t="str">
        <f>IF(F855&gt;0, (F855-MAX(F855:F$1004))/MAX(F855:F$1004), "")</f>
        <v/>
      </c>
    </row>
    <row r="856" spans="1:7" x14ac:dyDescent="0.3">
      <c r="A856" s="6" t="s">
        <v>860</v>
      </c>
      <c r="B856" s="9">
        <v>88.54</v>
      </c>
      <c r="C856" s="9">
        <v>85.83</v>
      </c>
      <c r="D856" s="10" t="s">
        <v>1044</v>
      </c>
      <c r="E856" s="14">
        <f>(C856-MAX(C856:C$1037))/MAX(C856:C$1037)</f>
        <v>-0.13048323371492246</v>
      </c>
      <c r="F856" s="31"/>
      <c r="G856" s="14" t="str">
        <f>IF(F856&gt;0, (F856-MAX(F856:F$1004))/MAX(F856:F$1004), "")</f>
        <v/>
      </c>
    </row>
    <row r="857" spans="1:7" x14ac:dyDescent="0.3">
      <c r="A857" s="6" t="s">
        <v>861</v>
      </c>
      <c r="B857" s="9">
        <v>87.47</v>
      </c>
      <c r="C857" s="9">
        <v>89.06</v>
      </c>
      <c r="D857" s="10" t="s">
        <v>1044</v>
      </c>
      <c r="E857" s="14">
        <f>(C857-MAX(C857:C$1037))/MAX(C857:C$1037)</f>
        <v>-9.7761118427717481E-2</v>
      </c>
      <c r="F857" s="31"/>
      <c r="G857" s="14" t="str">
        <f>IF(F857&gt;0, (F857-MAX(F857:F$1004))/MAX(F857:F$1004), "")</f>
        <v/>
      </c>
    </row>
    <row r="858" spans="1:7" x14ac:dyDescent="0.3">
      <c r="A858" s="6" t="s">
        <v>862</v>
      </c>
      <c r="B858" s="9">
        <v>89.84</v>
      </c>
      <c r="C858" s="9">
        <v>87.45</v>
      </c>
      <c r="D858" s="10" t="s">
        <v>1044</v>
      </c>
      <c r="E858" s="14">
        <f>(C858-MAX(C858:C$1037))/MAX(C858:C$1037)</f>
        <v>-0.11407152264208278</v>
      </c>
      <c r="F858" s="31"/>
      <c r="G858" s="14" t="str">
        <f>IF(F858&gt;0, (F858-MAX(F858:F$1004))/MAX(F858:F$1004), "")</f>
        <v/>
      </c>
    </row>
    <row r="859" spans="1:7" x14ac:dyDescent="0.3">
      <c r="A859" s="6" t="s">
        <v>863</v>
      </c>
      <c r="B859" s="9">
        <v>89.57</v>
      </c>
      <c r="C859" s="9">
        <v>91.23</v>
      </c>
      <c r="D859" s="10" t="s">
        <v>1044</v>
      </c>
      <c r="E859" s="14">
        <f>(C859-MAX(C859:C$1037))/MAX(C859:C$1037)</f>
        <v>-7.5777530138790294E-2</v>
      </c>
      <c r="F859" s="31"/>
      <c r="G859" s="14" t="str">
        <f>IF(F859&gt;0, (F859-MAX(F859:F$1004))/MAX(F859:F$1004), "")</f>
        <v/>
      </c>
    </row>
    <row r="860" spans="1:7" x14ac:dyDescent="0.3">
      <c r="A860" s="6" t="s">
        <v>864</v>
      </c>
      <c r="B860" s="9">
        <v>86.92</v>
      </c>
      <c r="C860" s="9">
        <v>89.100099999999998</v>
      </c>
      <c r="D860" s="10" t="s">
        <v>1044</v>
      </c>
      <c r="E860" s="14">
        <f>(C860-MAX(C860:C$1037))/MAX(C860:C$1037)</f>
        <v>-9.7354877925235506E-2</v>
      </c>
      <c r="F860" s="31"/>
      <c r="G860" s="14" t="str">
        <f>IF(F860&gt;0, (F860-MAX(F860:F$1004))/MAX(F860:F$1004), "")</f>
        <v/>
      </c>
    </row>
    <row r="861" spans="1:7" x14ac:dyDescent="0.3">
      <c r="A861" s="6" t="s">
        <v>865</v>
      </c>
      <c r="B861" s="9">
        <v>85.68</v>
      </c>
      <c r="C861" s="9">
        <v>87.42</v>
      </c>
      <c r="D861" s="10" t="s">
        <v>1044</v>
      </c>
      <c r="E861" s="14">
        <f>(C861-MAX(C861:C$1037))/MAX(C861:C$1037)</f>
        <v>-0.11437544321750576</v>
      </c>
      <c r="F861" s="31"/>
      <c r="G861" s="14" t="str">
        <f>IF(F861&gt;0, (F861-MAX(F861:F$1004))/MAX(F861:F$1004), "")</f>
        <v/>
      </c>
    </row>
    <row r="862" spans="1:7" x14ac:dyDescent="0.3">
      <c r="A862" s="6" t="s">
        <v>866</v>
      </c>
      <c r="B862" s="9">
        <v>87.88</v>
      </c>
      <c r="C862" s="9">
        <v>84.58</v>
      </c>
      <c r="D862" s="10" t="s">
        <v>1044</v>
      </c>
      <c r="E862" s="14">
        <f>(C862-MAX(C862:C$1037))/MAX(C862:C$1037)</f>
        <v>-0.14314659102421229</v>
      </c>
      <c r="F862" s="31"/>
      <c r="G862" s="14" t="str">
        <f>IF(F862&gt;0, (F862-MAX(F862:F$1004))/MAX(F862:F$1004), "")</f>
        <v/>
      </c>
    </row>
    <row r="863" spans="1:7" x14ac:dyDescent="0.3">
      <c r="A863" s="6" t="s">
        <v>867</v>
      </c>
      <c r="B863" s="9">
        <v>90.79</v>
      </c>
      <c r="C863" s="9">
        <v>87.27</v>
      </c>
      <c r="D863" s="10" t="s">
        <v>1044</v>
      </c>
      <c r="E863" s="14">
        <f>(C863-MAX(C863:C$1037))/MAX(C863:C$1037)</f>
        <v>-0.11589504609462059</v>
      </c>
      <c r="F863" s="31"/>
      <c r="G863" s="14" t="str">
        <f>IF(F863&gt;0, (F863-MAX(F863:F$1004))/MAX(F863:F$1004), "")</f>
        <v/>
      </c>
    </row>
    <row r="864" spans="1:7" x14ac:dyDescent="0.3">
      <c r="A864" s="6" t="s">
        <v>868</v>
      </c>
      <c r="B864" s="9">
        <v>91.32</v>
      </c>
      <c r="C864" s="9">
        <v>90.62</v>
      </c>
      <c r="D864" s="10" t="s">
        <v>1044</v>
      </c>
      <c r="E864" s="14">
        <f>(C864-MAX(C864:C$1037))/MAX(C864:C$1037)</f>
        <v>-8.1957248505723737E-2</v>
      </c>
      <c r="F864" s="31"/>
      <c r="G864" s="14" t="str">
        <f>IF(F864&gt;0, (F864-MAX(F864:F$1004))/MAX(F864:F$1004), "")</f>
        <v/>
      </c>
    </row>
    <row r="865" spans="1:7" x14ac:dyDescent="0.3">
      <c r="A865" s="6" t="s">
        <v>869</v>
      </c>
      <c r="B865" s="9">
        <v>90.73</v>
      </c>
      <c r="C865" s="9">
        <v>91.3</v>
      </c>
      <c r="D865" s="10" t="s">
        <v>1044</v>
      </c>
      <c r="E865" s="14">
        <f>(C865-MAX(C865:C$1037))/MAX(C865:C$1037)</f>
        <v>-7.5068382129470132E-2</v>
      </c>
      <c r="F865" s="31"/>
      <c r="G865" s="14" t="str">
        <f>IF(F865&gt;0, (F865-MAX(F865:F$1004))/MAX(F865:F$1004), "")</f>
        <v/>
      </c>
    </row>
    <row r="866" spans="1:7" x14ac:dyDescent="0.3">
      <c r="A866" s="6" t="s">
        <v>870</v>
      </c>
      <c r="B866" s="9">
        <v>92.56</v>
      </c>
      <c r="C866" s="9">
        <v>90.25</v>
      </c>
      <c r="D866" s="10" t="s">
        <v>1044</v>
      </c>
      <c r="E866" s="14">
        <f>(C866-MAX(C866:C$1037))/MAX(C866:C$1037)</f>
        <v>-8.5705602269273568E-2</v>
      </c>
      <c r="F866" s="31"/>
      <c r="G866" s="14" t="str">
        <f>IF(F866&gt;0, (F866-MAX(F866:F$1004))/MAX(F866:F$1004), "")</f>
        <v/>
      </c>
    </row>
    <row r="867" spans="1:7" x14ac:dyDescent="0.3">
      <c r="A867" s="6" t="s">
        <v>871</v>
      </c>
      <c r="B867" s="9">
        <v>90.65</v>
      </c>
      <c r="C867" s="9">
        <v>91.88</v>
      </c>
      <c r="D867" s="10" t="s">
        <v>1044</v>
      </c>
      <c r="E867" s="14">
        <f>(C867-MAX(C867:C$1037))/MAX(C867:C$1037)</f>
        <v>-6.9192584337959662E-2</v>
      </c>
      <c r="F867" s="20">
        <f>F868*(B867/B868)</f>
        <v>91.737640054618495</v>
      </c>
      <c r="G867" s="14">
        <f>IF(F867&gt;0, (F867-MAX(F867:F$1004))/MAX(F867:F$1004), "")</f>
        <v>-8.7293596455899902E-2</v>
      </c>
    </row>
    <row r="868" spans="1:7" x14ac:dyDescent="0.3">
      <c r="A868" s="6" t="s">
        <v>872</v>
      </c>
      <c r="B868" s="9">
        <v>99.32</v>
      </c>
      <c r="C868" s="9">
        <v>89.912800000000004</v>
      </c>
      <c r="D868" s="10" t="s">
        <v>1043</v>
      </c>
      <c r="E868" s="14">
        <f>(C868-MAX(C868:C$1037))/MAX(C868:C$1037)</f>
        <v>-8.9121669537027562E-2</v>
      </c>
      <c r="F868" s="18">
        <f>F869*(B868/B869)</f>
        <v>100.51166475702931</v>
      </c>
      <c r="G868" s="14">
        <f>IF(F868&gt;0, (F868-MAX(F868:F$1004))/MAX(F868:F$1004), "")</f>
        <v>0</v>
      </c>
    </row>
    <row r="869" spans="1:7" x14ac:dyDescent="0.3">
      <c r="A869" s="6" t="s">
        <v>873</v>
      </c>
      <c r="B869" s="9">
        <v>95</v>
      </c>
      <c r="C869" s="9">
        <v>98.71</v>
      </c>
      <c r="D869" s="10" t="s">
        <v>1043</v>
      </c>
      <c r="E869" s="14">
        <f>(C869-MAX(C869:C$1037))/MAX(C869:C$1037)</f>
        <v>0</v>
      </c>
      <c r="F869" s="18">
        <f>F870*(B869/B870)</f>
        <v>96.139832379357472</v>
      </c>
      <c r="G869" s="14">
        <f>IF(F869&gt;0, (F869-MAX(F869:F$1004))/MAX(F869:F$1004), "")</f>
        <v>-2.5840853158326439E-2</v>
      </c>
    </row>
    <row r="870" spans="1:7" x14ac:dyDescent="0.3">
      <c r="A870" s="6" t="s">
        <v>874</v>
      </c>
      <c r="B870" s="9">
        <v>97.52</v>
      </c>
      <c r="C870" s="9">
        <v>96.09</v>
      </c>
      <c r="D870" s="10" t="s">
        <v>1043</v>
      </c>
      <c r="E870" s="14">
        <f>(C870-MAX(C870:C$1037))/MAX(C870:C$1037)</f>
        <v>-9.3574547723022873E-4</v>
      </c>
      <c r="F870" s="18">
        <f>F871*(B870/B871)</f>
        <v>98.690067932999369</v>
      </c>
      <c r="G870" s="14">
        <f>IF(F870&gt;0, (F870-MAX(F870:F$1004))/MAX(F870:F$1004), "")</f>
        <v>0</v>
      </c>
    </row>
    <row r="871" spans="1:7" x14ac:dyDescent="0.3">
      <c r="A871" s="6" t="s">
        <v>875</v>
      </c>
      <c r="B871" s="9">
        <v>93.71</v>
      </c>
      <c r="C871" s="9">
        <v>96.18</v>
      </c>
      <c r="D871" s="10" t="s">
        <v>1043</v>
      </c>
      <c r="E871" s="14">
        <f>(C871-MAX(C871:C$1037))/MAX(C871:C$1037)</f>
        <v>0</v>
      </c>
      <c r="F871" s="18">
        <f>F872*(B871/B872)</f>
        <v>94.83435465546934</v>
      </c>
      <c r="G871" s="14">
        <f>IF(F871&gt;0, (F871-MAX(F871:F$1004))/MAX(F871:F$1004), "")</f>
        <v>0</v>
      </c>
    </row>
    <row r="872" spans="1:7" x14ac:dyDescent="0.3">
      <c r="A872" s="6" t="s">
        <v>876</v>
      </c>
      <c r="B872" s="9">
        <v>91.23</v>
      </c>
      <c r="C872" s="9">
        <v>93.39</v>
      </c>
      <c r="D872" s="10" t="s">
        <v>1043</v>
      </c>
      <c r="E872" s="14">
        <f>(C872-MAX(C872:C$1037))/MAX(C872:C$1037)</f>
        <v>0</v>
      </c>
      <c r="F872" s="18">
        <f>F873*(B872/B873)</f>
        <v>92.32459903125033</v>
      </c>
      <c r="G872" s="14">
        <f>IF(F872&gt;0, (F872-MAX(F872:F$1004))/MAX(F872:F$1004), "")</f>
        <v>0</v>
      </c>
    </row>
    <row r="873" spans="1:7" x14ac:dyDescent="0.3">
      <c r="A873" s="6" t="s">
        <v>877</v>
      </c>
      <c r="B873" s="9">
        <v>91.04</v>
      </c>
      <c r="C873" s="9">
        <v>89.15</v>
      </c>
      <c r="D873" s="10" t="s">
        <v>1043</v>
      </c>
      <c r="E873" s="14">
        <f>(C873-MAX(C873:C$1037))/MAX(C873:C$1037)</f>
        <v>-2.0329670329670268E-2</v>
      </c>
      <c r="F873" s="18">
        <f>F874*(B873/B874)</f>
        <v>92.132319366491615</v>
      </c>
      <c r="G873" s="14">
        <f>IF(F873&gt;0, (F873-MAX(F873:F$1004))/MAX(F873:F$1004), "")</f>
        <v>0</v>
      </c>
    </row>
    <row r="874" spans="1:7" x14ac:dyDescent="0.3">
      <c r="A874" s="6" t="s">
        <v>878</v>
      </c>
      <c r="B874" s="9">
        <v>88.51</v>
      </c>
      <c r="C874" s="9">
        <v>91</v>
      </c>
      <c r="D874" s="10" t="s">
        <v>1043</v>
      </c>
      <c r="E874" s="14">
        <f>(C874-MAX(C874:C$1037))/MAX(C874:C$1037)</f>
        <v>0</v>
      </c>
      <c r="F874" s="18">
        <f>F875*(B874/B875)</f>
        <v>89.571963830493999</v>
      </c>
      <c r="G874" s="14">
        <f>IF(F874&gt;0, (F874-MAX(F874:F$1004))/MAX(F874:F$1004), "")</f>
        <v>-2.6934916446789709E-2</v>
      </c>
    </row>
    <row r="875" spans="1:7" x14ac:dyDescent="0.3">
      <c r="A875" s="6" t="s">
        <v>879</v>
      </c>
      <c r="B875" s="9">
        <v>90.96</v>
      </c>
      <c r="C875" s="9">
        <v>89.349900000000005</v>
      </c>
      <c r="D875" s="10" t="s">
        <v>1043</v>
      </c>
      <c r="E875" s="14">
        <f>(C875-MAX(C875:C$1037))/MAX(C875:C$1037)</f>
        <v>-1.0521594684385294E-2</v>
      </c>
      <c r="F875" s="18">
        <f>F876*(B875/B876)</f>
        <v>92.051359507645842</v>
      </c>
      <c r="G875" s="14">
        <f>IF(F875&gt;0, (F875-MAX(F875:F$1004))/MAX(F875:F$1004), "")</f>
        <v>0</v>
      </c>
    </row>
    <row r="876" spans="1:7" x14ac:dyDescent="0.3">
      <c r="A876" s="6" t="s">
        <v>880</v>
      </c>
      <c r="B876" s="9">
        <v>86.14</v>
      </c>
      <c r="C876" s="9">
        <v>90.3</v>
      </c>
      <c r="D876" s="10" t="s">
        <v>1043</v>
      </c>
      <c r="E876" s="14">
        <f>(C876-MAX(C876:C$1037))/MAX(C876:C$1037)</f>
        <v>0</v>
      </c>
      <c r="F876" s="18">
        <f>F877*(B876/B877)</f>
        <v>87.17352801218793</v>
      </c>
      <c r="G876" s="14">
        <f>IF(F876&gt;0, (F876-MAX(F876:F$1004))/MAX(F876:F$1004), "")</f>
        <v>-3.7003912800447292E-2</v>
      </c>
    </row>
    <row r="877" spans="1:7" x14ac:dyDescent="0.3">
      <c r="A877" s="6" t="s">
        <v>881</v>
      </c>
      <c r="B877" s="9">
        <v>89.45</v>
      </c>
      <c r="C877" s="9">
        <v>87.42</v>
      </c>
      <c r="D877" s="10" t="s">
        <v>1043</v>
      </c>
      <c r="E877" s="14">
        <f>(C877-MAX(C877:C$1037))/MAX(C877:C$1037)</f>
        <v>-1.3095506886430307E-2</v>
      </c>
      <c r="F877" s="18">
        <f>F878*(B877/B878)</f>
        <v>90.523242171931869</v>
      </c>
      <c r="G877" s="14">
        <f>IF(F877&gt;0, (F877-MAX(F877:F$1004))/MAX(F877:F$1004), "")</f>
        <v>0</v>
      </c>
    </row>
    <row r="878" spans="1:7" x14ac:dyDescent="0.3">
      <c r="A878" s="6" t="s">
        <v>882</v>
      </c>
      <c r="B878" s="9">
        <v>85.24</v>
      </c>
      <c r="C878" s="9">
        <v>88.58</v>
      </c>
      <c r="D878" s="10" t="s">
        <v>1043</v>
      </c>
      <c r="E878" s="14">
        <f>(C878-MAX(C878:C$1037))/MAX(C878:C$1037)</f>
        <v>0</v>
      </c>
      <c r="F878" s="18">
        <f>F879*(B878/B879)</f>
        <v>86.26272960017296</v>
      </c>
      <c r="G878" s="14">
        <f>IF(F878&gt;0, (F878-MAX(F878:F$1004))/MAX(F878:F$1004), "")</f>
        <v>0</v>
      </c>
    </row>
    <row r="879" spans="1:7" x14ac:dyDescent="0.3">
      <c r="A879" s="6" t="s">
        <v>883</v>
      </c>
      <c r="B879" s="9">
        <v>82.74</v>
      </c>
      <c r="C879" s="9">
        <v>85.13</v>
      </c>
      <c r="D879" s="10" t="s">
        <v>1043</v>
      </c>
      <c r="E879" s="14">
        <f>(C879-MAX(C879:C$1037))/MAX(C879:C$1037)</f>
        <v>0</v>
      </c>
      <c r="F879" s="18">
        <f>F880*(B879/B880)</f>
        <v>83.732734011242499</v>
      </c>
      <c r="G879" s="14">
        <f>IF(F879&gt;0, (F879-MAX(F879:F$1004))/MAX(F879:F$1004), "")</f>
        <v>0</v>
      </c>
    </row>
    <row r="880" spans="1:7" x14ac:dyDescent="0.3">
      <c r="A880" s="6" t="s">
        <v>884</v>
      </c>
      <c r="B880" s="9">
        <v>80.209999999999994</v>
      </c>
      <c r="C880" s="9">
        <v>83</v>
      </c>
      <c r="D880" s="10" t="s">
        <v>1043</v>
      </c>
      <c r="E880" s="14">
        <f>(C880-MAX(C880:C$1037))/MAX(C880:C$1037)</f>
        <v>0</v>
      </c>
      <c r="F880" s="18">
        <f>F881*(B880/B881)</f>
        <v>81.172378475244869</v>
      </c>
      <c r="G880" s="14">
        <f>IF(F880&gt;0, (F880-MAX(F880:F$1004))/MAX(F880:F$1004), "")</f>
        <v>-2.4802431610942456E-2</v>
      </c>
    </row>
    <row r="881" spans="1:7" x14ac:dyDescent="0.3">
      <c r="A881" s="6" t="s">
        <v>885</v>
      </c>
      <c r="B881" s="9">
        <v>78.13</v>
      </c>
      <c r="C881" s="9">
        <v>80.099999999999994</v>
      </c>
      <c r="D881" s="10" t="s">
        <v>1043</v>
      </c>
      <c r="E881" s="14">
        <f>(C881-MAX(C881:C$1037))/MAX(C881:C$1037)</f>
        <v>-2.5310294475541645E-2</v>
      </c>
      <c r="F881" s="18">
        <f>F882*(B881/B882)</f>
        <v>79.067422145254724</v>
      </c>
      <c r="G881" s="14">
        <f>IF(F881&gt;0, (F881-MAX(F881:F$1004))/MAX(F881:F$1004), "")</f>
        <v>-5.0091185410334575E-2</v>
      </c>
    </row>
    <row r="882" spans="1:7" x14ac:dyDescent="0.3">
      <c r="A882" s="6" t="s">
        <v>886</v>
      </c>
      <c r="B882" s="9">
        <v>79.150000000000006</v>
      </c>
      <c r="C882" s="9">
        <v>78.52</v>
      </c>
      <c r="D882" s="10" t="s">
        <v>1043</v>
      </c>
      <c r="E882" s="14">
        <f>(C882-MAX(C882:C$1037))/MAX(C882:C$1037)</f>
        <v>-4.4536383548308717E-2</v>
      </c>
      <c r="F882" s="18">
        <f>F883*(B882/B883)</f>
        <v>80.099660345538368</v>
      </c>
      <c r="G882" s="14">
        <f>IF(F882&gt;0, (F882-MAX(F882:F$1004))/MAX(F882:F$1004), "")</f>
        <v>-3.7689969604863267E-2</v>
      </c>
    </row>
    <row r="883" spans="1:7" x14ac:dyDescent="0.3">
      <c r="A883" s="6" t="s">
        <v>887</v>
      </c>
      <c r="B883" s="9">
        <v>77.39</v>
      </c>
      <c r="C883" s="9">
        <v>78.599999999999994</v>
      </c>
      <c r="D883" s="10" t="s">
        <v>1043</v>
      </c>
      <c r="E883" s="14">
        <f>(C883-MAX(C883:C$1037))/MAX(C883:C$1037)</f>
        <v>-4.3562910683864836E-2</v>
      </c>
      <c r="F883" s="18">
        <f>F884*(B883/B884)</f>
        <v>78.31854345093133</v>
      </c>
      <c r="G883" s="14">
        <f>IF(F883&gt;0, (F883-MAX(F883:F$1004))/MAX(F883:F$1004), "")</f>
        <v>-5.9088145896656508E-2</v>
      </c>
    </row>
    <row r="884" spans="1:7" x14ac:dyDescent="0.3">
      <c r="A884" s="6" t="s">
        <v>888</v>
      </c>
      <c r="B884" s="9">
        <v>82.25</v>
      </c>
      <c r="C884" s="9">
        <v>77.319999999999993</v>
      </c>
      <c r="D884" s="10" t="s">
        <v>1043</v>
      </c>
      <c r="E884" s="14">
        <f>(C884-MAX(C884:C$1037))/MAX(C884:C$1037)</f>
        <v>-5.9138476514967307E-2</v>
      </c>
      <c r="F884" s="18">
        <f>F885*(B884/B885)</f>
        <v>83.236854875812142</v>
      </c>
      <c r="G884" s="14">
        <f>IF(F884&gt;0, (F884-MAX(F884:F$1004))/MAX(F884:F$1004), "")</f>
        <v>0</v>
      </c>
    </row>
    <row r="885" spans="1:7" x14ac:dyDescent="0.3">
      <c r="A885" s="6" t="s">
        <v>889</v>
      </c>
      <c r="B885" s="9">
        <v>77.84</v>
      </c>
      <c r="C885" s="9">
        <v>81.25</v>
      </c>
      <c r="D885" s="10" t="s">
        <v>1043</v>
      </c>
      <c r="E885" s="14">
        <f>(C885-MAX(C885:C$1037))/MAX(C885:C$1037)</f>
        <v>-1.1316622049160462E-2</v>
      </c>
      <c r="F885" s="18">
        <f>F886*(B885/B886)</f>
        <v>78.773942656938814</v>
      </c>
      <c r="G885" s="14">
        <f>IF(F885&gt;0, (F885-MAX(F885:F$1004))/MAX(F885:F$1004), "")</f>
        <v>-3.1961198855863564E-2</v>
      </c>
    </row>
    <row r="886" spans="1:7" x14ac:dyDescent="0.3">
      <c r="A886" s="6" t="s">
        <v>890</v>
      </c>
      <c r="B886" s="9">
        <v>80.41</v>
      </c>
      <c r="C886" s="9">
        <v>77.75</v>
      </c>
      <c r="D886" s="10" t="s">
        <v>1043</v>
      </c>
      <c r="E886" s="14">
        <f>(C886-MAX(C886:C$1037))/MAX(C886:C$1037)</f>
        <v>-5.3906059868581241E-2</v>
      </c>
      <c r="F886" s="18">
        <f>F887*(B886/B887)</f>
        <v>81.374778122359317</v>
      </c>
      <c r="G886" s="14">
        <f>IF(F886&gt;0, (F886-MAX(F886:F$1004))/MAX(F886:F$1004), "")</f>
        <v>0</v>
      </c>
    </row>
    <row r="887" spans="1:7" x14ac:dyDescent="0.3">
      <c r="A887" s="6" t="s">
        <v>891</v>
      </c>
      <c r="B887" s="9">
        <v>79.680000000000007</v>
      </c>
      <c r="C887" s="9">
        <v>82.18</v>
      </c>
      <c r="D887" s="10" t="s">
        <v>1043</v>
      </c>
      <c r="E887" s="14">
        <f>(C887-MAX(C887:C$1037))/MAX(C887:C$1037)</f>
        <v>0</v>
      </c>
      <c r="F887" s="18">
        <f>F888*(B887/B888)</f>
        <v>80.636019410391626</v>
      </c>
      <c r="G887" s="14">
        <f>IF(F887&gt;0, (F887-MAX(F887:F$1004))/MAX(F887:F$1004), "")</f>
        <v>0</v>
      </c>
    </row>
    <row r="888" spans="1:7" x14ac:dyDescent="0.3">
      <c r="A888" s="6" t="s">
        <v>892</v>
      </c>
      <c r="B888" s="9">
        <v>78.27</v>
      </c>
      <c r="C888" s="9">
        <v>79.83</v>
      </c>
      <c r="D888" s="10" t="s">
        <v>1043</v>
      </c>
      <c r="E888" s="14">
        <f>(C888-MAX(C888:C$1037))/MAX(C888:C$1037)</f>
        <v>0</v>
      </c>
      <c r="F888" s="18">
        <f>F889*(B888/B889)</f>
        <v>79.209101898234834</v>
      </c>
      <c r="G888" s="14">
        <f>IF(F888&gt;0, (F888-MAX(F888:F$1004))/MAX(F888:F$1004), "")</f>
        <v>0</v>
      </c>
    </row>
    <row r="889" spans="1:7" x14ac:dyDescent="0.3">
      <c r="A889" s="6" t="s">
        <v>893</v>
      </c>
      <c r="B889" s="9">
        <v>74.09</v>
      </c>
      <c r="C889" s="9">
        <v>77.69</v>
      </c>
      <c r="D889" s="10" t="s">
        <v>1043</v>
      </c>
      <c r="E889" s="14">
        <f>(C889-MAX(C889:C$1037))/MAX(C889:C$1037)</f>
        <v>0</v>
      </c>
      <c r="F889" s="18">
        <f>F890*(B889/B890)</f>
        <v>74.978949273543122</v>
      </c>
      <c r="G889" s="14">
        <f>IF(F889&gt;0, (F889-MAX(F889:F$1004))/MAX(F889:F$1004), "")</f>
        <v>-1.2001600213361645E-2</v>
      </c>
    </row>
    <row r="890" spans="1:7" x14ac:dyDescent="0.3">
      <c r="A890" s="6" t="s">
        <v>894</v>
      </c>
      <c r="B890" s="9">
        <v>74.989999999999995</v>
      </c>
      <c r="C890" s="9">
        <v>75.7</v>
      </c>
      <c r="D890" s="10" t="s">
        <v>1043</v>
      </c>
      <c r="E890" s="14">
        <f>(C890-MAX(C890:C$1037))/MAX(C890:C$1037)</f>
        <v>0</v>
      </c>
      <c r="F890" s="18">
        <f>F891*(B890/B891)</f>
        <v>75.889747685558078</v>
      </c>
      <c r="G890" s="14">
        <f>IF(F890&gt;0, (F890-MAX(F890:F$1004))/MAX(F890:F$1004), "")</f>
        <v>0</v>
      </c>
    </row>
    <row r="891" spans="1:7" x14ac:dyDescent="0.3">
      <c r="A891" s="6" t="s">
        <v>895</v>
      </c>
      <c r="B891" s="9">
        <v>72.66</v>
      </c>
      <c r="C891" s="9">
        <v>74.59</v>
      </c>
      <c r="D891" s="10" t="s">
        <v>1043</v>
      </c>
      <c r="E891" s="14">
        <f>(C891-MAX(C891:C$1037))/MAX(C891:C$1037)</f>
        <v>0</v>
      </c>
      <c r="F891" s="18">
        <f>F892*(B891/B892)</f>
        <v>73.531791796674895</v>
      </c>
      <c r="G891" s="14">
        <f>IF(F891&gt;0, (F891-MAX(F891:F$1004))/MAX(F891:F$1004), "")</f>
        <v>-1.1294053612736448E-2</v>
      </c>
    </row>
    <row r="892" spans="1:7" x14ac:dyDescent="0.3">
      <c r="A892" s="6" t="s">
        <v>896</v>
      </c>
      <c r="B892" s="9">
        <v>73.489999999999995</v>
      </c>
      <c r="C892" s="9">
        <v>73.400000000000006</v>
      </c>
      <c r="D892" s="10" t="s">
        <v>1043</v>
      </c>
      <c r="E892" s="14">
        <f>(C892-MAX(C892:C$1037))/MAX(C892:C$1037)</f>
        <v>-1.4963950482927415E-3</v>
      </c>
      <c r="F892" s="18">
        <f>F893*(B892/B893)</f>
        <v>74.371750332199809</v>
      </c>
      <c r="G892" s="14">
        <f>IF(F892&gt;0, (F892-MAX(F892:F$1004))/MAX(F892:F$1004), "")</f>
        <v>0</v>
      </c>
    </row>
    <row r="893" spans="1:7" x14ac:dyDescent="0.3">
      <c r="A893" s="6" t="s">
        <v>897</v>
      </c>
      <c r="B893" s="9">
        <v>72.569999999999993</v>
      </c>
      <c r="C893" s="9">
        <v>73.510000000000005</v>
      </c>
      <c r="D893" s="10" t="s">
        <v>1043</v>
      </c>
      <c r="E893" s="14">
        <f>(C893-MAX(C893:C$1037))/MAX(C893:C$1037)</f>
        <v>0</v>
      </c>
      <c r="F893" s="18">
        <f>F894*(B893/B894)</f>
        <v>73.44071195547339</v>
      </c>
      <c r="G893" s="14">
        <f>IF(F893&gt;0, (F893-MAX(F893:F$1004))/MAX(F893:F$1004), "")</f>
        <v>0</v>
      </c>
    </row>
    <row r="894" spans="1:7" x14ac:dyDescent="0.3">
      <c r="A894" s="6" t="s">
        <v>898</v>
      </c>
      <c r="B894" s="9">
        <v>70.400000000000006</v>
      </c>
      <c r="C894" s="9">
        <v>72.34</v>
      </c>
      <c r="D894" s="10" t="s">
        <v>1043</v>
      </c>
      <c r="E894" s="14">
        <f>(C894-MAX(C894:C$1037))/MAX(C894:C$1037)</f>
        <v>0</v>
      </c>
      <c r="F894" s="18">
        <f>F895*(B894/B895)</f>
        <v>71.244675784281768</v>
      </c>
      <c r="G894" s="14">
        <f>IF(F894&gt;0, (F894-MAX(F894:F$1004))/MAX(F894:F$1004), "")</f>
        <v>0</v>
      </c>
    </row>
    <row r="895" spans="1:7" x14ac:dyDescent="0.3">
      <c r="A895" s="6" t="s">
        <v>899</v>
      </c>
      <c r="B895" s="9">
        <v>69.959999999999994</v>
      </c>
      <c r="C895" s="9">
        <v>69.989999999999995</v>
      </c>
      <c r="D895" s="10" t="s">
        <v>1043</v>
      </c>
      <c r="E895" s="14">
        <f>(C895-MAX(C895:C$1037))/MAX(C895:C$1037)</f>
        <v>-1.5888638920135117E-2</v>
      </c>
      <c r="F895" s="18">
        <f>F896*(B895/B896)</f>
        <v>70.799396560629987</v>
      </c>
      <c r="G895" s="14">
        <f>IF(F895&gt;0, (F895-MAX(F895:F$1004))/MAX(F895:F$1004), "")</f>
        <v>0</v>
      </c>
    </row>
    <row r="896" spans="1:7" x14ac:dyDescent="0.3">
      <c r="A896" s="6" t="s">
        <v>900</v>
      </c>
      <c r="B896" s="9">
        <v>66.739999999999995</v>
      </c>
      <c r="C896" s="9">
        <v>69.39</v>
      </c>
      <c r="D896" s="10" t="s">
        <v>1043</v>
      </c>
      <c r="E896" s="14">
        <f>(C896-MAX(C896:C$1037))/MAX(C896:C$1037)</f>
        <v>-2.4325084364454498E-2</v>
      </c>
      <c r="F896" s="19">
        <f>F912</f>
        <v>67.540762242087553</v>
      </c>
      <c r="G896" s="14">
        <f>IF(F896&gt;0, (F896-MAX(F896:F$1004))/MAX(F896:F$1004), "")</f>
        <v>-2.6161940952937838E-2</v>
      </c>
    </row>
    <row r="897" spans="1:7" x14ac:dyDescent="0.3">
      <c r="A897" s="6" t="s">
        <v>901</v>
      </c>
      <c r="B897" s="9">
        <v>66.010000000000005</v>
      </c>
      <c r="C897" s="9">
        <v>66.52</v>
      </c>
      <c r="D897" s="10" t="s">
        <v>1044</v>
      </c>
      <c r="E897" s="14">
        <f>(C897-MAX(C897:C$1037))/MAX(C897:C$1037)</f>
        <v>-6.4679415073115976E-2</v>
      </c>
      <c r="F897" s="18"/>
      <c r="G897" s="14" t="str">
        <f>IF(F897&gt;0, (F897-MAX(F897:F$1004))/MAX(F897:F$1004), "")</f>
        <v/>
      </c>
    </row>
    <row r="898" spans="1:7" x14ac:dyDescent="0.3">
      <c r="A898" s="6" t="s">
        <v>902</v>
      </c>
      <c r="B898" s="9">
        <v>65.06</v>
      </c>
      <c r="C898" s="9">
        <v>66.11</v>
      </c>
      <c r="D898" s="10" t="s">
        <v>1044</v>
      </c>
      <c r="E898" s="14">
        <f>(C898-MAX(C898:C$1037))/MAX(C898:C$1037)</f>
        <v>-7.0444319460067559E-2</v>
      </c>
      <c r="F898" s="18"/>
      <c r="G898" s="14" t="str">
        <f>IF(F898&gt;0, (F898-MAX(F898:F$1004))/MAX(F898:F$1004), "")</f>
        <v/>
      </c>
    </row>
    <row r="899" spans="1:7" x14ac:dyDescent="0.3">
      <c r="A899" s="6" t="s">
        <v>903</v>
      </c>
      <c r="B899" s="9">
        <v>66.45</v>
      </c>
      <c r="C899" s="9">
        <v>65.010000000000005</v>
      </c>
      <c r="D899" s="10" t="s">
        <v>1044</v>
      </c>
      <c r="E899" s="14">
        <f>(C899-MAX(C899:C$1037))/MAX(C899:C$1037)</f>
        <v>-8.5911136107986494E-2</v>
      </c>
      <c r="F899" s="18"/>
      <c r="G899" s="14" t="str">
        <f>IF(F899&gt;0, (F899-MAX(F899:F$1004))/MAX(F899:F$1004), "")</f>
        <v/>
      </c>
    </row>
    <row r="900" spans="1:7" x14ac:dyDescent="0.3">
      <c r="A900" s="6" t="s">
        <v>904</v>
      </c>
      <c r="B900" s="9">
        <v>66.66</v>
      </c>
      <c r="C900" s="9">
        <v>66.569999999999993</v>
      </c>
      <c r="D900" s="10" t="s">
        <v>1044</v>
      </c>
      <c r="E900" s="14">
        <f>(C900-MAX(C900:C$1037))/MAX(C900:C$1037)</f>
        <v>-6.3976377952756056E-2</v>
      </c>
      <c r="F900" s="18"/>
      <c r="G900" s="14" t="str">
        <f>IF(F900&gt;0, (F900-MAX(F900:F$1004))/MAX(F900:F$1004), "")</f>
        <v/>
      </c>
    </row>
    <row r="901" spans="1:7" x14ac:dyDescent="0.3">
      <c r="A901" s="6" t="s">
        <v>905</v>
      </c>
      <c r="B901" s="9">
        <v>65.37</v>
      </c>
      <c r="C901" s="9">
        <v>66.69</v>
      </c>
      <c r="D901" s="10" t="s">
        <v>1044</v>
      </c>
      <c r="E901" s="14">
        <f>(C901-MAX(C901:C$1037))/MAX(C901:C$1037)</f>
        <v>-6.2289088863892103E-2</v>
      </c>
      <c r="F901" s="18"/>
      <c r="G901" s="14" t="str">
        <f>IF(F901&gt;0, (F901-MAX(F901:F$1004))/MAX(F901:F$1004), "")</f>
        <v/>
      </c>
    </row>
    <row r="902" spans="1:7" x14ac:dyDescent="0.3">
      <c r="A902" s="6" t="s">
        <v>906</v>
      </c>
      <c r="B902" s="9">
        <v>67.8</v>
      </c>
      <c r="C902" s="9">
        <v>67.47</v>
      </c>
      <c r="D902" s="10" t="s">
        <v>1044</v>
      </c>
      <c r="E902" s="14">
        <f>(C902-MAX(C902:C$1037))/MAX(C902:C$1037)</f>
        <v>-5.1321709786276794E-2</v>
      </c>
      <c r="F902" s="18"/>
      <c r="G902" s="14" t="str">
        <f>IF(F902&gt;0, (F902-MAX(F902:F$1004))/MAX(F902:F$1004), "")</f>
        <v/>
      </c>
    </row>
    <row r="903" spans="1:7" x14ac:dyDescent="0.3">
      <c r="A903" s="6" t="s">
        <v>907</v>
      </c>
      <c r="B903" s="9">
        <v>66.19</v>
      </c>
      <c r="C903" s="9">
        <v>67.58</v>
      </c>
      <c r="D903" s="10" t="s">
        <v>1044</v>
      </c>
      <c r="E903" s="14">
        <f>(C903-MAX(C903:C$1037))/MAX(C903:C$1037)</f>
        <v>-4.9775028121484897E-2</v>
      </c>
      <c r="F903" s="18"/>
      <c r="G903" s="14" t="str">
        <f>IF(F903&gt;0, (F903-MAX(F903:F$1004))/MAX(F903:F$1004), "")</f>
        <v/>
      </c>
    </row>
    <row r="904" spans="1:7" x14ac:dyDescent="0.3">
      <c r="A904" s="6" t="s">
        <v>908</v>
      </c>
      <c r="B904" s="9">
        <v>65</v>
      </c>
      <c r="C904" s="9">
        <v>66.03</v>
      </c>
      <c r="D904" s="10" t="s">
        <v>1044</v>
      </c>
      <c r="E904" s="14">
        <f>(C904-MAX(C904:C$1037))/MAX(C904:C$1037)</f>
        <v>-7.1569178852643467E-2</v>
      </c>
      <c r="F904" s="18"/>
      <c r="G904" s="14" t="str">
        <f>IF(F904&gt;0, (F904-MAX(F904:F$1004))/MAX(F904:F$1004), "")</f>
        <v/>
      </c>
    </row>
    <row r="905" spans="1:7" x14ac:dyDescent="0.3">
      <c r="A905" s="6" t="s">
        <v>909</v>
      </c>
      <c r="B905" s="9">
        <v>64.510000000000005</v>
      </c>
      <c r="C905" s="9">
        <v>64.959999999999994</v>
      </c>
      <c r="D905" s="10" t="s">
        <v>1044</v>
      </c>
      <c r="E905" s="14">
        <f>(C905-MAX(C905:C$1037))/MAX(C905:C$1037)</f>
        <v>-8.6614173228346608E-2</v>
      </c>
      <c r="F905" s="18"/>
      <c r="G905" s="14" t="str">
        <f>IF(F905&gt;0, (F905-MAX(F905:F$1004))/MAX(F905:F$1004), "")</f>
        <v/>
      </c>
    </row>
    <row r="906" spans="1:7" x14ac:dyDescent="0.3">
      <c r="A906" s="6" t="s">
        <v>910</v>
      </c>
      <c r="B906" s="9">
        <v>64.48</v>
      </c>
      <c r="C906" s="9">
        <v>64.27</v>
      </c>
      <c r="D906" s="10" t="s">
        <v>1044</v>
      </c>
      <c r="E906" s="14">
        <f>(C906-MAX(C906:C$1037))/MAX(C906:C$1037)</f>
        <v>-9.6316085489313946E-2</v>
      </c>
      <c r="F906" s="18"/>
      <c r="G906" s="14" t="str">
        <f>IF(F906&gt;0, (F906-MAX(F906:F$1004))/MAX(F906:F$1004), "")</f>
        <v/>
      </c>
    </row>
    <row r="907" spans="1:7" x14ac:dyDescent="0.3">
      <c r="A907" s="6" t="s">
        <v>911</v>
      </c>
      <c r="B907" s="9">
        <v>65.19</v>
      </c>
      <c r="C907" s="9">
        <v>64.78</v>
      </c>
      <c r="D907" s="10" t="s">
        <v>1044</v>
      </c>
      <c r="E907" s="14">
        <f>(C907-MAX(C907:C$1037))/MAX(C907:C$1037)</f>
        <v>-8.9145106861642343E-2</v>
      </c>
      <c r="F907" s="18"/>
      <c r="G907" s="14" t="str">
        <f>IF(F907&gt;0, (F907-MAX(F907:F$1004))/MAX(F907:F$1004), "")</f>
        <v/>
      </c>
    </row>
    <row r="908" spans="1:7" x14ac:dyDescent="0.3">
      <c r="A908" s="6" t="s">
        <v>912</v>
      </c>
      <c r="B908" s="9">
        <v>64.34</v>
      </c>
      <c r="C908" s="9">
        <v>64.849999999999994</v>
      </c>
      <c r="D908" s="10" t="s">
        <v>1044</v>
      </c>
      <c r="E908" s="14">
        <f>(C908-MAX(C908:C$1037))/MAX(C908:C$1037)</f>
        <v>-8.8160854893138491E-2</v>
      </c>
      <c r="F908" s="18"/>
      <c r="G908" s="14" t="str">
        <f>IF(F908&gt;0, (F908-MAX(F908:F$1004))/MAX(F908:F$1004), "")</f>
        <v/>
      </c>
    </row>
    <row r="909" spans="1:7" x14ac:dyDescent="0.3">
      <c r="A909" s="6" t="s">
        <v>913</v>
      </c>
      <c r="B909" s="9">
        <v>66.61</v>
      </c>
      <c r="C909" s="9">
        <v>64.22</v>
      </c>
      <c r="D909" s="10" t="s">
        <v>1044</v>
      </c>
      <c r="E909" s="14">
        <f>(C909-MAX(C909:C$1037))/MAX(C909:C$1037)</f>
        <v>-9.7019122609673866E-2</v>
      </c>
      <c r="F909" s="18"/>
      <c r="G909" s="14" t="str">
        <f>IF(F909&gt;0, (F909-MAX(F909:F$1004))/MAX(F909:F$1004), "")</f>
        <v/>
      </c>
    </row>
    <row r="910" spans="1:7" x14ac:dyDescent="0.3">
      <c r="A910" s="6" t="s">
        <v>914</v>
      </c>
      <c r="B910" s="9">
        <v>65.12</v>
      </c>
      <c r="C910" s="9">
        <v>66.44</v>
      </c>
      <c r="D910" s="10" t="s">
        <v>1044</v>
      </c>
      <c r="E910" s="14">
        <f>(C910-MAX(C910:C$1037))/MAX(C910:C$1037)</f>
        <v>-6.5804274465691884E-2</v>
      </c>
      <c r="F910" s="18"/>
      <c r="G910" s="14" t="str">
        <f>IF(F910&gt;0, (F910-MAX(F910:F$1004))/MAX(F910:F$1004), "")</f>
        <v/>
      </c>
    </row>
    <row r="911" spans="1:7" x14ac:dyDescent="0.3">
      <c r="A911" s="6" t="s">
        <v>915</v>
      </c>
      <c r="B911" s="9">
        <v>65.290000000000006</v>
      </c>
      <c r="C911" s="9">
        <v>64.94</v>
      </c>
      <c r="D911" s="10" t="s">
        <v>1044</v>
      </c>
      <c r="E911" s="14">
        <f>(C911-MAX(C911:C$1037))/MAX(C911:C$1037)</f>
        <v>-8.6895388076490526E-2</v>
      </c>
      <c r="F911" s="18"/>
      <c r="G911" s="14" t="str">
        <f>IF(F911&gt;0, (F911-MAX(F911:F$1004))/MAX(F911:F$1004), "")</f>
        <v/>
      </c>
    </row>
    <row r="912" spans="1:7" x14ac:dyDescent="0.3">
      <c r="A912" s="6" t="s">
        <v>916</v>
      </c>
      <c r="B912" s="9">
        <v>66.63</v>
      </c>
      <c r="C912" s="9">
        <v>65.52</v>
      </c>
      <c r="D912" s="10" t="s">
        <v>1044</v>
      </c>
      <c r="E912" s="14">
        <f>(C912-MAX(C912:C$1037))/MAX(C912:C$1037)</f>
        <v>-7.8740157480315071E-2</v>
      </c>
      <c r="F912" s="20">
        <f>F913*(B912/B913)</f>
        <v>67.540762242087553</v>
      </c>
      <c r="G912" s="14">
        <f>IF(F912&gt;0, (F912-MAX(F912:F$1004))/MAX(F912:F$1004), "")</f>
        <v>-2.6161940952937838E-2</v>
      </c>
    </row>
    <row r="913" spans="1:7" x14ac:dyDescent="0.3">
      <c r="A913" s="6" t="s">
        <v>917</v>
      </c>
      <c r="B913" s="9">
        <v>68.42</v>
      </c>
      <c r="C913" s="9">
        <v>66.45</v>
      </c>
      <c r="D913" s="10" t="s">
        <v>1043</v>
      </c>
      <c r="E913" s="14">
        <f>(C913-MAX(C913:C$1037))/MAX(C913:C$1037)</f>
        <v>-6.5663667041619814E-2</v>
      </c>
      <c r="F913" s="18">
        <f>F914*(B913/B914)</f>
        <v>69.355229665370416</v>
      </c>
      <c r="G913" s="14">
        <f>IF(F913&gt;0, (F913-MAX(F913:F$1004))/MAX(F913:F$1004), "")</f>
        <v>0</v>
      </c>
    </row>
    <row r="914" spans="1:7" x14ac:dyDescent="0.3">
      <c r="A914" s="6" t="s">
        <v>918</v>
      </c>
      <c r="B914" s="9">
        <v>67.2</v>
      </c>
      <c r="C914" s="9">
        <v>68.19</v>
      </c>
      <c r="D914" s="10" t="s">
        <v>1043</v>
      </c>
      <c r="E914" s="14">
        <f>(C914-MAX(C914:C$1037))/MAX(C914:C$1037)</f>
        <v>-4.1197975253093454E-2</v>
      </c>
      <c r="F914" s="18">
        <f>F915*(B914/B915)</f>
        <v>68.118553544473713</v>
      </c>
      <c r="G914" s="14">
        <f>IF(F914&gt;0, (F914-MAX(F914:F$1004))/MAX(F914:F$1004), "")</f>
        <v>-1.7687472591726251E-2</v>
      </c>
    </row>
    <row r="915" spans="1:7" x14ac:dyDescent="0.3">
      <c r="A915" s="6" t="s">
        <v>919</v>
      </c>
      <c r="B915" s="9">
        <v>68.41</v>
      </c>
      <c r="C915" s="9">
        <v>67.56</v>
      </c>
      <c r="D915" s="10" t="s">
        <v>1043</v>
      </c>
      <c r="E915" s="14">
        <f>(C915-MAX(C915:C$1037))/MAX(C915:C$1037)</f>
        <v>-5.0056242969628822E-2</v>
      </c>
      <c r="F915" s="18">
        <f>F916*(B915/B916)</f>
        <v>69.345092975854854</v>
      </c>
      <c r="G915" s="14">
        <f>IF(F915&gt;0, (F915-MAX(F915:F$1004))/MAX(F915:F$1004), "")</f>
        <v>0</v>
      </c>
    </row>
    <row r="916" spans="1:7" x14ac:dyDescent="0.3">
      <c r="A916" s="6" t="s">
        <v>920</v>
      </c>
      <c r="B916" s="9">
        <v>68.14</v>
      </c>
      <c r="C916" s="9">
        <v>68.7</v>
      </c>
      <c r="D916" s="10" t="s">
        <v>1043</v>
      </c>
      <c r="E916" s="14">
        <f>(C916-MAX(C916:C$1037))/MAX(C916:C$1037)</f>
        <v>-3.4026996625421843E-2</v>
      </c>
      <c r="F916" s="18">
        <f>F917*(B916/B917)</f>
        <v>69.071402358935103</v>
      </c>
      <c r="G916" s="14">
        <f>IF(F916&gt;0, (F916-MAX(F916:F$1004))/MAX(F916:F$1004), "")</f>
        <v>0</v>
      </c>
    </row>
    <row r="917" spans="1:7" x14ac:dyDescent="0.3">
      <c r="A917" s="6" t="s">
        <v>921</v>
      </c>
      <c r="B917" s="9">
        <v>66.88</v>
      </c>
      <c r="C917" s="9">
        <v>67.84</v>
      </c>
      <c r="D917" s="10" t="s">
        <v>1043</v>
      </c>
      <c r="E917" s="14">
        <f>(C917-MAX(C917:C$1037))/MAX(C917:C$1037)</f>
        <v>-4.6119235095613061E-2</v>
      </c>
      <c r="F917" s="18">
        <f>F918*(B917/B918)</f>
        <v>67.794179479976208</v>
      </c>
      <c r="G917" s="14">
        <f>IF(F917&gt;0, (F917-MAX(F917:F$1004))/MAX(F917:F$1004), "")</f>
        <v>-1.6036486685302432E-2</v>
      </c>
    </row>
    <row r="918" spans="1:7" x14ac:dyDescent="0.3">
      <c r="A918" s="26" t="s">
        <v>922</v>
      </c>
      <c r="B918" s="27">
        <v>65.739999999999995</v>
      </c>
      <c r="C918" s="27">
        <v>66.86</v>
      </c>
      <c r="D918" s="29" t="s">
        <v>1043</v>
      </c>
      <c r="E918" s="14">
        <f>(C918-MAX(C918:C$1037))/MAX(C918:C$1037)</f>
        <v>-5.9898762654668238E-2</v>
      </c>
      <c r="F918" s="18">
        <f>F919*(B918/B919)</f>
        <v>66.638596875203888</v>
      </c>
      <c r="G918" s="14">
        <f>IF(F918&gt;0, (F918-MAX(F918:F$1004))/MAX(F918:F$1004), "")</f>
        <v>-3.280859202589384E-2</v>
      </c>
    </row>
    <row r="919" spans="1:7" x14ac:dyDescent="0.3">
      <c r="A919" s="6" t="s">
        <v>923</v>
      </c>
      <c r="B919" s="9">
        <v>65.36</v>
      </c>
      <c r="C919" s="9">
        <v>65.739999999999995</v>
      </c>
      <c r="D919" s="10" t="s">
        <v>1043</v>
      </c>
      <c r="E919" s="14">
        <f>(C919-MAX(C919:C$1037))/MAX(C919:C$1037)</f>
        <v>-7.5646794150731292E-2</v>
      </c>
      <c r="F919" s="18">
        <f>F920*(B919/B920)</f>
        <v>66.25340267361311</v>
      </c>
      <c r="G919" s="14">
        <f>IF(F919&gt;0, (F919-MAX(F919:F$1004))/MAX(F919:F$1004), "")</f>
        <v>-3.8399293806091049E-2</v>
      </c>
    </row>
    <row r="920" spans="1:7" x14ac:dyDescent="0.3">
      <c r="A920" s="6" t="s">
        <v>925</v>
      </c>
      <c r="B920" s="9">
        <v>64.88</v>
      </c>
      <c r="C920" s="9">
        <v>65.150000000000006</v>
      </c>
      <c r="D920" s="10" t="s">
        <v>1043</v>
      </c>
      <c r="E920" s="14">
        <f>(C920-MAX(C920:C$1037))/MAX(C920:C$1037)</f>
        <v>-8.3942632170978609E-2</v>
      </c>
      <c r="F920" s="18">
        <f>F921*(B920/B921)</f>
        <v>65.766841576866867</v>
      </c>
      <c r="G920" s="14">
        <f>IF(F920&gt;0, (F920-MAX(F920:F$1004))/MAX(F920:F$1004), "")</f>
        <v>-4.5461232896866426E-2</v>
      </c>
    </row>
    <row r="921" spans="1:7" x14ac:dyDescent="0.3">
      <c r="A921" s="6" t="s">
        <v>926</v>
      </c>
      <c r="B921" s="9">
        <v>64.540000000000006</v>
      </c>
      <c r="C921" s="9">
        <v>64.62</v>
      </c>
      <c r="D921" s="10" t="s">
        <v>1043</v>
      </c>
      <c r="E921" s="14">
        <f>(C921-MAX(C921:C$1037))/MAX(C921:C$1037)</f>
        <v>-9.1394825646794145E-2</v>
      </c>
      <c r="F921" s="18">
        <f>F922*(B921/B922)</f>
        <v>65.422194133338294</v>
      </c>
      <c r="G921" s="14">
        <f>IF(F921&gt;0, (F921-MAX(F921:F$1004))/MAX(F921:F$1004), "")</f>
        <v>-5.0463439752832073E-2</v>
      </c>
    </row>
    <row r="922" spans="1:7" x14ac:dyDescent="0.3">
      <c r="A922" s="6" t="s">
        <v>927</v>
      </c>
      <c r="B922" s="9">
        <v>63.12</v>
      </c>
      <c r="C922" s="9">
        <v>64.25</v>
      </c>
      <c r="D922" s="10" t="s">
        <v>1043</v>
      </c>
      <c r="E922" s="14">
        <f>(C922-MAX(C922:C$1037))/MAX(C922:C$1037)</f>
        <v>-9.6597300337457878E-2</v>
      </c>
      <c r="F922" s="18">
        <f>F923*(B922/B923)</f>
        <v>63.982784222130661</v>
      </c>
      <c r="G922" s="14">
        <f>IF(F922&gt;0, (F922-MAX(F922:F$1004))/MAX(F922:F$1004), "")</f>
        <v>-7.1355009563042526E-2</v>
      </c>
    </row>
    <row r="923" spans="1:7" x14ac:dyDescent="0.3">
      <c r="A923" s="6" t="s">
        <v>928</v>
      </c>
      <c r="B923" s="9">
        <v>67.97</v>
      </c>
      <c r="C923" s="9">
        <v>63.71</v>
      </c>
      <c r="D923" s="10" t="s">
        <v>1043</v>
      </c>
      <c r="E923" s="14">
        <f>(C923-MAX(C923:C$1037))/MAX(C923:C$1037)</f>
        <v>-0.10419010123734537</v>
      </c>
      <c r="F923" s="18">
        <f>F924*(B923/B924)</f>
        <v>68.899078637170803</v>
      </c>
      <c r="G923" s="14">
        <f>IF(F923&gt;0, (F923-MAX(F923:F$1004))/MAX(F923:F$1004), "")</f>
        <v>0</v>
      </c>
    </row>
    <row r="924" spans="1:7" x14ac:dyDescent="0.3">
      <c r="A924" s="6" t="s">
        <v>929</v>
      </c>
      <c r="B924" s="9">
        <v>66.099999999999994</v>
      </c>
      <c r="C924" s="9">
        <v>67.72</v>
      </c>
      <c r="D924" s="10" t="s">
        <v>1043</v>
      </c>
      <c r="E924" s="14">
        <f>(C924-MAX(C924:C$1037))/MAX(C924:C$1037)</f>
        <v>-4.780652418447702E-2</v>
      </c>
      <c r="F924" s="18">
        <f>F925*(B924/B925)</f>
        <v>67.00351769776357</v>
      </c>
      <c r="G924" s="14">
        <f>IF(F924&gt;0, (F924-MAX(F924:F$1004))/MAX(F924:F$1004), "")</f>
        <v>0</v>
      </c>
    </row>
    <row r="925" spans="1:7" x14ac:dyDescent="0.3">
      <c r="A925" s="6" t="s">
        <v>930</v>
      </c>
      <c r="B925" s="9">
        <v>66</v>
      </c>
      <c r="C925" s="9">
        <v>66.36</v>
      </c>
      <c r="D925" s="10" t="s">
        <v>1043</v>
      </c>
      <c r="E925" s="14">
        <f>(C925-MAX(C925:C$1037))/MAX(C925:C$1037)</f>
        <v>-6.6929133858267778E-2</v>
      </c>
      <c r="F925" s="18">
        <f>F926*(B925/B926)</f>
        <v>66.902150802608105</v>
      </c>
      <c r="G925" s="14">
        <f>IF(F925&gt;0, (F925-MAX(F925:F$1004))/MAX(F925:F$1004), "")</f>
        <v>0</v>
      </c>
    </row>
    <row r="926" spans="1:7" x14ac:dyDescent="0.3">
      <c r="A926" s="6" t="s">
        <v>931</v>
      </c>
      <c r="B926" s="9">
        <v>64.680000000000007</v>
      </c>
      <c r="C926" s="9">
        <v>66.12</v>
      </c>
      <c r="D926" s="10" t="s">
        <v>1043</v>
      </c>
      <c r="E926" s="14">
        <f>(C926-MAX(C926:C$1037))/MAX(C926:C$1037)</f>
        <v>-7.0303712035995503E-2</v>
      </c>
      <c r="F926" s="18">
        <f>F927*(B926/B927)</f>
        <v>65.564107786555951</v>
      </c>
      <c r="G926" s="14">
        <f>IF(F926&gt;0, (F926-MAX(F926:F$1004))/MAX(F926:F$1004), "")</f>
        <v>-7.9682237326436905E-3</v>
      </c>
    </row>
    <row r="927" spans="1:7" x14ac:dyDescent="0.3">
      <c r="A927" s="6" t="s">
        <v>932</v>
      </c>
      <c r="B927" s="9">
        <v>63.85</v>
      </c>
      <c r="C927" s="9">
        <v>64.28</v>
      </c>
      <c r="D927" s="10" t="s">
        <v>1043</v>
      </c>
      <c r="E927" s="14">
        <f>(C927-MAX(C927:C$1037))/MAX(C927:C$1037)</f>
        <v>-9.617547806524189E-2</v>
      </c>
      <c r="F927" s="18">
        <f>F928*(B927/B928)</f>
        <v>64.722762556765574</v>
      </c>
      <c r="G927" s="14">
        <f>IF(F927&gt;0, (F927-MAX(F927:F$1004))/MAX(F927:F$1004), "")</f>
        <v>-2.0698377942629905E-2</v>
      </c>
    </row>
    <row r="928" spans="1:7" x14ac:dyDescent="0.3">
      <c r="A928" s="6" t="s">
        <v>933</v>
      </c>
      <c r="B928" s="9">
        <v>63.01</v>
      </c>
      <c r="C928" s="9">
        <v>64.17</v>
      </c>
      <c r="D928" s="10" t="s">
        <v>1043</v>
      </c>
      <c r="E928" s="14">
        <f>(C928-MAX(C928:C$1037))/MAX(C928:C$1037)</f>
        <v>-9.7722159730033786E-2</v>
      </c>
      <c r="F928" s="18">
        <f>F929*(B928/B929)</f>
        <v>63.871280637459648</v>
      </c>
      <c r="G928" s="14">
        <f>IF(F928&gt;0, (F928-MAX(F928:F$1004))/MAX(F928:F$1004), "")</f>
        <v>-3.3581907504543679E-2</v>
      </c>
    </row>
    <row r="929" spans="1:7" x14ac:dyDescent="0.3">
      <c r="A929" s="6" t="s">
        <v>934</v>
      </c>
      <c r="B929" s="9">
        <v>62.2</v>
      </c>
      <c r="C929" s="9">
        <v>63</v>
      </c>
      <c r="D929" s="10" t="s">
        <v>1043</v>
      </c>
      <c r="E929" s="14">
        <f>(C929-MAX(C929:C$1037))/MAX(C929:C$1037)</f>
        <v>-0.11417322834645675</v>
      </c>
      <c r="F929" s="19">
        <f>F931</f>
        <v>63.050208786700374</v>
      </c>
      <c r="G929" s="14">
        <f>IF(F929&gt;0, (F929-MAX(F929:F$1004))/MAX(F929:F$1004), "")</f>
        <v>-4.6005311010674663E-2</v>
      </c>
    </row>
    <row r="930" spans="1:7" x14ac:dyDescent="0.3">
      <c r="A930" s="6" t="s">
        <v>935</v>
      </c>
      <c r="B930" s="9">
        <v>60.38</v>
      </c>
      <c r="C930" s="9">
        <v>62.17</v>
      </c>
      <c r="D930" s="10" t="s">
        <v>1044</v>
      </c>
      <c r="E930" s="14">
        <f>(C930-MAX(C930:C$1037))/MAX(C930:C$1037)</f>
        <v>-0.12584364454443198</v>
      </c>
      <c r="F930" s="18"/>
      <c r="G930" s="14" t="str">
        <f>IF(F930&gt;0, (F930-MAX(F930:F$1004))/MAX(F930:F$1004), "")</f>
        <v/>
      </c>
    </row>
    <row r="931" spans="1:7" x14ac:dyDescent="0.3">
      <c r="A931" s="6" t="s">
        <v>936</v>
      </c>
      <c r="B931" s="9">
        <v>63.58</v>
      </c>
      <c r="C931" s="9">
        <v>60.17</v>
      </c>
      <c r="D931" s="10" t="s">
        <v>1044</v>
      </c>
      <c r="E931" s="14">
        <f>(C931-MAX(C931:C$1037))/MAX(C931:C$1037)</f>
        <v>-0.15396512935883017</v>
      </c>
      <c r="F931" s="20">
        <f>F932*(B931/B932)</f>
        <v>63.050208786700374</v>
      </c>
      <c r="G931" s="14">
        <f>IF(F931&gt;0, (F931-MAX(F931:F$1004))/MAX(F931:F$1004), "")</f>
        <v>-4.6005311010674663E-2</v>
      </c>
    </row>
    <row r="932" spans="1:7" x14ac:dyDescent="0.3">
      <c r="A932" s="6" t="s">
        <v>937</v>
      </c>
      <c r="B932" s="9">
        <v>62.24</v>
      </c>
      <c r="C932" s="9">
        <v>63.21</v>
      </c>
      <c r="D932" s="10" t="s">
        <v>1043</v>
      </c>
      <c r="E932" s="14">
        <f>(C932-MAX(C932:C$1037))/MAX(C932:C$1037)</f>
        <v>-0.11122047244094492</v>
      </c>
      <c r="F932" s="18">
        <f>F933*(B932/B933)</f>
        <v>61.721374565653214</v>
      </c>
      <c r="G932" s="14">
        <f>IF(F932&gt;0, (F932-MAX(F932:F$1004))/MAX(F932:F$1004), "")</f>
        <v>-6.6111521819823688E-2</v>
      </c>
    </row>
    <row r="933" spans="1:7" x14ac:dyDescent="0.3">
      <c r="A933" s="6" t="s">
        <v>938</v>
      </c>
      <c r="B933" s="9">
        <v>60.85</v>
      </c>
      <c r="C933" s="9">
        <v>61.65</v>
      </c>
      <c r="D933" s="10" t="s">
        <v>1043</v>
      </c>
      <c r="E933" s="14">
        <f>(C933-MAX(C933:C$1037))/MAX(C933:C$1037)</f>
        <v>-0.13315523059617557</v>
      </c>
      <c r="F933" s="18">
        <f>F934*(B933/B934)</f>
        <v>60.342956978149068</v>
      </c>
      <c r="G933" s="14">
        <f>IF(F933&gt;0, (F933-MAX(F933:F$1004))/MAX(F933:F$1004), "")</f>
        <v>-8.6967964375582768E-2</v>
      </c>
    </row>
    <row r="934" spans="1:7" x14ac:dyDescent="0.3">
      <c r="A934" s="6" t="s">
        <v>939</v>
      </c>
      <c r="B934" s="9">
        <v>62.18</v>
      </c>
      <c r="C934" s="9">
        <v>61</v>
      </c>
      <c r="D934" s="10" t="s">
        <v>1043</v>
      </c>
      <c r="E934" s="14">
        <f>(C934-MAX(C934:C$1037))/MAX(C934:C$1037)</f>
        <v>-0.14229471316085496</v>
      </c>
      <c r="F934" s="18">
        <f>F935*(B934/B935)</f>
        <v>61.661874525904828</v>
      </c>
      <c r="G934" s="14">
        <f>IF(F934&gt;0, (F934-MAX(F934:F$1004))/MAX(F934:F$1004), "")</f>
        <v>-6.7011799915755815E-2</v>
      </c>
    </row>
    <row r="935" spans="1:7" x14ac:dyDescent="0.3">
      <c r="A935" s="6" t="s">
        <v>940</v>
      </c>
      <c r="B935" s="9">
        <v>64.03</v>
      </c>
      <c r="C935" s="9">
        <v>62.05</v>
      </c>
      <c r="D935" s="10" t="s">
        <v>1043</v>
      </c>
      <c r="E935" s="14">
        <f>(C935-MAX(C935:C$1037))/MAX(C935:C$1037)</f>
        <v>-0.12753093363329593</v>
      </c>
      <c r="F935" s="18">
        <f>F936*(B935/B936)</f>
        <v>63.496459084813225</v>
      </c>
      <c r="G935" s="14">
        <f>IF(F935&gt;0, (F935-MAX(F935:F$1004))/MAX(F935:F$1004), "")</f>
        <v>-3.9253225291184336E-2</v>
      </c>
    </row>
    <row r="936" spans="1:7" x14ac:dyDescent="0.3">
      <c r="A936" s="6" t="s">
        <v>941</v>
      </c>
      <c r="B936" s="9">
        <v>63.46</v>
      </c>
      <c r="C936" s="9">
        <v>64.12</v>
      </c>
      <c r="D936" s="10" t="s">
        <v>1043</v>
      </c>
      <c r="E936" s="14">
        <f>(C936-MAX(C936:C$1037))/MAX(C936:C$1037)</f>
        <v>-9.8425196850393692E-2</v>
      </c>
      <c r="F936" s="18">
        <f>F937*(B936/B937)</f>
        <v>62.931208707203616</v>
      </c>
      <c r="G936" s="14">
        <f>IF(F936&gt;0, (F936-MAX(F936:F$1004))/MAX(F936:F$1004), "")</f>
        <v>-4.7805867202538703E-2</v>
      </c>
    </row>
    <row r="937" spans="1:7" x14ac:dyDescent="0.3">
      <c r="A937" s="6" t="s">
        <v>942</v>
      </c>
      <c r="B937" s="9">
        <v>62.06</v>
      </c>
      <c r="C937" s="9">
        <v>63.5</v>
      </c>
      <c r="D937" s="10" t="s">
        <v>1043</v>
      </c>
      <c r="E937" s="14">
        <f>(C937-MAX(C937:C$1037))/MAX(C937:C$1037)</f>
        <v>-0.10714285714285721</v>
      </c>
      <c r="F937" s="18">
        <f>F938*(B937/B938)</f>
        <v>61.542874446408071</v>
      </c>
      <c r="G937" s="14">
        <f>IF(F937&gt;0, (F937-MAX(F937:F$1004))/MAX(F937:F$1004), "")</f>
        <v>-6.8812356107619849E-2</v>
      </c>
    </row>
    <row r="938" spans="1:7" x14ac:dyDescent="0.3">
      <c r="A938" s="6" t="s">
        <v>943</v>
      </c>
      <c r="B938" s="9">
        <v>61.93</v>
      </c>
      <c r="C938" s="9">
        <v>61.78</v>
      </c>
      <c r="D938" s="10" t="s">
        <v>1043</v>
      </c>
      <c r="E938" s="14">
        <f>(C938-MAX(C938:C$1037))/MAX(C938:C$1037)</f>
        <v>-0.13132733408323963</v>
      </c>
      <c r="F938" s="19">
        <f>F961</f>
        <v>61.413957693619906</v>
      </c>
      <c r="G938" s="14">
        <f>IF(F938&gt;0, (F938-MAX(F938:F$1004))/MAX(F938:F$1004), "")</f>
        <v>-7.0762958648806065E-2</v>
      </c>
    </row>
    <row r="939" spans="1:7" x14ac:dyDescent="0.3">
      <c r="A939" s="6" t="s">
        <v>944</v>
      </c>
      <c r="B939" s="9">
        <v>62.17</v>
      </c>
      <c r="C939" s="9">
        <v>62.49</v>
      </c>
      <c r="D939" s="10" t="s">
        <v>1044</v>
      </c>
      <c r="E939" s="14">
        <f>(C939-MAX(C939:C$1037))/MAX(C939:C$1037)</f>
        <v>-0.12134420697412826</v>
      </c>
      <c r="F939" s="18"/>
      <c r="G939" s="14" t="str">
        <f>IF(F939&gt;0, (F939-MAX(F939:F$1004))/MAX(F939:F$1004), "")</f>
        <v/>
      </c>
    </row>
    <row r="940" spans="1:7" x14ac:dyDescent="0.3">
      <c r="A940" s="6" t="s">
        <v>945</v>
      </c>
      <c r="B940" s="9">
        <v>60.05</v>
      </c>
      <c r="C940" s="9">
        <v>62.3</v>
      </c>
      <c r="D940" s="10" t="s">
        <v>1044</v>
      </c>
      <c r="E940" s="14">
        <f>(C940-MAX(C940:C$1037))/MAX(C940:C$1037)</f>
        <v>-0.12401574803149616</v>
      </c>
      <c r="F940" s="18"/>
      <c r="G940" s="14" t="str">
        <f>IF(F940&gt;0, (F940-MAX(F940:F$1004))/MAX(F940:F$1004), "")</f>
        <v/>
      </c>
    </row>
    <row r="941" spans="1:7" x14ac:dyDescent="0.3">
      <c r="A941" s="6" t="s">
        <v>946</v>
      </c>
      <c r="B941" s="9">
        <v>57.88</v>
      </c>
      <c r="C941" s="9">
        <v>59.4</v>
      </c>
      <c r="D941" s="10" t="s">
        <v>1044</v>
      </c>
      <c r="E941" s="14">
        <f>(C941-MAX(C941:C$1037))/MAX(C941:C$1037)</f>
        <v>-0.16479190101237354</v>
      </c>
      <c r="F941" s="18"/>
      <c r="G941" s="14" t="str">
        <f>IF(F941&gt;0, (F941-MAX(F941:F$1004))/MAX(F941:F$1004), "")</f>
        <v/>
      </c>
    </row>
    <row r="942" spans="1:7" x14ac:dyDescent="0.3">
      <c r="A942" s="6" t="s">
        <v>947</v>
      </c>
      <c r="B942" s="9">
        <v>58.93</v>
      </c>
      <c r="C942" s="9">
        <v>58.78</v>
      </c>
      <c r="D942" s="10" t="s">
        <v>1044</v>
      </c>
      <c r="E942" s="14">
        <f>(C942-MAX(C942:C$1037))/MAX(C942:C$1037)</f>
        <v>-0.17350956130483694</v>
      </c>
      <c r="F942" s="18"/>
      <c r="G942" s="14" t="str">
        <f>IF(F942&gt;0, (F942-MAX(F942:F$1004))/MAX(F942:F$1004), "")</f>
        <v/>
      </c>
    </row>
    <row r="943" spans="1:7" x14ac:dyDescent="0.3">
      <c r="A943" s="6" t="s">
        <v>948</v>
      </c>
      <c r="B943" s="9">
        <v>57.46</v>
      </c>
      <c r="C943" s="9">
        <v>58.57</v>
      </c>
      <c r="D943" s="10" t="s">
        <v>1044</v>
      </c>
      <c r="E943" s="14">
        <f>(C943-MAX(C943:C$1037))/MAX(C943:C$1037)</f>
        <v>-0.17646231721034875</v>
      </c>
      <c r="F943" s="18"/>
      <c r="G943" s="14" t="str">
        <f>IF(F943&gt;0, (F943-MAX(F943:F$1004))/MAX(F943:F$1004), "")</f>
        <v/>
      </c>
    </row>
    <row r="944" spans="1:7" x14ac:dyDescent="0.3">
      <c r="A944" s="6" t="s">
        <v>949</v>
      </c>
      <c r="B944" s="9">
        <v>59.8</v>
      </c>
      <c r="C944" s="9">
        <v>56.99</v>
      </c>
      <c r="D944" s="10" t="s">
        <v>1044</v>
      </c>
      <c r="E944" s="14">
        <f>(C944-MAX(C944:C$1037))/MAX(C944:C$1037)</f>
        <v>-0.1986782902137233</v>
      </c>
      <c r="F944" s="18"/>
      <c r="G944" s="14" t="str">
        <f>IF(F944&gt;0, (F944-MAX(F944:F$1004))/MAX(F944:F$1004), "")</f>
        <v/>
      </c>
    </row>
    <row r="945" spans="1:7" x14ac:dyDescent="0.3">
      <c r="A945" s="6" t="s">
        <v>950</v>
      </c>
      <c r="B945" s="9">
        <v>58.15</v>
      </c>
      <c r="C945" s="9">
        <v>59.47</v>
      </c>
      <c r="D945" s="10" t="s">
        <v>1044</v>
      </c>
      <c r="E945" s="14">
        <f>(C945-MAX(C945:C$1037))/MAX(C945:C$1037)</f>
        <v>-0.16380764904386957</v>
      </c>
      <c r="F945" s="18"/>
      <c r="G945" s="14" t="str">
        <f>IF(F945&gt;0, (F945-MAX(F945:F$1004))/MAX(F945:F$1004), "")</f>
        <v/>
      </c>
    </row>
    <row r="946" spans="1:7" x14ac:dyDescent="0.3">
      <c r="A946" s="6" t="s">
        <v>951</v>
      </c>
      <c r="B946" s="9">
        <v>57.47</v>
      </c>
      <c r="C946" s="9">
        <v>58.5</v>
      </c>
      <c r="D946" s="10" t="s">
        <v>1044</v>
      </c>
      <c r="E946" s="14">
        <f>(C946-MAX(C946:C$1037))/MAX(C946:C$1037)</f>
        <v>-0.17744656917885271</v>
      </c>
      <c r="F946" s="18"/>
      <c r="G946" s="14" t="str">
        <f>IF(F946&gt;0, (F946-MAX(F946:F$1004))/MAX(F946:F$1004), "")</f>
        <v/>
      </c>
    </row>
    <row r="947" spans="1:7" x14ac:dyDescent="0.3">
      <c r="A947" s="6" t="s">
        <v>952</v>
      </c>
      <c r="B947" s="9">
        <v>58.85</v>
      </c>
      <c r="C947" s="9">
        <v>57.4</v>
      </c>
      <c r="D947" s="10" t="s">
        <v>1044</v>
      </c>
      <c r="E947" s="14">
        <f>(C947-MAX(C947:C$1037))/MAX(C947:C$1037)</f>
        <v>-0.19291338582677173</v>
      </c>
      <c r="F947" s="18"/>
      <c r="G947" s="14" t="str">
        <f>IF(F947&gt;0, (F947-MAX(F947:F$1004))/MAX(F947:F$1004), "")</f>
        <v/>
      </c>
    </row>
    <row r="948" spans="1:7" x14ac:dyDescent="0.3">
      <c r="A948" s="6" t="s">
        <v>953</v>
      </c>
      <c r="B948" s="9">
        <v>63.2</v>
      </c>
      <c r="C948" s="9">
        <v>60.64</v>
      </c>
      <c r="D948" s="10" t="s">
        <v>1044</v>
      </c>
      <c r="E948" s="14">
        <f>(C948-MAX(C948:C$1037))/MAX(C948:C$1037)</f>
        <v>-0.14735658042744662</v>
      </c>
      <c r="F948" s="18"/>
      <c r="G948" s="14" t="str">
        <f>IF(F948&gt;0, (F948-MAX(F948:F$1004))/MAX(F948:F$1004), "")</f>
        <v/>
      </c>
    </row>
    <row r="949" spans="1:7" x14ac:dyDescent="0.3">
      <c r="A949" s="6" t="s">
        <v>954</v>
      </c>
      <c r="B949" s="9">
        <v>61.8</v>
      </c>
      <c r="C949" s="9">
        <v>62.14</v>
      </c>
      <c r="D949" s="10" t="s">
        <v>1044</v>
      </c>
      <c r="E949" s="14">
        <f>(C949-MAX(C949:C$1037))/MAX(C949:C$1037)</f>
        <v>-0.12626546681664796</v>
      </c>
      <c r="F949" s="18"/>
      <c r="G949" s="14" t="str">
        <f>IF(F949&gt;0, (F949-MAX(F949:F$1004))/MAX(F949:F$1004), "")</f>
        <v/>
      </c>
    </row>
    <row r="950" spans="1:7" x14ac:dyDescent="0.3">
      <c r="A950" s="6" t="s">
        <v>955</v>
      </c>
      <c r="B950" s="9">
        <v>62.09</v>
      </c>
      <c r="C950" s="9">
        <v>61.77</v>
      </c>
      <c r="D950" s="10" t="s">
        <v>1044</v>
      </c>
      <c r="E950" s="14">
        <f>(C950-MAX(C950:C$1037))/MAX(C950:C$1037)</f>
        <v>-0.13146794150731159</v>
      </c>
      <c r="F950" s="18"/>
      <c r="G950" s="14" t="str">
        <f>IF(F950&gt;0, (F950-MAX(F950:F$1004))/MAX(F950:F$1004), "")</f>
        <v/>
      </c>
    </row>
    <row r="951" spans="1:7" x14ac:dyDescent="0.3">
      <c r="A951" s="6" t="s">
        <v>956</v>
      </c>
      <c r="B951" s="9">
        <v>62.39</v>
      </c>
      <c r="C951" s="9">
        <v>61.04</v>
      </c>
      <c r="D951" s="10" t="s">
        <v>1044</v>
      </c>
      <c r="E951" s="14">
        <f>(C951-MAX(C951:C$1037))/MAX(C951:C$1037)</f>
        <v>-0.14173228346456698</v>
      </c>
      <c r="F951" s="18"/>
      <c r="G951" s="14" t="str">
        <f>IF(F951&gt;0, (F951-MAX(F951:F$1004))/MAX(F951:F$1004), "")</f>
        <v/>
      </c>
    </row>
    <row r="952" spans="1:7" x14ac:dyDescent="0.3">
      <c r="A952" s="6" t="s">
        <v>957</v>
      </c>
      <c r="B952" s="9">
        <v>64.47</v>
      </c>
      <c r="C952" s="9">
        <v>62.71</v>
      </c>
      <c r="D952" s="10" t="s">
        <v>1044</v>
      </c>
      <c r="E952" s="14">
        <f>(C952-MAX(C952:C$1037))/MAX(C952:C$1037)</f>
        <v>-0.11825084364454448</v>
      </c>
      <c r="F952" s="18"/>
      <c r="G952" s="14" t="str">
        <f>IF(F952&gt;0, (F952-MAX(F952:F$1004))/MAX(F952:F$1004), "")</f>
        <v/>
      </c>
    </row>
    <row r="953" spans="1:7" x14ac:dyDescent="0.3">
      <c r="A953" s="6" t="s">
        <v>958</v>
      </c>
      <c r="B953" s="9">
        <v>63.12</v>
      </c>
      <c r="C953" s="9">
        <v>64.28</v>
      </c>
      <c r="D953" s="10" t="s">
        <v>1044</v>
      </c>
      <c r="E953" s="14">
        <f>(C953-MAX(C953:C$1037))/MAX(C953:C$1037)</f>
        <v>-9.617547806524189E-2</v>
      </c>
      <c r="F953" s="18"/>
      <c r="G953" s="14" t="str">
        <f>IF(F953&gt;0, (F953-MAX(F953:F$1004))/MAX(F953:F$1004), "")</f>
        <v/>
      </c>
    </row>
    <row r="954" spans="1:7" x14ac:dyDescent="0.3">
      <c r="A954" s="6" t="s">
        <v>959</v>
      </c>
      <c r="B954" s="9">
        <v>60.63</v>
      </c>
      <c r="C954" s="9">
        <v>63.11</v>
      </c>
      <c r="D954" s="10" t="s">
        <v>1044</v>
      </c>
      <c r="E954" s="14">
        <f>(C954-MAX(C954:C$1037))/MAX(C954:C$1037)</f>
        <v>-0.11262654668166486</v>
      </c>
      <c r="F954" s="18"/>
      <c r="G954" s="14" t="str">
        <f>IF(F954&gt;0, (F954-MAX(F954:F$1004))/MAX(F954:F$1004), "")</f>
        <v/>
      </c>
    </row>
    <row r="955" spans="1:7" x14ac:dyDescent="0.3">
      <c r="A955" s="6" t="s">
        <v>960</v>
      </c>
      <c r="B955" s="9">
        <v>64.790000000000006</v>
      </c>
      <c r="C955" s="9">
        <v>61.71</v>
      </c>
      <c r="D955" s="10" t="s">
        <v>1044</v>
      </c>
      <c r="E955" s="14">
        <f>(C955-MAX(C955:C$1037))/MAX(C955:C$1037)</f>
        <v>-0.13231158605174356</v>
      </c>
      <c r="F955" s="18"/>
      <c r="G955" s="14" t="str">
        <f>IF(F955&gt;0, (F955-MAX(F955:F$1004))/MAX(F955:F$1004), "")</f>
        <v/>
      </c>
    </row>
    <row r="956" spans="1:7" x14ac:dyDescent="0.3">
      <c r="A956" s="6" t="s">
        <v>961</v>
      </c>
      <c r="B956" s="9">
        <v>62.13</v>
      </c>
      <c r="C956" s="9">
        <v>65.849999999999994</v>
      </c>
      <c r="D956" s="10" t="s">
        <v>1044</v>
      </c>
      <c r="E956" s="14">
        <f>(C956-MAX(C956:C$1037))/MAX(C956:C$1037)</f>
        <v>-7.4100112485939396E-2</v>
      </c>
      <c r="F956" s="18"/>
      <c r="G956" s="14" t="str">
        <f>IF(F956&gt;0, (F956-MAX(F956:F$1004))/MAX(F956:F$1004), "")</f>
        <v/>
      </c>
    </row>
    <row r="957" spans="1:7" x14ac:dyDescent="0.3">
      <c r="A957" s="6" t="s">
        <v>962</v>
      </c>
      <c r="B957" s="9">
        <v>61.96</v>
      </c>
      <c r="C957" s="9">
        <v>62.63</v>
      </c>
      <c r="D957" s="10" t="s">
        <v>1044</v>
      </c>
      <c r="E957" s="14">
        <f>(C957-MAX(C957:C$1037))/MAX(C957:C$1037)</f>
        <v>-0.11937570303712038</v>
      </c>
      <c r="F957" s="18"/>
      <c r="G957" s="14" t="str">
        <f>IF(F957&gt;0, (F957-MAX(F957:F$1004))/MAX(F957:F$1004), "")</f>
        <v/>
      </c>
    </row>
    <row r="958" spans="1:7" x14ac:dyDescent="0.3">
      <c r="A958" s="6" t="s">
        <v>963</v>
      </c>
      <c r="B958" s="9">
        <v>58.25</v>
      </c>
      <c r="C958" s="9">
        <v>61.23</v>
      </c>
      <c r="D958" s="10" t="s">
        <v>1044</v>
      </c>
      <c r="E958" s="14">
        <f>(C958-MAX(C958:C$1037))/MAX(C958:C$1037)</f>
        <v>-0.13906074240719921</v>
      </c>
      <c r="F958" s="18"/>
      <c r="G958" s="14" t="str">
        <f>IF(F958&gt;0, (F958-MAX(F958:F$1004))/MAX(F958:F$1004), "")</f>
        <v/>
      </c>
    </row>
    <row r="959" spans="1:7" x14ac:dyDescent="0.3">
      <c r="A959" s="6" t="s">
        <v>964</v>
      </c>
      <c r="B959" s="9">
        <v>56.85</v>
      </c>
      <c r="C959" s="9">
        <v>57.99</v>
      </c>
      <c r="D959" s="10" t="s">
        <v>1044</v>
      </c>
      <c r="E959" s="14">
        <f>(C959-MAX(C959:C$1037))/MAX(C959:C$1037)</f>
        <v>-0.1846175478065242</v>
      </c>
      <c r="F959" s="18"/>
      <c r="G959" s="14" t="str">
        <f>IF(F959&gt;0, (F959-MAX(F959:F$1004))/MAX(F959:F$1004), "")</f>
        <v/>
      </c>
    </row>
    <row r="960" spans="1:7" x14ac:dyDescent="0.3">
      <c r="A960" s="6" t="s">
        <v>965</v>
      </c>
      <c r="B960" s="9">
        <v>60.78</v>
      </c>
      <c r="C960" s="9">
        <v>57.68</v>
      </c>
      <c r="D960" s="10" t="s">
        <v>1044</v>
      </c>
      <c r="E960" s="14">
        <f>(C960-MAX(C960:C$1037))/MAX(C960:C$1037)</f>
        <v>-0.18897637795275596</v>
      </c>
      <c r="F960" s="18"/>
      <c r="G960" s="14" t="str">
        <f>IF(F960&gt;0, (F960-MAX(F960:F$1004))/MAX(F960:F$1004), "")</f>
        <v/>
      </c>
    </row>
    <row r="961" spans="1:7" x14ac:dyDescent="0.3">
      <c r="A961" s="6" t="s">
        <v>966</v>
      </c>
      <c r="B961" s="9">
        <v>63.82</v>
      </c>
      <c r="C961" s="9">
        <v>60.45</v>
      </c>
      <c r="D961" s="10" t="s">
        <v>1044</v>
      </c>
      <c r="E961" s="14">
        <f>(C961-MAX(C961:C$1037))/MAX(C961:C$1037)</f>
        <v>-0.15002812148481443</v>
      </c>
      <c r="F961" s="20">
        <f>F962*(B961/B962)</f>
        <v>61.413957693619906</v>
      </c>
      <c r="G961" s="14">
        <f>IF(F961&gt;0, (F961-MAX(F961:F$1004))/MAX(F961:F$1004), "")</f>
        <v>-7.0762958648806065E-2</v>
      </c>
    </row>
    <row r="962" spans="1:7" x14ac:dyDescent="0.3">
      <c r="A962" s="6" t="s">
        <v>967</v>
      </c>
      <c r="B962" s="9">
        <v>65.2</v>
      </c>
      <c r="C962" s="9">
        <v>63.5</v>
      </c>
      <c r="D962" s="10" t="s">
        <v>1043</v>
      </c>
      <c r="E962" s="14">
        <f>(C962-MAX(C962:C$1037))/MAX(C962:C$1037)</f>
        <v>-0.10714285714285721</v>
      </c>
      <c r="F962" s="18">
        <f>F963*(B962/B963)</f>
        <v>62.741931081542113</v>
      </c>
      <c r="G962" s="14">
        <f>IF(F962&gt;0, (F962-MAX(F962:F$1004))/MAX(F962:F$1004), "")</f>
        <v>-5.0669772859638973E-2</v>
      </c>
    </row>
    <row r="963" spans="1:7" x14ac:dyDescent="0.3">
      <c r="A963" s="6" t="s">
        <v>968</v>
      </c>
      <c r="B963" s="9">
        <v>64.42</v>
      </c>
      <c r="C963" s="9">
        <v>65.099999999999994</v>
      </c>
      <c r="D963" s="10" t="s">
        <v>1043</v>
      </c>
      <c r="E963" s="14">
        <f>(C963-MAX(C963:C$1037))/MAX(C963:C$1037)</f>
        <v>-8.4645669291338724E-2</v>
      </c>
      <c r="F963" s="18">
        <f>F964*(B963/B964)</f>
        <v>61.991337427499118</v>
      </c>
      <c r="G963" s="14">
        <f>IF(F963&gt;0, (F963-MAX(F963:F$1004))/MAX(F963:F$1004), "")</f>
        <v>-6.2026790914385711E-2</v>
      </c>
    </row>
    <row r="964" spans="1:7" x14ac:dyDescent="0.3">
      <c r="A964" s="6" t="s">
        <v>969</v>
      </c>
      <c r="B964" s="9">
        <v>68.680000000000007</v>
      </c>
      <c r="C964" s="9">
        <v>65.58</v>
      </c>
      <c r="D964" s="10" t="s">
        <v>1043</v>
      </c>
      <c r="E964" s="14">
        <f>(C964-MAX(C964:C$1037))/MAX(C964:C$1037)</f>
        <v>-7.7896512935883094E-2</v>
      </c>
      <c r="F964" s="18">
        <f>F965*(B964/B965)</f>
        <v>66.090733538041604</v>
      </c>
      <c r="G964" s="14">
        <f>IF(F964&gt;0, (F964-MAX(F964:F$1004))/MAX(F964:F$1004), "")</f>
        <v>0</v>
      </c>
    </row>
    <row r="965" spans="1:7" x14ac:dyDescent="0.3">
      <c r="A965" s="6" t="s">
        <v>970</v>
      </c>
      <c r="B965" s="9">
        <v>67.2</v>
      </c>
      <c r="C965" s="9">
        <v>71.12</v>
      </c>
      <c r="D965" s="10" t="s">
        <v>1043</v>
      </c>
      <c r="E965" s="14">
        <f>(C965-MAX(C965:C$1037))/MAX(C965:C$1037)</f>
        <v>0</v>
      </c>
      <c r="F965" s="18">
        <f>F966*(B965/B966)</f>
        <v>64.666530194472841</v>
      </c>
      <c r="G965" s="14">
        <f>IF(F965&gt;0, (F965-MAX(F965:F$1004))/MAX(F965:F$1004), "")</f>
        <v>0</v>
      </c>
    </row>
    <row r="966" spans="1:7" x14ac:dyDescent="0.3">
      <c r="A966" s="6" t="s">
        <v>971</v>
      </c>
      <c r="B966" s="9">
        <v>65.680000000000007</v>
      </c>
      <c r="C966" s="9">
        <v>67.989999999999995</v>
      </c>
      <c r="D966" s="10" t="s">
        <v>1043</v>
      </c>
      <c r="E966" s="14">
        <f>(C966-MAX(C966:C$1037))/MAX(C966:C$1037)</f>
        <v>0</v>
      </c>
      <c r="F966" s="18">
        <f>F967*(B966/B967)</f>
        <v>63.20383486864548</v>
      </c>
      <c r="G966" s="14">
        <f>IF(F966&gt;0, (F966-MAX(F966:F$1004))/MAX(F966:F$1004), "")</f>
        <v>0</v>
      </c>
    </row>
    <row r="967" spans="1:7" x14ac:dyDescent="0.3">
      <c r="A967" s="6" t="s">
        <v>972</v>
      </c>
      <c r="B967" s="9">
        <v>62.35</v>
      </c>
      <c r="C967" s="9">
        <v>65.09</v>
      </c>
      <c r="D967" s="10" t="s">
        <v>1043</v>
      </c>
      <c r="E967" s="14">
        <f>(C967-MAX(C967:C$1037))/MAX(C967:C$1037)</f>
        <v>0</v>
      </c>
      <c r="F967" s="18">
        <f>F968*(B967/B968)</f>
        <v>59.999377345615791</v>
      </c>
      <c r="G967" s="14">
        <f>IF(F967&gt;0, (F967-MAX(F967:F$1004))/MAX(F967:F$1004), "")</f>
        <v>0</v>
      </c>
    </row>
    <row r="968" spans="1:7" x14ac:dyDescent="0.3">
      <c r="A968" s="6" t="s">
        <v>973</v>
      </c>
      <c r="B968" s="9">
        <v>60.38</v>
      </c>
      <c r="C968" s="9">
        <v>63.2</v>
      </c>
      <c r="D968" s="10" t="s">
        <v>1043</v>
      </c>
      <c r="E968" s="14">
        <f>(C968-MAX(C968:C$1037))/MAX(C968:C$1037)</f>
        <v>0</v>
      </c>
      <c r="F968" s="18">
        <f>F969*(B968/B969)</f>
        <v>58.10364721937902</v>
      </c>
      <c r="G968" s="14">
        <f>IF(F968&gt;0, (F968-MAX(F968:F$1004))/MAX(F968:F$1004), "")</f>
        <v>0</v>
      </c>
    </row>
    <row r="969" spans="1:7" x14ac:dyDescent="0.3">
      <c r="A969" s="6" t="s">
        <v>974</v>
      </c>
      <c r="B969" s="9">
        <v>59.48</v>
      </c>
      <c r="C969" s="9">
        <v>59.5</v>
      </c>
      <c r="D969" s="10" t="s">
        <v>1043</v>
      </c>
      <c r="E969" s="14">
        <f>(C969-MAX(C969:C$1037))/MAX(C969:C$1037)</f>
        <v>0</v>
      </c>
      <c r="F969" s="18">
        <f>F970*(B969/B970)</f>
        <v>57.237577618560188</v>
      </c>
      <c r="G969" s="14">
        <f>IF(F969&gt;0, (F969-MAX(F969:F$1004))/MAX(F969:F$1004), "")</f>
        <v>0</v>
      </c>
    </row>
    <row r="970" spans="1:7" x14ac:dyDescent="0.3">
      <c r="A970" s="6" t="s">
        <v>975</v>
      </c>
      <c r="B970" s="9">
        <v>58.62</v>
      </c>
      <c r="C970" s="9">
        <v>58.59</v>
      </c>
      <c r="D970" s="10" t="s">
        <v>1043</v>
      </c>
      <c r="E970" s="14">
        <f>(C970-MAX(C970:C$1037))/MAX(C970:C$1037)</f>
        <v>0</v>
      </c>
      <c r="F970" s="19">
        <f>F974</f>
        <v>56.409999999999975</v>
      </c>
      <c r="G970" s="14">
        <f>IF(F970&gt;0, (F970-MAX(F970:F$1004))/MAX(F970:F$1004), "")</f>
        <v>-6.1663143058492175E-3</v>
      </c>
    </row>
    <row r="971" spans="1:7" x14ac:dyDescent="0.3">
      <c r="A971" s="6" t="s">
        <v>976</v>
      </c>
      <c r="B971" s="9">
        <v>56.18</v>
      </c>
      <c r="C971" s="9">
        <v>58.1</v>
      </c>
      <c r="D971" s="10" t="s">
        <v>1044</v>
      </c>
      <c r="E971" s="14">
        <f>(C971-MAX(C971:C$1037))/MAX(C971:C$1037)</f>
        <v>0</v>
      </c>
      <c r="F971" s="31"/>
      <c r="G971" s="14" t="str">
        <f>IF(F971&gt;0, (F971-MAX(F971:F$1004))/MAX(F971:F$1004), "")</f>
        <v/>
      </c>
    </row>
    <row r="972" spans="1:7" x14ac:dyDescent="0.3">
      <c r="A972" s="6" t="s">
        <v>977</v>
      </c>
      <c r="B972" s="9">
        <v>55.01</v>
      </c>
      <c r="C972" s="9">
        <v>55.71</v>
      </c>
      <c r="D972" s="10" t="s">
        <v>1044</v>
      </c>
      <c r="E972" s="14">
        <f>(C972-MAX(C972:C$1037))/MAX(C972:C$1037)</f>
        <v>-1.3982300884955737E-2</v>
      </c>
      <c r="F972" s="31"/>
      <c r="G972" s="14" t="str">
        <f>IF(F972&gt;0, (F972-MAX(F972:F$1004))/MAX(F972:F$1004), "")</f>
        <v/>
      </c>
    </row>
    <row r="973" spans="1:7" x14ac:dyDescent="0.3">
      <c r="A973" s="6" t="s">
        <v>978</v>
      </c>
      <c r="B973" s="9">
        <v>54.09</v>
      </c>
      <c r="C973" s="9">
        <v>55.12</v>
      </c>
      <c r="D973" s="10" t="s">
        <v>1044</v>
      </c>
      <c r="E973" s="14">
        <f>(C973-MAX(C973:C$1037))/MAX(C973:C$1037)</f>
        <v>-2.4424778761061992E-2</v>
      </c>
      <c r="F973" s="31"/>
      <c r="G973" s="14" t="str">
        <f>IF(F973&gt;0, (F973-MAX(F973:F$1004))/MAX(F973:F$1004), "")</f>
        <v/>
      </c>
    </row>
    <row r="974" spans="1:7" x14ac:dyDescent="0.3">
      <c r="A974" s="6" t="s">
        <v>979</v>
      </c>
      <c r="B974" s="9">
        <v>56.41</v>
      </c>
      <c r="C974" s="9">
        <v>53.83</v>
      </c>
      <c r="D974" s="10" t="s">
        <v>1044</v>
      </c>
      <c r="E974" s="14">
        <f>(C974-MAX(C974:C$1037))/MAX(C974:C$1037)</f>
        <v>-4.7256637168141623E-2</v>
      </c>
      <c r="F974" s="20">
        <f>F975*(B974/B975)</f>
        <v>56.409999999999975</v>
      </c>
      <c r="G974" s="14">
        <f>IF(F974&gt;0, (F974-MAX(F974:F$1004))/MAX(F974:F$1004), "")</f>
        <v>-6.1663143058492175E-3</v>
      </c>
    </row>
    <row r="975" spans="1:7" x14ac:dyDescent="0.3">
      <c r="A975" s="6" t="s">
        <v>980</v>
      </c>
      <c r="B975" s="9">
        <v>55.26</v>
      </c>
      <c r="C975" s="9">
        <v>56.28</v>
      </c>
      <c r="D975" s="10" t="s">
        <v>1043</v>
      </c>
      <c r="E975" s="14">
        <f>(C975-MAX(C975:C$1037))/MAX(C975:C$1037)</f>
        <v>-3.893805309734493E-3</v>
      </c>
      <c r="F975" s="18">
        <f>F976*(B975/B976)</f>
        <v>55.259999999999977</v>
      </c>
      <c r="G975" s="14">
        <f>IF(F975&gt;0, (F975-MAX(F975:F$1004))/MAX(F975:F$1004), "")</f>
        <v>-2.6427061310782252E-2</v>
      </c>
    </row>
    <row r="976" spans="1:7" x14ac:dyDescent="0.3">
      <c r="A976" s="6" t="s">
        <v>981</v>
      </c>
      <c r="B976" s="9">
        <v>55.14</v>
      </c>
      <c r="C976" s="9">
        <v>55.64</v>
      </c>
      <c r="D976" s="10" t="s">
        <v>1043</v>
      </c>
      <c r="E976" s="14">
        <f>(C976-MAX(C976:C$1037))/MAX(C976:C$1037)</f>
        <v>-1.5221238938053088E-2</v>
      </c>
      <c r="F976" s="18">
        <f>F977*(B976/B977)</f>
        <v>55.139999999999979</v>
      </c>
      <c r="G976" s="14">
        <f>IF(F976&gt;0, (F976-MAX(F976:F$1004))/MAX(F976:F$1004), "")</f>
        <v>-2.8541226215644786E-2</v>
      </c>
    </row>
    <row r="977" spans="1:7" x14ac:dyDescent="0.3">
      <c r="A977" s="6" t="s">
        <v>982</v>
      </c>
      <c r="B977" s="9">
        <v>54.64</v>
      </c>
      <c r="C977" s="9">
        <v>54.96</v>
      </c>
      <c r="D977" s="10" t="s">
        <v>1043</v>
      </c>
      <c r="E977" s="14">
        <f>(C977-MAX(C977:C$1037))/MAX(C977:C$1037)</f>
        <v>-2.7256637168141577E-2</v>
      </c>
      <c r="F977" s="18">
        <f>F978*(B977/B978)</f>
        <v>54.639999999999986</v>
      </c>
      <c r="G977" s="14">
        <f>IF(F977&gt;0, (F977-MAX(F977:F$1004))/MAX(F977:F$1004), "")</f>
        <v>-3.7350246652572076E-2</v>
      </c>
    </row>
    <row r="978" spans="1:7" x14ac:dyDescent="0.3">
      <c r="A978" s="6" t="s">
        <v>983</v>
      </c>
      <c r="B978" s="9">
        <v>56.76</v>
      </c>
      <c r="C978" s="9">
        <v>54.79</v>
      </c>
      <c r="D978" s="10" t="s">
        <v>1043</v>
      </c>
      <c r="E978" s="14">
        <f>(C978-MAX(C978:C$1037))/MAX(C978:C$1037)</f>
        <v>-3.0265486725663732E-2</v>
      </c>
      <c r="F978" s="18">
        <f>F979*(B978/B979)</f>
        <v>56.759999999999977</v>
      </c>
      <c r="G978" s="14">
        <f>IF(F978&gt;0, (F978-MAX(F978:F$1004))/MAX(F978:F$1004), "")</f>
        <v>0</v>
      </c>
    </row>
    <row r="979" spans="1:7" x14ac:dyDescent="0.3">
      <c r="A979" s="6" t="s">
        <v>984</v>
      </c>
      <c r="B979" s="9">
        <v>55.97</v>
      </c>
      <c r="C979" s="9">
        <v>56.5</v>
      </c>
      <c r="D979" s="10" t="s">
        <v>1043</v>
      </c>
      <c r="E979" s="14">
        <f>(C979-MAX(C979:C$1037))/MAX(C979:C$1037)</f>
        <v>0</v>
      </c>
      <c r="F979" s="18">
        <f>F980*(B979/B980)</f>
        <v>55.969999999999985</v>
      </c>
      <c r="G979" s="14">
        <f>IF(F979&gt;0, (F979-MAX(F979:F$1004))/MAX(F979:F$1004), "")</f>
        <v>0</v>
      </c>
    </row>
    <row r="980" spans="1:7" x14ac:dyDescent="0.3">
      <c r="A980" s="6" t="s">
        <v>985</v>
      </c>
      <c r="B980" s="9">
        <v>55.59</v>
      </c>
      <c r="C980" s="9">
        <v>55.63</v>
      </c>
      <c r="D980" s="10" t="s">
        <v>1043</v>
      </c>
      <c r="E980" s="14">
        <f>(C980-MAX(C980:C$1037))/MAX(C980:C$1037)</f>
        <v>0</v>
      </c>
      <c r="F980" s="18">
        <f>F981*(B980/B981)</f>
        <v>55.589999999999982</v>
      </c>
      <c r="G980" s="14">
        <f>IF(F980&gt;0, (F980-MAX(F980:F$1004))/MAX(F980:F$1004), "")</f>
        <v>0</v>
      </c>
    </row>
    <row r="981" spans="1:7" x14ac:dyDescent="0.3">
      <c r="A981" s="6" t="s">
        <v>986</v>
      </c>
      <c r="B981" s="9">
        <v>55.25</v>
      </c>
      <c r="C981" s="9">
        <v>55.2</v>
      </c>
      <c r="D981" s="10" t="s">
        <v>1043</v>
      </c>
      <c r="E981" s="14">
        <f>(C981-MAX(C981:C$1037))/MAX(C981:C$1037)</f>
        <v>-4.3290043290042371E-3</v>
      </c>
      <c r="F981" s="18">
        <f>F982*(B981/B982)</f>
        <v>55.249999999999979</v>
      </c>
      <c r="G981" s="14">
        <f>IF(F981&gt;0, (F981-MAX(F981:F$1004))/MAX(F981:F$1004), "")</f>
        <v>0</v>
      </c>
    </row>
    <row r="982" spans="1:7" x14ac:dyDescent="0.3">
      <c r="A982" s="6" t="s">
        <v>987</v>
      </c>
      <c r="B982" s="9">
        <v>53.46</v>
      </c>
      <c r="C982" s="9">
        <v>55.44</v>
      </c>
      <c r="D982" s="10" t="s">
        <v>1043</v>
      </c>
      <c r="E982" s="14">
        <f>(C982-MAX(C982:C$1037))/MAX(C982:C$1037)</f>
        <v>0</v>
      </c>
      <c r="F982" s="18">
        <f>F983*(B982/B983)</f>
        <v>53.45999999999998</v>
      </c>
      <c r="G982" s="14">
        <f>IF(F982&gt;0, (F982-MAX(F982:F$1004))/MAX(F982:F$1004), "")</f>
        <v>0</v>
      </c>
    </row>
    <row r="983" spans="1:7" x14ac:dyDescent="0.3">
      <c r="A983" s="6" t="s">
        <v>988</v>
      </c>
      <c r="B983" s="9">
        <v>52.29</v>
      </c>
      <c r="C983" s="9">
        <v>53.72</v>
      </c>
      <c r="D983" s="10" t="s">
        <v>1043</v>
      </c>
      <c r="E983" s="14">
        <f>(C983-MAX(C983:C$1037))/MAX(C983:C$1037)</f>
        <v>0</v>
      </c>
      <c r="F983" s="18">
        <f>F984*(B983/B984)</f>
        <v>52.289999999999978</v>
      </c>
      <c r="G983" s="14">
        <f>IF(F983&gt;0, (F983-MAX(F983:F$1004))/MAX(F983:F$1004), "")</f>
        <v>-1.506875117724614E-2</v>
      </c>
    </row>
    <row r="984" spans="1:7" x14ac:dyDescent="0.3">
      <c r="A984" s="6" t="s">
        <v>989</v>
      </c>
      <c r="B984" s="9">
        <v>50.65</v>
      </c>
      <c r="C984" s="9">
        <v>51.58</v>
      </c>
      <c r="D984" s="10" t="s">
        <v>1043</v>
      </c>
      <c r="E984" s="14">
        <f>(C984-MAX(C984:C$1037))/MAX(C984:C$1037)</f>
        <v>-1.5648854961832066E-2</v>
      </c>
      <c r="F984" s="18">
        <f>F985*(B984/B985)</f>
        <v>50.649999999999977</v>
      </c>
      <c r="G984" s="14">
        <f>IF(F984&gt;0, (F984-MAX(F984:F$1004))/MAX(F984:F$1004), "")</f>
        <v>-4.5959691090600843E-2</v>
      </c>
    </row>
    <row r="985" spans="1:7" x14ac:dyDescent="0.3">
      <c r="A985" s="6" t="s">
        <v>990</v>
      </c>
      <c r="B985" s="9">
        <v>50.58</v>
      </c>
      <c r="C985" s="9">
        <v>50.12</v>
      </c>
      <c r="D985" s="10" t="s">
        <v>1043</v>
      </c>
      <c r="E985" s="14">
        <f>(C985-MAX(C985:C$1037))/MAX(C985:C$1037)</f>
        <v>-4.351145038167941E-2</v>
      </c>
      <c r="F985" s="18">
        <f>F986*(B985/B986)</f>
        <v>50.579999999999977</v>
      </c>
      <c r="G985" s="14">
        <f>IF(F985&gt;0, (F985-MAX(F985:F$1004))/MAX(F985:F$1004), "")</f>
        <v>-4.7278206818609891E-2</v>
      </c>
    </row>
    <row r="986" spans="1:7" x14ac:dyDescent="0.3">
      <c r="A986" s="6" t="s">
        <v>991</v>
      </c>
      <c r="B986" s="9">
        <v>53.09</v>
      </c>
      <c r="C986" s="9">
        <v>50.09</v>
      </c>
      <c r="D986" s="10" t="s">
        <v>1043</v>
      </c>
      <c r="E986" s="14">
        <f>(C986-MAX(C986:C$1037))/MAX(C986:C$1037)</f>
        <v>-4.4083969465648763E-2</v>
      </c>
      <c r="F986" s="18">
        <f>F987*(B986/B987)</f>
        <v>53.089999999999975</v>
      </c>
      <c r="G986" s="14">
        <f>IF(F986&gt;0, (F986-MAX(F986:F$1004))/MAX(F986:F$1004), "")</f>
        <v>0</v>
      </c>
    </row>
    <row r="987" spans="1:7" x14ac:dyDescent="0.3">
      <c r="A987" s="6" t="s">
        <v>992</v>
      </c>
      <c r="B987" s="9">
        <v>50.43</v>
      </c>
      <c r="C987" s="9">
        <v>52.4</v>
      </c>
      <c r="D987" s="10" t="s">
        <v>1043</v>
      </c>
      <c r="E987" s="14">
        <f>(C987-MAX(C987:C$1037))/MAX(C987:C$1037)</f>
        <v>0</v>
      </c>
      <c r="F987" s="18">
        <f>F988*(B987/B988)</f>
        <v>50.429999999999971</v>
      </c>
      <c r="G987" s="14">
        <f>IF(F987&gt;0, (F987-MAX(F987:F$1004))/MAX(F987:F$1004), "")</f>
        <v>0</v>
      </c>
    </row>
    <row r="988" spans="1:7" x14ac:dyDescent="0.3">
      <c r="A988" s="6" t="s">
        <v>993</v>
      </c>
      <c r="B988" s="9">
        <v>49.3</v>
      </c>
      <c r="C988" s="9">
        <v>50.32</v>
      </c>
      <c r="D988" s="10" t="s">
        <v>1043</v>
      </c>
      <c r="E988" s="14">
        <f>(C988-MAX(C988:C$1037))/MAX(C988:C$1037)</f>
        <v>0</v>
      </c>
      <c r="F988" s="18">
        <f>F989*(B988/B989)</f>
        <v>49.299999999999969</v>
      </c>
      <c r="G988" s="14">
        <f>IF(F988&gt;0, (F988-MAX(F988:F$1004))/MAX(F988:F$1004), "")</f>
        <v>0</v>
      </c>
    </row>
    <row r="989" spans="1:7" x14ac:dyDescent="0.3">
      <c r="A989" s="6" t="s">
        <v>994</v>
      </c>
      <c r="B989" s="9">
        <v>48.69</v>
      </c>
      <c r="C989" s="9">
        <v>49.42</v>
      </c>
      <c r="D989" s="10" t="s">
        <v>1043</v>
      </c>
      <c r="E989" s="14">
        <f>(C989-MAX(C989:C$1037))/MAX(C989:C$1037)</f>
        <v>0</v>
      </c>
      <c r="F989" s="18">
        <f>F990*(B989/B990)</f>
        <v>48.689999999999969</v>
      </c>
      <c r="G989" s="14">
        <f>IF(F989&gt;0, (F989-MAX(F989:F$1004))/MAX(F989:F$1004), "")</f>
        <v>0</v>
      </c>
    </row>
    <row r="990" spans="1:7" x14ac:dyDescent="0.3">
      <c r="A990" s="6" t="s">
        <v>995</v>
      </c>
      <c r="B990" s="9">
        <v>46.56</v>
      </c>
      <c r="C990" s="9">
        <v>48.46</v>
      </c>
      <c r="D990" s="10" t="s">
        <v>1043</v>
      </c>
      <c r="E990" s="14">
        <f>(C990-MAX(C990:C$1037))/MAX(C990:C$1037)</f>
        <v>0</v>
      </c>
      <c r="F990" s="18">
        <f>F991*(B990/B991)</f>
        <v>46.559999999999981</v>
      </c>
      <c r="G990" s="14">
        <f>IF(F990&gt;0, (F990-MAX(F990:F$1004))/MAX(F990:F$1004), "")</f>
        <v>-1.5852885225110976E-2</v>
      </c>
    </row>
    <row r="991" spans="1:7" x14ac:dyDescent="0.3">
      <c r="A991" s="6" t="s">
        <v>996</v>
      </c>
      <c r="B991" s="9">
        <v>45.67</v>
      </c>
      <c r="C991" s="9">
        <v>46.8</v>
      </c>
      <c r="D991" s="10" t="s">
        <v>1043</v>
      </c>
      <c r="E991" s="14">
        <f>(C991-MAX(C991:C$1037))/MAX(C991:C$1037)</f>
        <v>-1.1824324324324372E-2</v>
      </c>
      <c r="F991" s="18">
        <f>F992*(B991/B992)</f>
        <v>45.66999999999998</v>
      </c>
      <c r="G991" s="14">
        <f>IF(F991&gt;0, (F991-MAX(F991:F$1004))/MAX(F991:F$1004), "")</f>
        <v>-3.466497569224268E-2</v>
      </c>
    </row>
    <row r="992" spans="1:7" x14ac:dyDescent="0.3">
      <c r="A992" s="6" t="s">
        <v>997</v>
      </c>
      <c r="B992" s="9">
        <v>47.02</v>
      </c>
      <c r="C992" s="9">
        <v>45.51</v>
      </c>
      <c r="D992" s="10" t="s">
        <v>1043</v>
      </c>
      <c r="E992" s="14">
        <f>(C992-MAX(C992:C$1037))/MAX(C992:C$1037)</f>
        <v>-3.9062500000000028E-2</v>
      </c>
      <c r="F992" s="18">
        <f>F993*(B992/B993)</f>
        <v>47.019999999999982</v>
      </c>
      <c r="G992" s="14">
        <f>IF(F992&gt;0, (F992-MAX(F992:F$1004))/MAX(F992:F$1004), "")</f>
        <v>-6.1297822870428932E-3</v>
      </c>
    </row>
    <row r="993" spans="1:7" x14ac:dyDescent="0.3">
      <c r="A993" s="6" t="s">
        <v>998</v>
      </c>
      <c r="B993" s="9">
        <v>46.39</v>
      </c>
      <c r="C993" s="9">
        <v>47.22</v>
      </c>
      <c r="D993" s="10" t="s">
        <v>1043</v>
      </c>
      <c r="E993" s="14">
        <f>(C993-MAX(C993:C$1037))/MAX(C993:C$1037)</f>
        <v>-2.956081081081093E-3</v>
      </c>
      <c r="F993" s="18">
        <f>F994*(B993/B994)</f>
        <v>46.389999999999979</v>
      </c>
      <c r="G993" s="14">
        <f>IF(F993&gt;0, (F993-MAX(F993:F$1004))/MAX(F993:F$1004), "")</f>
        <v>-1.9446205876136168E-2</v>
      </c>
    </row>
    <row r="994" spans="1:7" x14ac:dyDescent="0.3">
      <c r="A994" s="6" t="s">
        <v>999</v>
      </c>
      <c r="B994" s="9">
        <v>47.26</v>
      </c>
      <c r="C994" s="9">
        <v>46.52</v>
      </c>
      <c r="D994" s="10" t="s">
        <v>1043</v>
      </c>
      <c r="E994" s="14">
        <f>(C994-MAX(C994:C$1037))/MAX(C994:C$1037)</f>
        <v>-1.7736486486486409E-2</v>
      </c>
      <c r="F994" s="18">
        <f>F995*(B994/B995)</f>
        <v>47.259999999999977</v>
      </c>
      <c r="G994" s="14">
        <f>IF(F994&gt;0, (F994-MAX(F994:F$1004))/MAX(F994:F$1004), "")</f>
        <v>-1.0568590150074886E-3</v>
      </c>
    </row>
    <row r="995" spans="1:7" x14ac:dyDescent="0.3">
      <c r="A995" s="6" t="s">
        <v>1000</v>
      </c>
      <c r="B995" s="9">
        <v>47.31</v>
      </c>
      <c r="C995" s="9">
        <v>46.8</v>
      </c>
      <c r="D995" s="10" t="s">
        <v>1043</v>
      </c>
      <c r="E995" s="14">
        <f>(C995-MAX(C995:C$1037))/MAX(C995:C$1037)</f>
        <v>-1.1824324324324372E-2</v>
      </c>
      <c r="F995" s="18">
        <f>F996*(B995/B996)</f>
        <v>47.309999999999981</v>
      </c>
      <c r="G995" s="14">
        <f>IF(F995&gt;0, (F995-MAX(F995:F$1004))/MAX(F995:F$1004), "")</f>
        <v>0</v>
      </c>
    </row>
    <row r="996" spans="1:7" x14ac:dyDescent="0.3">
      <c r="A996" s="6" t="s">
        <v>1001</v>
      </c>
      <c r="B996" s="9">
        <v>46.62</v>
      </c>
      <c r="C996" s="9">
        <v>47.36</v>
      </c>
      <c r="D996" s="10" t="s">
        <v>1043</v>
      </c>
      <c r="E996" s="14">
        <f>(C996-MAX(C996:C$1037))/MAX(C996:C$1037)</f>
        <v>0</v>
      </c>
      <c r="F996" s="18">
        <f>F997*(B996/B997)</f>
        <v>46.619999999999983</v>
      </c>
      <c r="G996" s="14">
        <f>IF(F996&gt;0, (F996-MAX(F996:F$1004))/MAX(F996:F$1004), "")</f>
        <v>0</v>
      </c>
    </row>
    <row r="997" spans="1:7" x14ac:dyDescent="0.3">
      <c r="A997" s="6" t="s">
        <v>1002</v>
      </c>
      <c r="B997" s="9">
        <v>45.84</v>
      </c>
      <c r="C997" s="9">
        <v>46.7</v>
      </c>
      <c r="D997" s="10" t="s">
        <v>1043</v>
      </c>
      <c r="E997" s="14">
        <f>(C997-MAX(C997:C$1037))/MAX(C997:C$1037)</f>
        <v>0</v>
      </c>
      <c r="F997" s="18">
        <f>F998*(B997/B998)</f>
        <v>45.839999999999989</v>
      </c>
      <c r="G997" s="14">
        <f>IF(F997&gt;0, (F997-MAX(F997:F$1004))/MAX(F997:F$1004), "")</f>
        <v>-9.2932785822347052E-3</v>
      </c>
    </row>
    <row r="998" spans="1:7" x14ac:dyDescent="0.3">
      <c r="A998" s="6" t="s">
        <v>1003</v>
      </c>
      <c r="B998" s="9">
        <v>46.27</v>
      </c>
      <c r="C998" s="9">
        <v>46.28</v>
      </c>
      <c r="D998" s="10" t="s">
        <v>1043</v>
      </c>
      <c r="E998" s="14">
        <f>(C998-MAX(C998:C$1037))/MAX(C998:C$1037)</f>
        <v>0</v>
      </c>
      <c r="F998" s="18">
        <f>F999*(B998/B999)</f>
        <v>46.269999999999989</v>
      </c>
      <c r="G998" s="14">
        <f>IF(F998&gt;0, (F998-MAX(F998:F$1004))/MAX(F998:F$1004), "")</f>
        <v>0</v>
      </c>
    </row>
    <row r="999" spans="1:7" x14ac:dyDescent="0.3">
      <c r="A999" s="6" t="s">
        <v>1004</v>
      </c>
      <c r="B999" s="9">
        <v>44.68</v>
      </c>
      <c r="C999" s="9">
        <v>45.82</v>
      </c>
      <c r="D999" s="10" t="s">
        <v>1043</v>
      </c>
      <c r="E999" s="14">
        <f>(C999-MAX(C999:C$1037))/MAX(C999:C$1037)</f>
        <v>0</v>
      </c>
      <c r="F999" s="18">
        <f>F1000*(B999/B1000)</f>
        <v>44.679999999999986</v>
      </c>
      <c r="G999" s="14">
        <f>IF(F999&gt;0, (F999-MAX(F999:F$1004))/MAX(F999:F$1004), "")</f>
        <v>0</v>
      </c>
    </row>
    <row r="1000" spans="1:7" x14ac:dyDescent="0.3">
      <c r="A1000" s="6" t="s">
        <v>1005</v>
      </c>
      <c r="B1000" s="9">
        <v>44.42</v>
      </c>
      <c r="C1000" s="9">
        <v>44.84</v>
      </c>
      <c r="D1000" s="10" t="s">
        <v>1043</v>
      </c>
      <c r="E1000" s="14">
        <f>(C1000-MAX(C1000:C$1037))/MAX(C1000:C$1037)</f>
        <v>0</v>
      </c>
      <c r="F1000" s="18">
        <f>F1001*(B1000/B1001)</f>
        <v>44.419999999999995</v>
      </c>
      <c r="G1000" s="14">
        <f>IF(F1000&gt;0, (F1000-MAX(F1000:F$1004))/MAX(F1000:F$1004), "")</f>
        <v>0</v>
      </c>
    </row>
    <row r="1001" spans="1:7" x14ac:dyDescent="0.3">
      <c r="A1001" s="6" t="s">
        <v>1006</v>
      </c>
      <c r="B1001" s="9">
        <v>43.81</v>
      </c>
      <c r="C1001" s="9">
        <v>44.25</v>
      </c>
      <c r="D1001" s="10" t="s">
        <v>1043</v>
      </c>
      <c r="E1001" s="14">
        <f>(C1001-MAX(C1001:C$1037))/MAX(C1001:C$1037)</f>
        <v>-5.3944706675657893E-3</v>
      </c>
      <c r="F1001" s="18">
        <f>F1002*(B1001/B1002)</f>
        <v>43.809999999999995</v>
      </c>
      <c r="G1001" s="14">
        <f>IF(F1001&gt;0, (F1001-MAX(F1001:F$1004))/MAX(F1001:F$1004), "")</f>
        <v>-8.5992305951571747E-3</v>
      </c>
    </row>
    <row r="1002" spans="1:7" x14ac:dyDescent="0.3">
      <c r="A1002" s="6" t="s">
        <v>1007</v>
      </c>
      <c r="B1002" s="9">
        <v>43.84</v>
      </c>
      <c r="C1002" s="9">
        <v>43.61</v>
      </c>
      <c r="D1002" s="10" t="s">
        <v>1043</v>
      </c>
      <c r="E1002" s="14">
        <f>(C1002-MAX(C1002:C$1037))/MAX(C1002:C$1037)</f>
        <v>-1.9779725781074457E-2</v>
      </c>
      <c r="F1002" s="18">
        <f>F1003*(B1002/B1003)</f>
        <v>43.839999999999996</v>
      </c>
      <c r="G1002" s="14">
        <f>IF(F1002&gt;0, (F1002-MAX(F1002:F$1004))/MAX(F1002:F$1004), "")</f>
        <v>-7.9203439692236786E-3</v>
      </c>
    </row>
    <row r="1003" spans="1:7" x14ac:dyDescent="0.3">
      <c r="A1003" s="6" t="s">
        <v>1008</v>
      </c>
      <c r="B1003" s="9">
        <v>44.19</v>
      </c>
      <c r="C1003" s="9">
        <v>43.6</v>
      </c>
      <c r="D1003" s="10" t="s">
        <v>1043</v>
      </c>
      <c r="E1003" s="14">
        <f>(C1003-MAX(C1003:C$1037))/MAX(C1003:C$1037)</f>
        <v>-2.0004495392222984E-2</v>
      </c>
      <c r="F1003" s="18">
        <f>F1004*(B1003/B1004)</f>
        <v>44.189999999999991</v>
      </c>
      <c r="G1003" s="14">
        <f>IF(F1003&gt;0, (F1003-MAX(F1003:F$1004))/MAX(F1003:F$1004), "")</f>
        <v>0</v>
      </c>
    </row>
    <row r="1004" spans="1:7" x14ac:dyDescent="0.3">
      <c r="A1004" s="11" t="s">
        <v>1009</v>
      </c>
      <c r="B1004" s="12">
        <v>43.52</v>
      </c>
      <c r="C1004" s="12">
        <v>44.49</v>
      </c>
      <c r="D1004" s="24" t="s">
        <v>1043</v>
      </c>
      <c r="E1004" s="25">
        <f>(C1004-MAX(C1004:C$1037))/MAX(C1004:C$1037)</f>
        <v>0</v>
      </c>
      <c r="F1004" s="19">
        <f>B1004</f>
        <v>43.52</v>
      </c>
      <c r="G1004" s="14">
        <f>IF(F1004&gt;0, (F1004-MAX(F1004:F$1004))/MAX(F1004:F$1004), "")</f>
        <v>0</v>
      </c>
    </row>
    <row r="1005" spans="1:7" x14ac:dyDescent="0.3">
      <c r="A1005" s="6" t="s">
        <v>1010</v>
      </c>
      <c r="B1005" s="9">
        <v>43.08</v>
      </c>
      <c r="C1005" s="9">
        <v>43.6</v>
      </c>
      <c r="D1005" s="8"/>
      <c r="E1005" s="14">
        <f>(C1005-MAX(C1005:C$1037))/MAX(C1005:C$1037)</f>
        <v>-1.8681071348188121E-2</v>
      </c>
      <c r="G1005" s="14"/>
    </row>
    <row r="1006" spans="1:7" x14ac:dyDescent="0.3">
      <c r="A1006" s="6" t="s">
        <v>1011</v>
      </c>
      <c r="B1006" s="9">
        <v>42.46</v>
      </c>
      <c r="C1006" s="9">
        <v>42.82</v>
      </c>
      <c r="D1006" s="8"/>
      <c r="E1006" s="14">
        <f>(C1006-MAX(C1006:C$1037))/MAX(C1006:C$1037)</f>
        <v>-3.6236776952509556E-2</v>
      </c>
      <c r="G1006" s="14"/>
    </row>
    <row r="1007" spans="1:7" x14ac:dyDescent="0.3">
      <c r="A1007" s="6" t="s">
        <v>1012</v>
      </c>
      <c r="B1007" s="9">
        <v>41.96</v>
      </c>
      <c r="C1007" s="9">
        <v>42.45</v>
      </c>
      <c r="D1007" s="8"/>
      <c r="E1007" s="14">
        <f>(C1007-MAX(C1007:C$1037))/MAX(C1007:C$1037)</f>
        <v>-4.4564483457123494E-2</v>
      </c>
      <c r="G1007" s="14"/>
    </row>
    <row r="1008" spans="1:7" x14ac:dyDescent="0.3">
      <c r="A1008" s="6" t="s">
        <v>1013</v>
      </c>
      <c r="B1008" s="9">
        <v>42.33</v>
      </c>
      <c r="C1008" s="9">
        <v>42.05</v>
      </c>
      <c r="D1008" s="8"/>
      <c r="E1008" s="14">
        <f>(C1008-MAX(C1008:C$1037))/MAX(C1008:C$1037)</f>
        <v>-5.3567409408057674E-2</v>
      </c>
      <c r="G1008" s="14"/>
    </row>
    <row r="1009" spans="1:7" x14ac:dyDescent="0.3">
      <c r="A1009" s="6" t="s">
        <v>1014</v>
      </c>
      <c r="B1009" s="9">
        <v>42.33</v>
      </c>
      <c r="C1009" s="9">
        <v>42.26</v>
      </c>
      <c r="D1009" s="8"/>
      <c r="E1009" s="14">
        <f>(C1009-MAX(C1009:C$1037))/MAX(C1009:C$1037)</f>
        <v>-4.8840873283817282E-2</v>
      </c>
      <c r="G1009" s="14"/>
    </row>
    <row r="1010" spans="1:7" x14ac:dyDescent="0.3">
      <c r="A1010" s="6" t="s">
        <v>1015</v>
      </c>
      <c r="B1010" s="9">
        <v>43.9</v>
      </c>
      <c r="C1010" s="9">
        <v>42.7</v>
      </c>
      <c r="D1010" s="8"/>
      <c r="E1010" s="14">
        <f>(C1010-MAX(C1010:C$1037))/MAX(C1010:C$1037)</f>
        <v>-3.8937654737789713E-2</v>
      </c>
      <c r="G1010" s="14"/>
    </row>
    <row r="1011" spans="1:7" x14ac:dyDescent="0.3">
      <c r="A1011" s="6" t="s">
        <v>1016</v>
      </c>
      <c r="B1011" s="9">
        <v>43.94</v>
      </c>
      <c r="C1011" s="9">
        <v>43.9</v>
      </c>
      <c r="D1011" s="8"/>
      <c r="E1011" s="14">
        <f>(C1011-MAX(C1011:C$1037))/MAX(C1011:C$1037)</f>
        <v>-1.1928876884987647E-2</v>
      </c>
      <c r="G1011" s="14"/>
    </row>
    <row r="1012" spans="1:7" x14ac:dyDescent="0.3">
      <c r="A1012" s="6" t="s">
        <v>1017</v>
      </c>
      <c r="B1012" s="9">
        <v>42.81</v>
      </c>
      <c r="C1012" s="9">
        <v>43.63</v>
      </c>
      <c r="D1012" s="8"/>
      <c r="E1012" s="14">
        <f>(C1012-MAX(C1012:C$1037))/MAX(C1012:C$1037)</f>
        <v>-1.8005851901868042E-2</v>
      </c>
      <c r="G1012" s="14"/>
    </row>
    <row r="1013" spans="1:7" x14ac:dyDescent="0.3">
      <c r="A1013" s="6" t="s">
        <v>1018</v>
      </c>
      <c r="B1013" s="9">
        <v>42.56</v>
      </c>
      <c r="C1013" s="9">
        <v>42.62</v>
      </c>
      <c r="D1013" s="8"/>
      <c r="E1013" s="14">
        <f>(C1013-MAX(C1013:C$1037))/MAX(C1013:C$1037)</f>
        <v>-4.0738239927976642E-2</v>
      </c>
      <c r="G1013" s="14"/>
    </row>
    <row r="1014" spans="1:7" x14ac:dyDescent="0.3">
      <c r="A1014" s="6" t="s">
        <v>1019</v>
      </c>
      <c r="B1014" s="9">
        <v>41.45</v>
      </c>
      <c r="C1014" s="9">
        <v>42.17</v>
      </c>
      <c r="D1014" s="8"/>
      <c r="E1014" s="14">
        <f>(C1014-MAX(C1014:C$1037))/MAX(C1014:C$1037)</f>
        <v>-5.0866531622777357E-2</v>
      </c>
      <c r="G1014" s="14"/>
    </row>
    <row r="1015" spans="1:7" x14ac:dyDescent="0.3">
      <c r="A1015" s="6" t="s">
        <v>1020</v>
      </c>
      <c r="B1015" s="9">
        <v>41.69</v>
      </c>
      <c r="C1015" s="9">
        <v>41.88</v>
      </c>
      <c r="D1015" s="8"/>
      <c r="E1015" s="14">
        <f>(C1015-MAX(C1015:C$1037))/MAX(C1015:C$1037)</f>
        <v>-5.7393652937204526E-2</v>
      </c>
      <c r="G1015" s="14"/>
    </row>
    <row r="1016" spans="1:7" x14ac:dyDescent="0.3">
      <c r="A1016" s="6" t="s">
        <v>1021</v>
      </c>
      <c r="B1016" s="9">
        <v>41.77</v>
      </c>
      <c r="C1016" s="9">
        <v>41.65</v>
      </c>
      <c r="D1016" s="8"/>
      <c r="E1016" s="14">
        <f>(C1016-MAX(C1016:C$1037))/MAX(C1016:C$1037)</f>
        <v>-6.2570335358991702E-2</v>
      </c>
      <c r="G1016" s="14"/>
    </row>
    <row r="1017" spans="1:7" x14ac:dyDescent="0.3">
      <c r="A1017" s="6" t="s">
        <v>1022</v>
      </c>
      <c r="B1017" s="9">
        <v>42.54</v>
      </c>
      <c r="C1017" s="9">
        <v>41.95</v>
      </c>
      <c r="D1017" s="8"/>
      <c r="E1017" s="14">
        <f>(C1017-MAX(C1017:C$1037))/MAX(C1017:C$1037)</f>
        <v>-5.5818140895791062E-2</v>
      </c>
      <c r="G1017" s="14"/>
    </row>
    <row r="1018" spans="1:7" x14ac:dyDescent="0.3">
      <c r="A1018" s="6" t="s">
        <v>1023</v>
      </c>
      <c r="B1018" s="9">
        <v>43.13</v>
      </c>
      <c r="C1018" s="9">
        <v>42.52</v>
      </c>
      <c r="D1018" s="8"/>
      <c r="E1018" s="14">
        <f>(C1018-MAX(C1018:C$1037))/MAX(C1018:C$1037)</f>
        <v>-4.298897141571003E-2</v>
      </c>
      <c r="G1018" s="14"/>
    </row>
    <row r="1019" spans="1:7" x14ac:dyDescent="0.3">
      <c r="A1019" s="6" t="s">
        <v>1024</v>
      </c>
      <c r="B1019" s="9">
        <v>43.35</v>
      </c>
      <c r="C1019" s="9">
        <v>43.35</v>
      </c>
      <c r="D1019" s="8"/>
      <c r="E1019" s="14">
        <f>(C1019-MAX(C1019:C$1037))/MAX(C1019:C$1037)</f>
        <v>-2.4307900067521905E-2</v>
      </c>
      <c r="G1019" s="14"/>
    </row>
    <row r="1020" spans="1:7" x14ac:dyDescent="0.3">
      <c r="A1020" s="6" t="s">
        <v>1025</v>
      </c>
      <c r="B1020" s="9">
        <v>42.55</v>
      </c>
      <c r="C1020" s="9">
        <v>43.39</v>
      </c>
      <c r="D1020" s="8"/>
      <c r="E1020" s="14">
        <f>(C1020-MAX(C1020:C$1037))/MAX(C1020:C$1037)</f>
        <v>-2.340760747242852E-2</v>
      </c>
      <c r="G1020" s="14"/>
    </row>
    <row r="1021" spans="1:7" x14ac:dyDescent="0.3">
      <c r="A1021" s="6" t="s">
        <v>1026</v>
      </c>
      <c r="B1021" s="9">
        <v>42.84</v>
      </c>
      <c r="C1021" s="9">
        <v>42.4</v>
      </c>
      <c r="D1021" s="8"/>
      <c r="E1021" s="14">
        <f>(C1021-MAX(C1021:C$1037))/MAX(C1021:C$1037)</f>
        <v>-4.5689849200990347E-2</v>
      </c>
      <c r="G1021" s="14"/>
    </row>
    <row r="1022" spans="1:7" x14ac:dyDescent="0.3">
      <c r="A1022" s="6" t="s">
        <v>1027</v>
      </c>
      <c r="B1022" s="9">
        <v>42.43</v>
      </c>
      <c r="C1022" s="9">
        <v>42.69</v>
      </c>
      <c r="D1022" s="8"/>
      <c r="E1022" s="14">
        <f>(C1022-MAX(C1022:C$1037))/MAX(C1022:C$1037)</f>
        <v>-3.9162727886563178E-2</v>
      </c>
      <c r="G1022" s="14"/>
    </row>
    <row r="1023" spans="1:7" x14ac:dyDescent="0.3">
      <c r="A1023" s="6" t="s">
        <v>1028</v>
      </c>
      <c r="B1023" s="9">
        <v>42.45</v>
      </c>
      <c r="C1023" s="9">
        <v>42.62</v>
      </c>
      <c r="D1023" s="8"/>
      <c r="E1023" s="14">
        <f>(C1023-MAX(C1023:C$1037))/MAX(C1023:C$1037)</f>
        <v>-4.0738239927976642E-2</v>
      </c>
      <c r="G1023" s="14"/>
    </row>
    <row r="1024" spans="1:7" x14ac:dyDescent="0.3">
      <c r="A1024" s="6" t="s">
        <v>1029</v>
      </c>
      <c r="B1024" s="9">
        <v>43.24</v>
      </c>
      <c r="C1024" s="9">
        <v>42.39</v>
      </c>
      <c r="D1024" s="8"/>
      <c r="E1024" s="14">
        <f>(C1024-MAX(C1024:C$1037))/MAX(C1024:C$1037)</f>
        <v>-4.5914922349763652E-2</v>
      </c>
      <c r="G1024" s="14"/>
    </row>
    <row r="1025" spans="1:7" x14ac:dyDescent="0.3">
      <c r="A1025" s="6" t="s">
        <v>1030</v>
      </c>
      <c r="B1025" s="9">
        <v>44.26</v>
      </c>
      <c r="C1025" s="9">
        <v>43.892000000000003</v>
      </c>
      <c r="D1025" s="8"/>
      <c r="E1025" s="14">
        <f>(C1025-MAX(C1025:C$1037))/MAX(C1025:C$1037)</f>
        <v>-1.2108935404006227E-2</v>
      </c>
      <c r="G1025" s="14"/>
    </row>
    <row r="1026" spans="1:7" x14ac:dyDescent="0.3">
      <c r="A1026" s="6" t="s">
        <v>1031</v>
      </c>
      <c r="B1026" s="9">
        <v>43.32</v>
      </c>
      <c r="C1026" s="9">
        <v>44.43</v>
      </c>
      <c r="D1026" s="8"/>
      <c r="E1026" s="14">
        <f>(C1026-MAX(C1026:C$1037))/MAX(C1026:C$1037)</f>
        <v>0</v>
      </c>
      <c r="G1026" s="14"/>
    </row>
    <row r="1027" spans="1:7" x14ac:dyDescent="0.3">
      <c r="A1027" s="6" t="s">
        <v>1032</v>
      </c>
      <c r="B1027" s="9">
        <v>43.68</v>
      </c>
      <c r="C1027" s="9">
        <v>43.38</v>
      </c>
      <c r="D1027" s="8"/>
      <c r="E1027" s="14">
        <f>(C1027-MAX(C1027:C$1037))/MAX(C1027:C$1037)</f>
        <v>-2.0103907838265201E-2</v>
      </c>
      <c r="G1027" s="14"/>
    </row>
    <row r="1028" spans="1:7" x14ac:dyDescent="0.3">
      <c r="A1028" s="6" t="s">
        <v>1033</v>
      </c>
      <c r="B1028" s="9">
        <v>43.39</v>
      </c>
      <c r="C1028" s="9">
        <v>43.5</v>
      </c>
      <c r="D1028" s="8"/>
      <c r="E1028" s="14">
        <f>(C1028-MAX(C1028:C$1037))/MAX(C1028:C$1037)</f>
        <v>-1.7393268579173324E-2</v>
      </c>
      <c r="G1028" s="14"/>
    </row>
    <row r="1029" spans="1:7" x14ac:dyDescent="0.3">
      <c r="A1029" s="6" t="s">
        <v>1034</v>
      </c>
      <c r="B1029" s="9">
        <v>42.37</v>
      </c>
      <c r="C1029" s="9">
        <v>42.75</v>
      </c>
      <c r="D1029" s="8"/>
      <c r="E1029" s="14">
        <f>(C1029-MAX(C1029:C$1037))/MAX(C1029:C$1037)</f>
        <v>-3.4334763948497923E-2</v>
      </c>
      <c r="G1029" s="14"/>
    </row>
    <row r="1030" spans="1:7" x14ac:dyDescent="0.3">
      <c r="A1030" s="6" t="s">
        <v>1035</v>
      </c>
      <c r="B1030" s="9">
        <v>41.55</v>
      </c>
      <c r="C1030" s="9">
        <v>42.08</v>
      </c>
      <c r="D1030" s="8"/>
      <c r="E1030" s="14">
        <f>(C1030-MAX(C1030:C$1037))/MAX(C1030:C$1037)</f>
        <v>-4.9469166478427938E-2</v>
      </c>
      <c r="G1030" s="14"/>
    </row>
    <row r="1031" spans="1:7" x14ac:dyDescent="0.3">
      <c r="A1031" s="6" t="s">
        <v>1036</v>
      </c>
      <c r="B1031" s="9">
        <v>42.21</v>
      </c>
      <c r="C1031" s="9">
        <v>41.47</v>
      </c>
      <c r="D1031" s="8"/>
      <c r="E1031" s="14">
        <f>(C1031-MAX(C1031:C$1037))/MAX(C1031:C$1037)</f>
        <v>-6.3248249378811933E-2</v>
      </c>
      <c r="G1031" s="14"/>
    </row>
    <row r="1032" spans="1:7" x14ac:dyDescent="0.3">
      <c r="A1032" s="6" t="s">
        <v>1037</v>
      </c>
      <c r="B1032" s="9">
        <v>42.74</v>
      </c>
      <c r="C1032" s="9">
        <v>42.69</v>
      </c>
      <c r="D1032" s="8"/>
      <c r="E1032" s="14">
        <f>(C1032-MAX(C1032:C$1037))/MAX(C1032:C$1037)</f>
        <v>-3.5690083578043943E-2</v>
      </c>
      <c r="G1032" s="14"/>
    </row>
    <row r="1033" spans="1:7" x14ac:dyDescent="0.3">
      <c r="A1033" s="6" t="s">
        <v>1038</v>
      </c>
      <c r="B1033" s="9">
        <v>42.22</v>
      </c>
      <c r="C1033" s="9">
        <v>42.74</v>
      </c>
      <c r="D1033" s="8"/>
      <c r="E1033" s="14">
        <f>(C1033-MAX(C1033:C$1037))/MAX(C1033:C$1037)</f>
        <v>-3.4560650553422202E-2</v>
      </c>
      <c r="G1033" s="14"/>
    </row>
    <row r="1034" spans="1:7" x14ac:dyDescent="0.3">
      <c r="A1034" s="6" t="s">
        <v>1039</v>
      </c>
      <c r="B1034" s="9">
        <v>41.99</v>
      </c>
      <c r="C1034" s="9">
        <v>42.32</v>
      </c>
      <c r="D1034" s="8"/>
      <c r="E1034" s="14">
        <f>(C1034-MAX(C1034:C$1037))/MAX(C1034:C$1037)</f>
        <v>-4.4047887960244017E-2</v>
      </c>
      <c r="G1034" s="14"/>
    </row>
    <row r="1035" spans="1:7" x14ac:dyDescent="0.3">
      <c r="A1035" s="6" t="s">
        <v>1040</v>
      </c>
      <c r="B1035" s="9">
        <v>42.98</v>
      </c>
      <c r="C1035" s="9">
        <v>41.84</v>
      </c>
      <c r="D1035" s="8"/>
      <c r="E1035" s="14">
        <f>(C1035-MAX(C1035:C$1037))/MAX(C1035:C$1037)</f>
        <v>-5.4890444996611693E-2</v>
      </c>
      <c r="G1035" s="14"/>
    </row>
    <row r="1036" spans="1:7" x14ac:dyDescent="0.3">
      <c r="A1036" s="6" t="s">
        <v>1041</v>
      </c>
      <c r="B1036" s="9">
        <v>44.29</v>
      </c>
      <c r="C1036" s="9">
        <v>43.8</v>
      </c>
      <c r="D1036" s="8"/>
      <c r="E1036" s="14">
        <f>(C1036-MAX(C1036:C$1037))/MAX(C1036:C$1037)</f>
        <v>-1.0616670431443549E-2</v>
      </c>
      <c r="G1036" s="14"/>
    </row>
    <row r="1037" spans="1:7" x14ac:dyDescent="0.3">
      <c r="A1037" s="6" t="s">
        <v>1042</v>
      </c>
      <c r="B1037" s="9">
        <v>44.13</v>
      </c>
      <c r="C1037" s="9">
        <v>44.27</v>
      </c>
      <c r="D1037" s="8"/>
      <c r="E1037" s="14">
        <f>(C1037-MAX(C1037:C$1037))/MAX(C1037:C$1037)</f>
        <v>0</v>
      </c>
      <c r="G1037" s="14"/>
    </row>
    <row r="1038" spans="1:7" x14ac:dyDescent="0.3">
      <c r="A1038" s="6" t="s">
        <v>5</v>
      </c>
      <c r="B1038" s="9" t="s">
        <v>5</v>
      </c>
      <c r="C1038" s="9" t="s">
        <v>5</v>
      </c>
      <c r="D1038" s="8"/>
    </row>
  </sheetData>
  <phoneticPr fontId="1" type="noConversion"/>
  <conditionalFormatting sqref="D2:D1004">
    <cfRule type="containsText" dxfId="3" priority="1" stopIfTrue="1" operator="containsText" text="buy">
      <formula>NOT(ISERROR(SEARCH("buy",D2)))</formula>
    </cfRule>
    <cfRule type="containsText" dxfId="2" priority="2" stopIfTrue="1" operator="containsText" text="sell">
      <formula>NOT(ISERROR(SEARCH("sell",D2)))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8BE-703B-4DDE-87A3-E82A022CC620}">
  <dimension ref="A1:F1013"/>
  <sheetViews>
    <sheetView workbookViewId="0">
      <pane ySplit="1" topLeftCell="A2" activePane="bottomLeft" state="frozen"/>
      <selection pane="bottomLeft" activeCell="F1004" sqref="F2:F1004"/>
    </sheetView>
  </sheetViews>
  <sheetFormatPr defaultRowHeight="16.5" x14ac:dyDescent="0.3"/>
  <cols>
    <col min="1" max="1" width="10.75" style="4" customWidth="1"/>
  </cols>
  <sheetData>
    <row r="1" spans="1:6" s="5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 x14ac:dyDescent="0.3">
      <c r="A2" s="3" t="s">
        <v>6</v>
      </c>
      <c r="B2" s="1">
        <v>252.74</v>
      </c>
      <c r="C2" s="1">
        <v>253.32</v>
      </c>
      <c r="D2" s="1">
        <v>10.84</v>
      </c>
      <c r="E2" s="32">
        <v>9.43</v>
      </c>
      <c r="F2" s="10" t="str">
        <f>IF(D2&gt;=E2, "buy", "sell")</f>
        <v>buy</v>
      </c>
    </row>
    <row r="3" spans="1:6" x14ac:dyDescent="0.3">
      <c r="A3" s="3" t="s">
        <v>7</v>
      </c>
      <c r="B3" s="1">
        <v>245.16</v>
      </c>
      <c r="C3" s="1">
        <v>251.27</v>
      </c>
      <c r="D3" s="1">
        <v>10.4</v>
      </c>
      <c r="E3" s="1">
        <v>9.07</v>
      </c>
      <c r="F3" s="10" t="str">
        <f t="shared" ref="F3:F66" si="0">IF(D3&gt;=E3, "buy", "sell")</f>
        <v>buy</v>
      </c>
    </row>
    <row r="4" spans="1:6" x14ac:dyDescent="0.3">
      <c r="A4" s="3" t="s">
        <v>8</v>
      </c>
      <c r="B4" s="1">
        <v>244.58</v>
      </c>
      <c r="C4" s="1">
        <v>245.47</v>
      </c>
      <c r="D4" s="1">
        <v>9.9</v>
      </c>
      <c r="E4" s="1">
        <v>8.74</v>
      </c>
      <c r="F4" s="10" t="str">
        <f t="shared" si="0"/>
        <v>buy</v>
      </c>
    </row>
    <row r="5" spans="1:6" x14ac:dyDescent="0.3">
      <c r="A5" s="3" t="s">
        <v>9</v>
      </c>
      <c r="B5" s="1">
        <v>243.97</v>
      </c>
      <c r="C5" s="1">
        <v>245</v>
      </c>
      <c r="D5" s="1">
        <v>9.6999999999999993</v>
      </c>
      <c r="E5" s="1">
        <v>8.4499999999999993</v>
      </c>
      <c r="F5" s="10" t="str">
        <f t="shared" si="0"/>
        <v>buy</v>
      </c>
    </row>
    <row r="6" spans="1:6" x14ac:dyDescent="0.3">
      <c r="A6" s="3" t="s">
        <v>10</v>
      </c>
      <c r="B6" s="1">
        <v>242.97</v>
      </c>
      <c r="C6" s="1">
        <v>245.02</v>
      </c>
      <c r="D6" s="1">
        <v>9.36</v>
      </c>
      <c r="E6" s="1">
        <v>8.14</v>
      </c>
      <c r="F6" s="10" t="str">
        <f t="shared" si="0"/>
        <v>buy</v>
      </c>
    </row>
    <row r="7" spans="1:6" x14ac:dyDescent="0.3">
      <c r="A7" s="3" t="s">
        <v>11</v>
      </c>
      <c r="B7" s="1">
        <v>238.73</v>
      </c>
      <c r="C7" s="1">
        <v>242.21</v>
      </c>
      <c r="D7" s="1">
        <v>8.7799999999999994</v>
      </c>
      <c r="E7" s="1">
        <v>7.83</v>
      </c>
      <c r="F7" s="10" t="str">
        <f t="shared" si="0"/>
        <v>buy</v>
      </c>
    </row>
    <row r="8" spans="1:6" x14ac:dyDescent="0.3">
      <c r="A8" s="3" t="s">
        <v>12</v>
      </c>
      <c r="B8" s="1">
        <v>231.26</v>
      </c>
      <c r="C8" s="1">
        <v>238.68</v>
      </c>
      <c r="D8" s="1">
        <v>8.2100000000000009</v>
      </c>
      <c r="E8" s="1">
        <v>7.6</v>
      </c>
      <c r="F8" s="10" t="str">
        <f t="shared" si="0"/>
        <v>buy</v>
      </c>
    </row>
    <row r="9" spans="1:6" x14ac:dyDescent="0.3">
      <c r="A9" s="3" t="s">
        <v>13</v>
      </c>
      <c r="B9" s="1">
        <v>230.38</v>
      </c>
      <c r="C9" s="1">
        <v>230.63</v>
      </c>
      <c r="D9" s="1">
        <v>7.71</v>
      </c>
      <c r="E9" s="1">
        <v>7.44</v>
      </c>
      <c r="F9" s="10" t="str">
        <f t="shared" si="0"/>
        <v>buy</v>
      </c>
    </row>
    <row r="10" spans="1:6" x14ac:dyDescent="0.3">
      <c r="A10" s="3" t="s">
        <v>14</v>
      </c>
      <c r="B10" s="1">
        <v>233.45</v>
      </c>
      <c r="C10" s="1">
        <v>231.29</v>
      </c>
      <c r="D10" s="1">
        <v>7.78</v>
      </c>
      <c r="E10" s="1">
        <v>7.38</v>
      </c>
      <c r="F10" s="10" t="str">
        <f t="shared" si="0"/>
        <v>buy</v>
      </c>
    </row>
    <row r="11" spans="1:6" x14ac:dyDescent="0.3">
      <c r="A11" s="3" t="s">
        <v>15</v>
      </c>
      <c r="B11" s="1">
        <v>230.15</v>
      </c>
      <c r="C11" s="1">
        <v>232.02</v>
      </c>
      <c r="D11" s="1">
        <v>7.7</v>
      </c>
      <c r="E11" s="1">
        <v>7.28</v>
      </c>
      <c r="F11" s="10" t="str">
        <f t="shared" si="0"/>
        <v>buy</v>
      </c>
    </row>
    <row r="12" spans="1:6" x14ac:dyDescent="0.3">
      <c r="A12" s="3" t="s">
        <v>16</v>
      </c>
      <c r="B12" s="1">
        <v>226.14</v>
      </c>
      <c r="C12" s="1">
        <v>231.99</v>
      </c>
      <c r="D12" s="1">
        <v>7.4</v>
      </c>
      <c r="E12" s="1">
        <v>7.17</v>
      </c>
      <c r="F12" s="10" t="str">
        <f t="shared" si="0"/>
        <v>buy</v>
      </c>
    </row>
    <row r="13" spans="1:6" x14ac:dyDescent="0.3">
      <c r="A13" s="3" t="s">
        <v>17</v>
      </c>
      <c r="B13" s="1">
        <v>220.56</v>
      </c>
      <c r="C13" s="1">
        <v>224.56</v>
      </c>
      <c r="D13" s="1">
        <v>6.92</v>
      </c>
      <c r="E13" s="1">
        <v>7.11</v>
      </c>
      <c r="F13" s="10" t="str">
        <f t="shared" si="0"/>
        <v>sell</v>
      </c>
    </row>
    <row r="14" spans="1:6" x14ac:dyDescent="0.3">
      <c r="A14" s="3" t="s">
        <v>18</v>
      </c>
      <c r="B14" s="1">
        <v>221.26</v>
      </c>
      <c r="C14" s="1">
        <v>225.34</v>
      </c>
      <c r="D14" s="1">
        <v>6.96</v>
      </c>
      <c r="E14" s="1">
        <v>7.16</v>
      </c>
      <c r="F14" s="10" t="str">
        <f t="shared" si="0"/>
        <v>sell</v>
      </c>
    </row>
    <row r="15" spans="1:6" x14ac:dyDescent="0.3">
      <c r="A15" s="3" t="s">
        <v>19</v>
      </c>
      <c r="B15" s="1">
        <v>221.58</v>
      </c>
      <c r="C15" s="1">
        <v>220.63</v>
      </c>
      <c r="D15" s="1">
        <v>6.83</v>
      </c>
      <c r="E15" s="1">
        <v>7.21</v>
      </c>
      <c r="F15" s="10" t="str">
        <f t="shared" si="0"/>
        <v>sell</v>
      </c>
    </row>
    <row r="16" spans="1:6" x14ac:dyDescent="0.3">
      <c r="A16" s="3" t="s">
        <v>20</v>
      </c>
      <c r="B16" s="1">
        <v>223.39</v>
      </c>
      <c r="C16" s="1">
        <v>221.73</v>
      </c>
      <c r="D16" s="1">
        <v>7.04</v>
      </c>
      <c r="E16" s="1">
        <v>7.31</v>
      </c>
      <c r="F16" s="10" t="str">
        <f t="shared" si="0"/>
        <v>sell</v>
      </c>
    </row>
    <row r="17" spans="1:6" x14ac:dyDescent="0.3">
      <c r="A17" s="3" t="s">
        <v>21</v>
      </c>
      <c r="B17" s="1">
        <v>219.64</v>
      </c>
      <c r="C17" s="1">
        <v>223.11</v>
      </c>
      <c r="D17" s="1">
        <v>7.1</v>
      </c>
      <c r="E17" s="1">
        <v>7.38</v>
      </c>
      <c r="F17" s="10" t="str">
        <f t="shared" si="0"/>
        <v>sell</v>
      </c>
    </row>
    <row r="18" spans="1:6" x14ac:dyDescent="0.3">
      <c r="A18" s="3" t="s">
        <v>22</v>
      </c>
      <c r="B18" s="1">
        <v>215.25</v>
      </c>
      <c r="C18" s="1">
        <v>220.93</v>
      </c>
      <c r="D18" s="1">
        <v>6.93</v>
      </c>
      <c r="E18" s="1">
        <v>7.44</v>
      </c>
      <c r="F18" s="10" t="str">
        <f t="shared" si="0"/>
        <v>sell</v>
      </c>
    </row>
    <row r="19" spans="1:6" x14ac:dyDescent="0.3">
      <c r="A19" s="3" t="s">
        <v>23</v>
      </c>
      <c r="B19" s="1">
        <v>215.55</v>
      </c>
      <c r="C19" s="1">
        <v>215.01</v>
      </c>
      <c r="D19" s="1">
        <v>6.84</v>
      </c>
      <c r="E19" s="1">
        <v>7.57</v>
      </c>
      <c r="F19" s="10" t="str">
        <f t="shared" si="0"/>
        <v>sell</v>
      </c>
    </row>
    <row r="20" spans="1:6" x14ac:dyDescent="0.3">
      <c r="A20" s="3" t="s">
        <v>24</v>
      </c>
      <c r="B20" s="1">
        <v>214.9</v>
      </c>
      <c r="C20" s="1">
        <v>214.78</v>
      </c>
      <c r="D20" s="1">
        <v>7.23</v>
      </c>
      <c r="E20" s="1">
        <v>7.75</v>
      </c>
      <c r="F20" s="10" t="str">
        <f t="shared" si="0"/>
        <v>sell</v>
      </c>
    </row>
    <row r="21" spans="1:6" x14ac:dyDescent="0.3">
      <c r="A21" s="3" t="s">
        <v>25</v>
      </c>
      <c r="B21" s="1">
        <v>213.13</v>
      </c>
      <c r="C21" s="1">
        <v>215.73</v>
      </c>
      <c r="D21" s="1">
        <v>7.63</v>
      </c>
      <c r="E21" s="1">
        <v>7.89</v>
      </c>
      <c r="F21" s="10" t="str">
        <f t="shared" si="0"/>
        <v>sell</v>
      </c>
    </row>
    <row r="22" spans="1:6" x14ac:dyDescent="0.3">
      <c r="A22" s="3" t="s">
        <v>26</v>
      </c>
      <c r="B22" s="1">
        <v>215.92</v>
      </c>
      <c r="C22" s="1">
        <v>211.6</v>
      </c>
      <c r="D22" s="1">
        <v>7.95</v>
      </c>
      <c r="E22" s="1">
        <v>7.95</v>
      </c>
      <c r="F22" s="10" t="str">
        <f t="shared" si="0"/>
        <v>buy</v>
      </c>
    </row>
    <row r="23" spans="1:6" x14ac:dyDescent="0.3">
      <c r="A23" s="3" t="s">
        <v>27</v>
      </c>
      <c r="B23" s="1">
        <v>218.43</v>
      </c>
      <c r="C23" s="1">
        <v>215.3</v>
      </c>
      <c r="D23" s="1">
        <v>8.65</v>
      </c>
      <c r="E23" s="1">
        <v>7.95</v>
      </c>
      <c r="F23" s="10" t="str">
        <f t="shared" si="0"/>
        <v>buy</v>
      </c>
    </row>
    <row r="24" spans="1:6" x14ac:dyDescent="0.3">
      <c r="A24" s="3" t="s">
        <v>28</v>
      </c>
      <c r="B24" s="1">
        <v>223.79</v>
      </c>
      <c r="C24" s="1">
        <v>215.92</v>
      </c>
      <c r="D24" s="1">
        <v>9.0500000000000007</v>
      </c>
      <c r="E24" s="1">
        <v>7.77</v>
      </c>
      <c r="F24" s="10" t="str">
        <f t="shared" si="0"/>
        <v>buy</v>
      </c>
    </row>
    <row r="25" spans="1:6" x14ac:dyDescent="0.3">
      <c r="A25" s="3" t="s">
        <v>29</v>
      </c>
      <c r="B25" s="1">
        <v>217.06</v>
      </c>
      <c r="C25" s="1">
        <v>223.66</v>
      </c>
      <c r="D25" s="1">
        <v>9.36</v>
      </c>
      <c r="E25" s="1">
        <v>7.45</v>
      </c>
      <c r="F25" s="10" t="str">
        <f t="shared" si="0"/>
        <v>buy</v>
      </c>
    </row>
    <row r="26" spans="1:6" x14ac:dyDescent="0.3">
      <c r="A26" s="3" t="s">
        <v>30</v>
      </c>
      <c r="B26" s="1">
        <v>215.14</v>
      </c>
      <c r="C26" s="1">
        <v>218.71</v>
      </c>
      <c r="D26" s="1">
        <v>8.84</v>
      </c>
      <c r="E26" s="1">
        <v>6.97</v>
      </c>
      <c r="F26" s="10" t="str">
        <f t="shared" si="0"/>
        <v>buy</v>
      </c>
    </row>
    <row r="27" spans="1:6" x14ac:dyDescent="0.3">
      <c r="A27" s="3" t="s">
        <v>31</v>
      </c>
      <c r="B27" s="1">
        <v>216.02</v>
      </c>
      <c r="C27" s="1">
        <v>212.96</v>
      </c>
      <c r="D27" s="1">
        <v>8.5399999999999991</v>
      </c>
      <c r="E27" s="1">
        <v>6.51</v>
      </c>
      <c r="F27" s="10" t="str">
        <f t="shared" si="0"/>
        <v>buy</v>
      </c>
    </row>
    <row r="28" spans="1:6" x14ac:dyDescent="0.3">
      <c r="A28" s="3" t="s">
        <v>32</v>
      </c>
      <c r="B28" s="1">
        <v>216.35</v>
      </c>
      <c r="C28" s="1">
        <v>216.62</v>
      </c>
      <c r="D28" s="1">
        <v>8.6300000000000008</v>
      </c>
      <c r="E28" s="1">
        <v>6</v>
      </c>
      <c r="F28" s="10" t="str">
        <f t="shared" si="0"/>
        <v>buy</v>
      </c>
    </row>
    <row r="29" spans="1:6" x14ac:dyDescent="0.3">
      <c r="A29" s="3" t="s">
        <v>33</v>
      </c>
      <c r="B29" s="1">
        <v>217.94</v>
      </c>
      <c r="C29" s="1">
        <v>221.03</v>
      </c>
      <c r="D29" s="1">
        <v>8.24</v>
      </c>
      <c r="E29" s="1">
        <v>5.34</v>
      </c>
      <c r="F29" s="10" t="str">
        <f t="shared" si="0"/>
        <v>buy</v>
      </c>
    </row>
    <row r="30" spans="1:6" x14ac:dyDescent="0.3">
      <c r="A30" s="3" t="s">
        <v>34</v>
      </c>
      <c r="B30" s="1">
        <v>215.98</v>
      </c>
      <c r="C30" s="1">
        <v>216.89</v>
      </c>
      <c r="D30" s="1">
        <v>7.18</v>
      </c>
      <c r="E30" s="1">
        <v>4.6100000000000003</v>
      </c>
      <c r="F30" s="10" t="str">
        <f t="shared" si="0"/>
        <v>buy</v>
      </c>
    </row>
    <row r="31" spans="1:6" x14ac:dyDescent="0.3">
      <c r="A31" s="3" t="s">
        <v>35</v>
      </c>
      <c r="B31" s="1">
        <v>208.68</v>
      </c>
      <c r="C31" s="1">
        <v>215.14</v>
      </c>
      <c r="D31" s="1">
        <v>6.13</v>
      </c>
      <c r="E31" s="1">
        <v>3.97</v>
      </c>
      <c r="F31" s="10" t="str">
        <f t="shared" si="0"/>
        <v>buy</v>
      </c>
    </row>
    <row r="32" spans="1:6" x14ac:dyDescent="0.3">
      <c r="A32" s="3" t="s">
        <v>36</v>
      </c>
      <c r="B32" s="1">
        <v>201.19</v>
      </c>
      <c r="C32" s="1">
        <v>205.72</v>
      </c>
      <c r="D32" s="1">
        <v>4.8899999999999997</v>
      </c>
      <c r="E32" s="1">
        <v>3.43</v>
      </c>
      <c r="F32" s="10" t="str">
        <f t="shared" si="0"/>
        <v>buy</v>
      </c>
    </row>
    <row r="33" spans="1:6" x14ac:dyDescent="0.3">
      <c r="A33" s="3" t="s">
        <v>37</v>
      </c>
      <c r="B33" s="1">
        <v>199.66</v>
      </c>
      <c r="C33" s="1">
        <v>200.35</v>
      </c>
      <c r="D33" s="1">
        <v>4.1900000000000004</v>
      </c>
      <c r="E33" s="1">
        <v>3.07</v>
      </c>
      <c r="F33" s="10" t="str">
        <f t="shared" si="0"/>
        <v>buy</v>
      </c>
    </row>
    <row r="34" spans="1:6" x14ac:dyDescent="0.3">
      <c r="A34" s="3" t="s">
        <v>38</v>
      </c>
      <c r="B34" s="1">
        <v>201.71</v>
      </c>
      <c r="C34" s="1">
        <v>199.71</v>
      </c>
      <c r="D34" s="1">
        <v>3.79</v>
      </c>
      <c r="E34" s="1">
        <v>2.79</v>
      </c>
      <c r="F34" s="10" t="str">
        <f t="shared" si="0"/>
        <v>buy</v>
      </c>
    </row>
    <row r="35" spans="1:6" x14ac:dyDescent="0.3">
      <c r="A35" s="3" t="s">
        <v>39</v>
      </c>
      <c r="B35" s="1">
        <v>194.15</v>
      </c>
      <c r="C35" s="1">
        <v>201.63</v>
      </c>
      <c r="D35" s="1">
        <v>3.28</v>
      </c>
      <c r="E35" s="1">
        <v>2.54</v>
      </c>
      <c r="F35" s="10" t="str">
        <f t="shared" si="0"/>
        <v>buy</v>
      </c>
    </row>
    <row r="36" spans="1:6" x14ac:dyDescent="0.3">
      <c r="A36" s="3" t="s">
        <v>40</v>
      </c>
      <c r="B36" s="1">
        <v>187.79</v>
      </c>
      <c r="C36" s="1">
        <v>192.89</v>
      </c>
      <c r="D36" s="1">
        <v>2.39</v>
      </c>
      <c r="E36" s="1">
        <v>2.35</v>
      </c>
      <c r="F36" s="10" t="str">
        <f t="shared" si="0"/>
        <v>buy</v>
      </c>
    </row>
    <row r="37" spans="1:6" x14ac:dyDescent="0.3">
      <c r="A37" s="3" t="s">
        <v>41</v>
      </c>
      <c r="B37" s="1">
        <v>187.96</v>
      </c>
      <c r="C37" s="1">
        <v>188.62</v>
      </c>
      <c r="D37" s="1">
        <v>2.11</v>
      </c>
      <c r="E37" s="1">
        <v>2.35</v>
      </c>
      <c r="F37" s="10" t="str">
        <f t="shared" si="0"/>
        <v>sell</v>
      </c>
    </row>
    <row r="38" spans="1:6" x14ac:dyDescent="0.3">
      <c r="A38" s="3" t="s">
        <v>42</v>
      </c>
      <c r="B38" s="1">
        <v>186.6</v>
      </c>
      <c r="C38" s="1">
        <v>186.34</v>
      </c>
      <c r="D38" s="1">
        <v>2.16</v>
      </c>
      <c r="E38" s="1">
        <v>2.4</v>
      </c>
      <c r="F38" s="10" t="str">
        <f t="shared" si="0"/>
        <v>sell</v>
      </c>
    </row>
    <row r="39" spans="1:6" x14ac:dyDescent="0.3">
      <c r="A39" s="3" t="s">
        <v>43</v>
      </c>
      <c r="B39" s="1">
        <v>186.875</v>
      </c>
      <c r="C39" s="1">
        <v>187.6</v>
      </c>
      <c r="D39" s="1">
        <v>2.41</v>
      </c>
      <c r="E39" s="1">
        <v>2.4700000000000002</v>
      </c>
      <c r="F39" s="10" t="str">
        <f t="shared" si="0"/>
        <v>sell</v>
      </c>
    </row>
    <row r="40" spans="1:6" x14ac:dyDescent="0.3">
      <c r="A40" s="3" t="s">
        <v>44</v>
      </c>
      <c r="B40" s="1">
        <v>188.31</v>
      </c>
      <c r="C40" s="1">
        <v>188.61</v>
      </c>
      <c r="D40" s="1">
        <v>2.58</v>
      </c>
      <c r="E40" s="1">
        <v>2.48</v>
      </c>
      <c r="F40" s="10" t="str">
        <f t="shared" si="0"/>
        <v>buy</v>
      </c>
    </row>
    <row r="41" spans="1:6" x14ac:dyDescent="0.3">
      <c r="A41" s="3" t="s">
        <v>45</v>
      </c>
      <c r="B41" s="1">
        <v>187.23</v>
      </c>
      <c r="C41" s="1">
        <v>187.01</v>
      </c>
      <c r="D41" s="1">
        <v>2.65</v>
      </c>
      <c r="E41" s="1">
        <v>2.46</v>
      </c>
      <c r="F41" s="10" t="str">
        <f t="shared" si="0"/>
        <v>buy</v>
      </c>
    </row>
    <row r="42" spans="1:6" x14ac:dyDescent="0.3">
      <c r="A42" s="3" t="s">
        <v>46</v>
      </c>
      <c r="B42" s="1">
        <v>189.15</v>
      </c>
      <c r="C42" s="1">
        <v>187.93</v>
      </c>
      <c r="D42" s="1">
        <v>2.87</v>
      </c>
      <c r="E42" s="1">
        <v>2.41</v>
      </c>
      <c r="F42" s="10" t="str">
        <f t="shared" si="0"/>
        <v>buy</v>
      </c>
    </row>
    <row r="43" spans="1:6" x14ac:dyDescent="0.3">
      <c r="A43" s="3" t="s">
        <v>47</v>
      </c>
      <c r="B43" s="1">
        <v>187.21</v>
      </c>
      <c r="C43" s="1">
        <v>189.71</v>
      </c>
      <c r="D43" s="1">
        <v>3.02</v>
      </c>
      <c r="E43" s="1">
        <v>2.29</v>
      </c>
      <c r="F43" s="10" t="str">
        <f t="shared" si="0"/>
        <v>buy</v>
      </c>
    </row>
    <row r="44" spans="1:6" x14ac:dyDescent="0.3">
      <c r="A44" s="3" t="s">
        <v>48</v>
      </c>
      <c r="B44" s="1">
        <v>191.44</v>
      </c>
      <c r="C44" s="1">
        <v>189.35</v>
      </c>
      <c r="D44" s="1">
        <v>2.97</v>
      </c>
      <c r="E44" s="1">
        <v>2.11</v>
      </c>
      <c r="F44" s="10" t="str">
        <f t="shared" si="0"/>
        <v>buy</v>
      </c>
    </row>
    <row r="45" spans="1:6" x14ac:dyDescent="0.3">
      <c r="A45" s="3" t="s">
        <v>49</v>
      </c>
      <c r="B45" s="1">
        <v>190.97</v>
      </c>
      <c r="C45" s="1">
        <v>191.17</v>
      </c>
      <c r="D45" s="1">
        <v>2.91</v>
      </c>
      <c r="E45" s="1">
        <v>1.89</v>
      </c>
      <c r="F45" s="10" t="str">
        <f t="shared" si="0"/>
        <v>buy</v>
      </c>
    </row>
    <row r="46" spans="1:6" x14ac:dyDescent="0.3">
      <c r="A46" s="3" t="s">
        <v>50</v>
      </c>
      <c r="B46" s="1">
        <v>187.5</v>
      </c>
      <c r="C46" s="1">
        <v>190.27</v>
      </c>
      <c r="D46" s="1">
        <v>2.6</v>
      </c>
      <c r="E46" s="1">
        <v>1.64</v>
      </c>
      <c r="F46" s="10" t="str">
        <f t="shared" si="0"/>
        <v>buy</v>
      </c>
    </row>
    <row r="47" spans="1:6" x14ac:dyDescent="0.3">
      <c r="A47" s="3" t="s">
        <v>51</v>
      </c>
      <c r="B47" s="1">
        <v>184.5</v>
      </c>
      <c r="C47" s="1">
        <v>187</v>
      </c>
      <c r="D47" s="1">
        <v>2.27</v>
      </c>
      <c r="E47" s="1">
        <v>1.39</v>
      </c>
      <c r="F47" s="10" t="str">
        <f t="shared" si="0"/>
        <v>buy</v>
      </c>
    </row>
    <row r="48" spans="1:6" x14ac:dyDescent="0.3">
      <c r="A48" s="3" t="s">
        <v>52</v>
      </c>
      <c r="B48" s="1">
        <v>189.59899999999999</v>
      </c>
      <c r="C48" s="1">
        <v>185.64</v>
      </c>
      <c r="D48" s="1">
        <v>2.14</v>
      </c>
      <c r="E48" s="1">
        <v>1.18</v>
      </c>
      <c r="F48" s="10" t="str">
        <f t="shared" si="0"/>
        <v>buy</v>
      </c>
    </row>
    <row r="49" spans="1:6" x14ac:dyDescent="0.3">
      <c r="A49" s="3" t="s">
        <v>53</v>
      </c>
      <c r="B49" s="1">
        <v>186.56</v>
      </c>
      <c r="C49" s="1">
        <v>192.01</v>
      </c>
      <c r="D49" s="1">
        <v>2.08</v>
      </c>
      <c r="E49" s="1">
        <v>0.93</v>
      </c>
      <c r="F49" s="10" t="str">
        <f t="shared" si="0"/>
        <v>buy</v>
      </c>
    </row>
    <row r="50" spans="1:6" x14ac:dyDescent="0.3">
      <c r="A50" s="3" t="s">
        <v>54</v>
      </c>
      <c r="B50" s="1">
        <v>182.32</v>
      </c>
      <c r="C50" s="1">
        <v>185.52</v>
      </c>
      <c r="D50" s="1">
        <v>1.32</v>
      </c>
      <c r="E50" s="1">
        <v>0.65</v>
      </c>
      <c r="F50" s="10" t="str">
        <f t="shared" si="0"/>
        <v>buy</v>
      </c>
    </row>
    <row r="51" spans="1:6" x14ac:dyDescent="0.3">
      <c r="A51" s="3" t="s">
        <v>55</v>
      </c>
      <c r="B51" s="1">
        <v>179.4</v>
      </c>
      <c r="C51" s="1">
        <v>183.67</v>
      </c>
      <c r="D51" s="1">
        <v>1</v>
      </c>
      <c r="E51" s="1">
        <v>0.48</v>
      </c>
      <c r="F51" s="10" t="str">
        <f t="shared" si="0"/>
        <v>buy</v>
      </c>
    </row>
    <row r="52" spans="1:6" x14ac:dyDescent="0.3">
      <c r="A52" s="3" t="s">
        <v>56</v>
      </c>
      <c r="B52" s="1">
        <v>184.14</v>
      </c>
      <c r="C52" s="1">
        <v>179.51</v>
      </c>
      <c r="D52" s="1">
        <v>0.77</v>
      </c>
      <c r="E52" s="1">
        <v>0.35</v>
      </c>
      <c r="F52" s="10" t="str">
        <f t="shared" si="0"/>
        <v>buy</v>
      </c>
    </row>
    <row r="53" spans="1:6" x14ac:dyDescent="0.3">
      <c r="A53" s="3" t="s">
        <v>57</v>
      </c>
      <c r="B53" s="1">
        <v>185.54</v>
      </c>
      <c r="C53" s="1">
        <v>184.79</v>
      </c>
      <c r="D53" s="1">
        <v>0.88</v>
      </c>
      <c r="E53" s="1">
        <v>0.25</v>
      </c>
      <c r="F53" s="10" t="str">
        <f t="shared" si="0"/>
        <v>buy</v>
      </c>
    </row>
    <row r="54" spans="1:6" x14ac:dyDescent="0.3">
      <c r="A54" s="3" t="s">
        <v>58</v>
      </c>
      <c r="B54" s="1">
        <v>183.50989999999999</v>
      </c>
      <c r="C54" s="1">
        <v>186.15</v>
      </c>
      <c r="D54" s="1">
        <v>0.47</v>
      </c>
      <c r="E54" s="1">
        <v>0.09</v>
      </c>
      <c r="F54" s="10" t="str">
        <f t="shared" si="0"/>
        <v>buy</v>
      </c>
    </row>
    <row r="55" spans="1:6" x14ac:dyDescent="0.3">
      <c r="A55" s="3" t="s">
        <v>59</v>
      </c>
      <c r="B55" s="1">
        <v>177.84</v>
      </c>
      <c r="C55" s="1">
        <v>183.59</v>
      </c>
      <c r="D55" s="1">
        <v>-0.2</v>
      </c>
      <c r="E55" s="1">
        <v>0</v>
      </c>
      <c r="F55" s="10" t="str">
        <f t="shared" si="0"/>
        <v>sell</v>
      </c>
    </row>
    <row r="56" spans="1:6" x14ac:dyDescent="0.3">
      <c r="A56" s="3" t="s">
        <v>60</v>
      </c>
      <c r="B56" s="1">
        <v>171.18</v>
      </c>
      <c r="C56" s="1">
        <v>178.83</v>
      </c>
      <c r="D56" s="1">
        <v>-0.79</v>
      </c>
      <c r="E56" s="1">
        <v>0.04</v>
      </c>
      <c r="F56" s="10" t="str">
        <f t="shared" si="0"/>
        <v>sell</v>
      </c>
    </row>
    <row r="57" spans="1:6" x14ac:dyDescent="0.3">
      <c r="A57" s="3" t="s">
        <v>61</v>
      </c>
      <c r="B57" s="1">
        <v>170.23</v>
      </c>
      <c r="C57" s="1">
        <v>169.7</v>
      </c>
      <c r="D57" s="1">
        <v>-1.04</v>
      </c>
      <c r="E57" s="1">
        <v>0.25</v>
      </c>
      <c r="F57" s="10" t="str">
        <f t="shared" si="0"/>
        <v>sell</v>
      </c>
    </row>
    <row r="58" spans="1:6" x14ac:dyDescent="0.3">
      <c r="A58" s="3" t="s">
        <v>62</v>
      </c>
      <c r="B58" s="1">
        <v>178.41</v>
      </c>
      <c r="C58" s="1">
        <v>171.45</v>
      </c>
      <c r="D58" s="1">
        <v>-0.42</v>
      </c>
      <c r="E58" s="1">
        <v>0.56999999999999995</v>
      </c>
      <c r="F58" s="10" t="str">
        <f t="shared" si="0"/>
        <v>sell</v>
      </c>
    </row>
    <row r="59" spans="1:6" x14ac:dyDescent="0.3">
      <c r="A59" s="3" t="s">
        <v>63</v>
      </c>
      <c r="B59" s="1">
        <v>178.82</v>
      </c>
      <c r="C59" s="1">
        <v>178.62</v>
      </c>
      <c r="D59" s="1">
        <v>0.2</v>
      </c>
      <c r="E59" s="1">
        <v>0.82</v>
      </c>
      <c r="F59" s="10" t="str">
        <f t="shared" si="0"/>
        <v>sell</v>
      </c>
    </row>
    <row r="60" spans="1:6" x14ac:dyDescent="0.3">
      <c r="A60" s="3" t="s">
        <v>64</v>
      </c>
      <c r="B60" s="1">
        <v>178.97</v>
      </c>
      <c r="C60" s="1">
        <v>178.34</v>
      </c>
      <c r="D60" s="1">
        <v>0.26</v>
      </c>
      <c r="E60" s="1">
        <v>0.98</v>
      </c>
      <c r="F60" s="10" t="str">
        <f t="shared" si="0"/>
        <v>sell</v>
      </c>
    </row>
    <row r="61" spans="1:6" x14ac:dyDescent="0.3">
      <c r="A61" s="3" t="s">
        <v>65</v>
      </c>
      <c r="B61" s="1">
        <v>179.33</v>
      </c>
      <c r="C61" s="1">
        <v>178.08</v>
      </c>
      <c r="D61" s="1">
        <v>0.36</v>
      </c>
      <c r="E61" s="1">
        <v>1.1599999999999999</v>
      </c>
      <c r="F61" s="10" t="str">
        <f t="shared" si="0"/>
        <v>sell</v>
      </c>
    </row>
    <row r="62" spans="1:6" x14ac:dyDescent="0.3">
      <c r="A62" s="3" t="s">
        <v>66</v>
      </c>
      <c r="B62" s="1">
        <v>177.65</v>
      </c>
      <c r="C62" s="1">
        <v>180.11</v>
      </c>
      <c r="D62" s="1">
        <v>0.51</v>
      </c>
      <c r="E62" s="1">
        <v>1.36</v>
      </c>
      <c r="F62" s="10" t="str">
        <f t="shared" si="0"/>
        <v>sell</v>
      </c>
    </row>
    <row r="63" spans="1:6" x14ac:dyDescent="0.3">
      <c r="A63" s="3" t="s">
        <v>67</v>
      </c>
      <c r="B63" s="1">
        <v>175.9</v>
      </c>
      <c r="C63" s="1">
        <v>177.62</v>
      </c>
      <c r="D63" s="1">
        <v>0.48</v>
      </c>
      <c r="E63" s="1">
        <v>1.57</v>
      </c>
      <c r="F63" s="10" t="str">
        <f t="shared" si="0"/>
        <v>sell</v>
      </c>
    </row>
    <row r="64" spans="1:6" x14ac:dyDescent="0.3">
      <c r="A64" s="3" t="s">
        <v>68</v>
      </c>
      <c r="B64" s="1">
        <v>176.86</v>
      </c>
      <c r="C64" s="1">
        <v>175.33</v>
      </c>
      <c r="D64" s="1">
        <v>0.7</v>
      </c>
      <c r="E64" s="1">
        <v>1.84</v>
      </c>
      <c r="F64" s="10" t="str">
        <f t="shared" si="0"/>
        <v>sell</v>
      </c>
    </row>
    <row r="65" spans="1:6" x14ac:dyDescent="0.3">
      <c r="A65" s="3" t="s">
        <v>69</v>
      </c>
      <c r="B65" s="1">
        <v>180.15</v>
      </c>
      <c r="C65" s="1">
        <v>177.6</v>
      </c>
      <c r="D65" s="1">
        <v>1.2</v>
      </c>
      <c r="E65" s="1">
        <v>2.12</v>
      </c>
      <c r="F65" s="10" t="str">
        <f t="shared" si="0"/>
        <v>sell</v>
      </c>
    </row>
    <row r="66" spans="1:6" x14ac:dyDescent="0.3">
      <c r="A66" s="3" t="s">
        <v>70</v>
      </c>
      <c r="B66" s="1">
        <v>182.43</v>
      </c>
      <c r="C66" s="1">
        <v>180.19</v>
      </c>
      <c r="D66" s="1">
        <v>1.58</v>
      </c>
      <c r="E66" s="1">
        <v>2.36</v>
      </c>
      <c r="F66" s="10" t="str">
        <f t="shared" si="0"/>
        <v>sell</v>
      </c>
    </row>
    <row r="67" spans="1:6" x14ac:dyDescent="0.3">
      <c r="A67" s="3" t="s">
        <v>71</v>
      </c>
      <c r="B67" s="1">
        <v>182.22</v>
      </c>
      <c r="C67" s="1">
        <v>181.86</v>
      </c>
      <c r="D67" s="1">
        <v>1.79</v>
      </c>
      <c r="E67" s="1">
        <v>2.5499999999999998</v>
      </c>
      <c r="F67" s="10" t="str">
        <f t="shared" ref="F67:F130" si="1">IF(D67&gt;=E67, "buy", "sell")</f>
        <v>sell</v>
      </c>
    </row>
    <row r="68" spans="1:6" x14ac:dyDescent="0.3">
      <c r="A68" s="3" t="s">
        <v>72</v>
      </c>
      <c r="B68" s="1">
        <v>180.99</v>
      </c>
      <c r="C68" s="1">
        <v>182.18</v>
      </c>
      <c r="D68" s="1">
        <v>1.86</v>
      </c>
      <c r="E68" s="1">
        <v>2.74</v>
      </c>
      <c r="F68" s="10" t="str">
        <f t="shared" si="1"/>
        <v>sell</v>
      </c>
    </row>
    <row r="69" spans="1:6" x14ac:dyDescent="0.3">
      <c r="A69" s="3" t="s">
        <v>73</v>
      </c>
      <c r="B69" s="1">
        <v>178.37</v>
      </c>
      <c r="C69" s="1">
        <v>181.43</v>
      </c>
      <c r="D69" s="1">
        <v>1.88</v>
      </c>
      <c r="E69" s="1">
        <v>2.96</v>
      </c>
      <c r="F69" s="10" t="str">
        <f t="shared" si="1"/>
        <v>sell</v>
      </c>
    </row>
    <row r="70" spans="1:6" x14ac:dyDescent="0.3">
      <c r="A70" s="3" t="s">
        <v>74</v>
      </c>
      <c r="B70" s="1">
        <v>178.61</v>
      </c>
      <c r="C70" s="1">
        <v>178.64</v>
      </c>
      <c r="D70" s="1">
        <v>1.97</v>
      </c>
      <c r="E70" s="1">
        <v>3.23</v>
      </c>
      <c r="F70" s="10" t="str">
        <f t="shared" si="1"/>
        <v>sell</v>
      </c>
    </row>
    <row r="71" spans="1:6" x14ac:dyDescent="0.3">
      <c r="A71" s="3" t="s">
        <v>75</v>
      </c>
      <c r="B71" s="1">
        <v>179.05</v>
      </c>
      <c r="C71" s="1">
        <v>178.27</v>
      </c>
      <c r="D71" s="1">
        <v>2.33</v>
      </c>
      <c r="E71" s="1">
        <v>3.54</v>
      </c>
      <c r="F71" s="10" t="str">
        <f t="shared" si="1"/>
        <v>sell</v>
      </c>
    </row>
    <row r="72" spans="1:6" x14ac:dyDescent="0.3">
      <c r="A72" s="3" t="s">
        <v>76</v>
      </c>
      <c r="B72" s="1">
        <v>180.06</v>
      </c>
      <c r="C72" s="1">
        <v>178.2</v>
      </c>
      <c r="D72" s="1">
        <v>2.79</v>
      </c>
      <c r="E72" s="1">
        <v>3.85</v>
      </c>
      <c r="F72" s="10" t="str">
        <f t="shared" si="1"/>
        <v>sell</v>
      </c>
    </row>
    <row r="73" spans="1:6" x14ac:dyDescent="0.3">
      <c r="A73" s="3" t="s">
        <v>77</v>
      </c>
      <c r="B73" s="1">
        <v>181.8</v>
      </c>
      <c r="C73" s="1">
        <v>181.63</v>
      </c>
      <c r="D73" s="1">
        <v>3.35</v>
      </c>
      <c r="E73" s="1">
        <v>4.1100000000000003</v>
      </c>
      <c r="F73" s="10" t="str">
        <f t="shared" si="1"/>
        <v>sell</v>
      </c>
    </row>
    <row r="74" spans="1:6" x14ac:dyDescent="0.3">
      <c r="A74" s="3" t="s">
        <v>78</v>
      </c>
      <c r="B74" s="1">
        <v>180.79</v>
      </c>
      <c r="C74" s="1">
        <v>182.04</v>
      </c>
      <c r="D74" s="1">
        <v>3.67</v>
      </c>
      <c r="E74" s="1">
        <v>4.3</v>
      </c>
      <c r="F74" s="10" t="str">
        <f t="shared" si="1"/>
        <v>sell</v>
      </c>
    </row>
    <row r="75" spans="1:6" x14ac:dyDescent="0.3">
      <c r="A75" s="3" t="s">
        <v>79</v>
      </c>
      <c r="B75" s="1">
        <v>181.72</v>
      </c>
      <c r="C75" s="1">
        <v>181.05</v>
      </c>
      <c r="D75" s="1">
        <v>3.98</v>
      </c>
      <c r="E75" s="1">
        <v>4.46</v>
      </c>
      <c r="F75" s="10" t="str">
        <f t="shared" si="1"/>
        <v>sell</v>
      </c>
    </row>
    <row r="76" spans="1:6" x14ac:dyDescent="0.3">
      <c r="A76" s="3" t="s">
        <v>80</v>
      </c>
      <c r="B76" s="1">
        <v>183.22</v>
      </c>
      <c r="C76" s="1">
        <v>180.92</v>
      </c>
      <c r="D76" s="1">
        <v>4.42</v>
      </c>
      <c r="E76" s="1">
        <v>4.58</v>
      </c>
      <c r="F76" s="10" t="str">
        <f t="shared" si="1"/>
        <v>sell</v>
      </c>
    </row>
    <row r="77" spans="1:6" x14ac:dyDescent="0.3">
      <c r="A77" s="3" t="s">
        <v>81</v>
      </c>
      <c r="B77" s="1">
        <v>187.3</v>
      </c>
      <c r="C77" s="1">
        <v>183.64</v>
      </c>
      <c r="D77" s="1">
        <v>4.92</v>
      </c>
      <c r="E77" s="1">
        <v>4.62</v>
      </c>
      <c r="F77" s="10" t="str">
        <f t="shared" si="1"/>
        <v>buy</v>
      </c>
    </row>
    <row r="78" spans="1:6" x14ac:dyDescent="0.3">
      <c r="A78" s="3" t="s">
        <v>82</v>
      </c>
      <c r="B78" s="1">
        <v>187.82</v>
      </c>
      <c r="C78" s="1">
        <v>186.81</v>
      </c>
      <c r="D78" s="1">
        <v>5.22</v>
      </c>
      <c r="E78" s="1">
        <v>4.55</v>
      </c>
      <c r="F78" s="10" t="str">
        <f t="shared" si="1"/>
        <v>buy</v>
      </c>
    </row>
    <row r="79" spans="1:6" x14ac:dyDescent="0.3">
      <c r="A79" s="3" t="s">
        <v>83</v>
      </c>
      <c r="B79" s="1">
        <v>186.05</v>
      </c>
      <c r="C79" s="1">
        <v>187.46</v>
      </c>
      <c r="D79" s="1">
        <v>5.21</v>
      </c>
      <c r="E79" s="1">
        <v>4.38</v>
      </c>
      <c r="F79" s="10" t="str">
        <f t="shared" si="1"/>
        <v>buy</v>
      </c>
    </row>
    <row r="80" spans="1:6" x14ac:dyDescent="0.3">
      <c r="A80" s="3" t="s">
        <v>84</v>
      </c>
      <c r="B80" s="1">
        <v>184.07</v>
      </c>
      <c r="C80" s="1">
        <v>184.8</v>
      </c>
      <c r="D80" s="1">
        <v>5.05</v>
      </c>
      <c r="E80" s="1">
        <v>4.17</v>
      </c>
      <c r="F80" s="10" t="str">
        <f t="shared" si="1"/>
        <v>buy</v>
      </c>
    </row>
    <row r="81" spans="1:6" x14ac:dyDescent="0.3">
      <c r="A81" s="3" t="s">
        <v>85</v>
      </c>
      <c r="B81" s="1">
        <v>185.89</v>
      </c>
      <c r="C81" s="1">
        <v>184.25</v>
      </c>
      <c r="D81" s="1">
        <v>5.03</v>
      </c>
      <c r="E81" s="1">
        <v>3.96</v>
      </c>
      <c r="F81" s="10" t="str">
        <f t="shared" si="1"/>
        <v>buy</v>
      </c>
    </row>
    <row r="82" spans="1:6" x14ac:dyDescent="0.3">
      <c r="A82" s="3" t="s">
        <v>86</v>
      </c>
      <c r="B82" s="1">
        <v>185.18</v>
      </c>
      <c r="C82" s="1">
        <v>186.36</v>
      </c>
      <c r="D82" s="1">
        <v>5</v>
      </c>
      <c r="E82" s="1">
        <v>3.69</v>
      </c>
      <c r="F82" s="10" t="str">
        <f t="shared" si="1"/>
        <v>buy</v>
      </c>
    </row>
    <row r="83" spans="1:6" x14ac:dyDescent="0.3">
      <c r="A83" s="3" t="s">
        <v>87</v>
      </c>
      <c r="B83" s="1">
        <v>183.85</v>
      </c>
      <c r="C83" s="1">
        <v>186.49</v>
      </c>
      <c r="D83" s="1">
        <v>4.68</v>
      </c>
      <c r="E83" s="1">
        <v>3.36</v>
      </c>
      <c r="F83" s="10" t="str">
        <f t="shared" si="1"/>
        <v>buy</v>
      </c>
    </row>
    <row r="84" spans="1:6" x14ac:dyDescent="0.3">
      <c r="A84" s="3" t="s">
        <v>88</v>
      </c>
      <c r="B84" s="1">
        <v>181.15</v>
      </c>
      <c r="C84" s="1">
        <v>183.22</v>
      </c>
      <c r="D84" s="1">
        <v>4.18</v>
      </c>
      <c r="E84" s="1">
        <v>3.03</v>
      </c>
      <c r="F84" s="10" t="str">
        <f t="shared" si="1"/>
        <v>buy</v>
      </c>
    </row>
    <row r="85" spans="1:6" x14ac:dyDescent="0.3">
      <c r="A85" s="3" t="s">
        <v>89</v>
      </c>
      <c r="B85" s="1">
        <v>184.19</v>
      </c>
      <c r="C85" s="1">
        <v>183.65</v>
      </c>
      <c r="D85" s="1">
        <v>3.82</v>
      </c>
      <c r="E85" s="1">
        <v>2.74</v>
      </c>
      <c r="F85" s="10" t="str">
        <f t="shared" si="1"/>
        <v>buy</v>
      </c>
    </row>
    <row r="86" spans="1:6" x14ac:dyDescent="0.3">
      <c r="A86" s="3" t="s">
        <v>90</v>
      </c>
      <c r="B86" s="1">
        <v>176.66</v>
      </c>
      <c r="C86" s="1">
        <v>183.77</v>
      </c>
      <c r="D86" s="1">
        <v>3.25</v>
      </c>
      <c r="E86" s="1">
        <v>2.4700000000000002</v>
      </c>
      <c r="F86" s="10" t="str">
        <f t="shared" si="1"/>
        <v>buy</v>
      </c>
    </row>
    <row r="87" spans="1:6" x14ac:dyDescent="0.3">
      <c r="A87" s="3" t="s">
        <v>91</v>
      </c>
      <c r="B87" s="1">
        <v>172.32</v>
      </c>
      <c r="C87" s="1">
        <v>173.87</v>
      </c>
      <c r="D87" s="1">
        <v>2.48</v>
      </c>
      <c r="E87" s="1">
        <v>2.27</v>
      </c>
      <c r="F87" s="10" t="str">
        <f t="shared" si="1"/>
        <v>buy</v>
      </c>
    </row>
    <row r="88" spans="1:6" x14ac:dyDescent="0.3">
      <c r="A88" s="3" t="s">
        <v>92</v>
      </c>
      <c r="B88" s="1">
        <v>168.88</v>
      </c>
      <c r="C88" s="1">
        <v>172.49</v>
      </c>
      <c r="D88" s="1">
        <v>2.46</v>
      </c>
      <c r="E88" s="1">
        <v>2.2200000000000002</v>
      </c>
      <c r="F88" s="10" t="str">
        <f t="shared" si="1"/>
        <v>buy</v>
      </c>
    </row>
    <row r="89" spans="1:6" x14ac:dyDescent="0.3">
      <c r="A89" s="3" t="s">
        <v>93</v>
      </c>
      <c r="B89" s="1">
        <v>171.2</v>
      </c>
      <c r="C89" s="1">
        <v>168.35</v>
      </c>
      <c r="D89" s="1">
        <v>2.5299999999999998</v>
      </c>
      <c r="E89" s="1">
        <v>2.16</v>
      </c>
      <c r="F89" s="10" t="str">
        <f t="shared" si="1"/>
        <v>buy</v>
      </c>
    </row>
    <row r="90" spans="1:6" x14ac:dyDescent="0.3">
      <c r="A90" s="3" t="s">
        <v>94</v>
      </c>
      <c r="B90" s="1">
        <v>172.7</v>
      </c>
      <c r="C90" s="1">
        <v>171.26</v>
      </c>
      <c r="D90" s="1">
        <v>3.02</v>
      </c>
      <c r="E90" s="1">
        <v>2.0699999999999998</v>
      </c>
      <c r="F90" s="10" t="str">
        <f t="shared" si="1"/>
        <v>buy</v>
      </c>
    </row>
    <row r="91" spans="1:6" x14ac:dyDescent="0.3">
      <c r="A91" s="3" t="s">
        <v>95</v>
      </c>
      <c r="B91" s="1">
        <v>174.11</v>
      </c>
      <c r="C91" s="1">
        <v>173.36</v>
      </c>
      <c r="D91" s="1">
        <v>3.3</v>
      </c>
      <c r="E91" s="1">
        <v>1.83</v>
      </c>
      <c r="F91" s="10" t="str">
        <f t="shared" si="1"/>
        <v>buy</v>
      </c>
    </row>
    <row r="92" spans="1:6" x14ac:dyDescent="0.3">
      <c r="A92" s="3" t="s">
        <v>96</v>
      </c>
      <c r="B92" s="1">
        <v>179.286</v>
      </c>
      <c r="C92" s="1">
        <v>173.46</v>
      </c>
      <c r="D92" s="1">
        <v>3.39</v>
      </c>
      <c r="E92" s="1">
        <v>1.47</v>
      </c>
      <c r="F92" s="10" t="str">
        <f t="shared" si="1"/>
        <v>buy</v>
      </c>
    </row>
    <row r="93" spans="1:6" x14ac:dyDescent="0.3">
      <c r="A93" s="3" t="s">
        <v>97</v>
      </c>
      <c r="B93" s="1">
        <v>178.35</v>
      </c>
      <c r="C93" s="1">
        <v>179.22</v>
      </c>
      <c r="D93" s="1">
        <v>3.45</v>
      </c>
      <c r="E93" s="1">
        <v>0.99</v>
      </c>
      <c r="F93" s="10" t="str">
        <f t="shared" si="1"/>
        <v>buy</v>
      </c>
    </row>
    <row r="94" spans="1:6" x14ac:dyDescent="0.3">
      <c r="A94" s="3" t="s">
        <v>98</v>
      </c>
      <c r="B94" s="1">
        <v>178.21</v>
      </c>
      <c r="C94" s="1">
        <v>179.29</v>
      </c>
      <c r="D94" s="1">
        <v>2.89</v>
      </c>
      <c r="E94" s="1">
        <v>0.37</v>
      </c>
      <c r="F94" s="10" t="str">
        <f t="shared" si="1"/>
        <v>buy</v>
      </c>
    </row>
    <row r="95" spans="1:6" x14ac:dyDescent="0.3">
      <c r="A95" s="3" t="s">
        <v>99</v>
      </c>
      <c r="B95" s="1">
        <v>174.51</v>
      </c>
      <c r="C95" s="1">
        <v>178.76</v>
      </c>
      <c r="D95" s="1">
        <v>2.12</v>
      </c>
      <c r="E95" s="1">
        <v>-0.26</v>
      </c>
      <c r="F95" s="10" t="str">
        <f t="shared" si="1"/>
        <v>buy</v>
      </c>
    </row>
    <row r="96" spans="1:6" x14ac:dyDescent="0.3">
      <c r="A96" s="3" t="s">
        <v>100</v>
      </c>
      <c r="B96" s="1">
        <v>171.32</v>
      </c>
      <c r="C96" s="1">
        <v>173.71</v>
      </c>
      <c r="D96" s="1">
        <v>1.17</v>
      </c>
      <c r="E96" s="1">
        <v>-0.85</v>
      </c>
      <c r="F96" s="10" t="str">
        <f t="shared" si="1"/>
        <v>buy</v>
      </c>
    </row>
    <row r="97" spans="1:6" x14ac:dyDescent="0.3">
      <c r="A97" s="3" t="s">
        <v>101</v>
      </c>
      <c r="B97" s="1">
        <v>167.89</v>
      </c>
      <c r="C97" s="1">
        <v>169.64</v>
      </c>
      <c r="D97" s="1">
        <v>0.45</v>
      </c>
      <c r="E97" s="1">
        <v>-1.36</v>
      </c>
      <c r="F97" s="10" t="str">
        <f t="shared" si="1"/>
        <v>buy</v>
      </c>
    </row>
    <row r="98" spans="1:6" x14ac:dyDescent="0.3">
      <c r="A98" s="3" t="s">
        <v>102</v>
      </c>
      <c r="B98" s="1">
        <v>166.71</v>
      </c>
      <c r="C98" s="1">
        <v>167.26</v>
      </c>
      <c r="D98" s="1">
        <v>-7.0000000000000007E-2</v>
      </c>
      <c r="E98" s="1">
        <v>-1.81</v>
      </c>
      <c r="F98" s="10" t="str">
        <f t="shared" si="1"/>
        <v>buy</v>
      </c>
    </row>
    <row r="99" spans="1:6" x14ac:dyDescent="0.3">
      <c r="A99" s="3" t="s">
        <v>103</v>
      </c>
      <c r="B99" s="1">
        <v>166.43799999999999</v>
      </c>
      <c r="C99" s="1">
        <v>166.79</v>
      </c>
      <c r="D99" s="1">
        <v>-0.48</v>
      </c>
      <c r="E99" s="1">
        <v>-2.2400000000000002</v>
      </c>
      <c r="F99" s="10" t="str">
        <f t="shared" si="1"/>
        <v>buy</v>
      </c>
    </row>
    <row r="100" spans="1:6" x14ac:dyDescent="0.3">
      <c r="A100" s="3" t="s">
        <v>104</v>
      </c>
      <c r="B100" s="1">
        <v>166.55</v>
      </c>
      <c r="C100" s="1">
        <v>167.06</v>
      </c>
      <c r="D100" s="1">
        <v>-0.95</v>
      </c>
      <c r="E100" s="1">
        <v>-2.69</v>
      </c>
      <c r="F100" s="10" t="str">
        <f t="shared" si="1"/>
        <v>buy</v>
      </c>
    </row>
    <row r="101" spans="1:6" x14ac:dyDescent="0.3">
      <c r="A101" s="3" t="s">
        <v>105</v>
      </c>
      <c r="B101" s="1">
        <v>162.93</v>
      </c>
      <c r="C101" s="1">
        <v>167.26</v>
      </c>
      <c r="D101" s="1">
        <v>-1.56</v>
      </c>
      <c r="E101" s="1">
        <v>-3.12</v>
      </c>
      <c r="F101" s="10" t="str">
        <f t="shared" si="1"/>
        <v>buy</v>
      </c>
    </row>
    <row r="102" spans="1:6" x14ac:dyDescent="0.3">
      <c r="A102" s="3" t="s">
        <v>106</v>
      </c>
      <c r="B102" s="1">
        <v>162.44</v>
      </c>
      <c r="C102" s="1">
        <v>163.22</v>
      </c>
      <c r="D102" s="1">
        <v>-2.33</v>
      </c>
      <c r="E102" s="1">
        <v>-3.51</v>
      </c>
      <c r="F102" s="10" t="str">
        <f t="shared" si="1"/>
        <v>buy</v>
      </c>
    </row>
    <row r="103" spans="1:6" x14ac:dyDescent="0.3">
      <c r="A103" s="3" t="s">
        <v>107</v>
      </c>
      <c r="B103" s="1">
        <v>164.2</v>
      </c>
      <c r="C103" s="1">
        <v>162.79</v>
      </c>
      <c r="D103" s="1">
        <v>-2.88</v>
      </c>
      <c r="E103" s="1">
        <v>-3.81</v>
      </c>
      <c r="F103" s="10" t="str">
        <f t="shared" si="1"/>
        <v>buy</v>
      </c>
    </row>
    <row r="104" spans="1:6" x14ac:dyDescent="0.3">
      <c r="A104" s="3" t="s">
        <v>108</v>
      </c>
      <c r="B104" s="1">
        <v>156.22</v>
      </c>
      <c r="C104" s="1">
        <v>164.56</v>
      </c>
      <c r="D104" s="1">
        <v>-3.5</v>
      </c>
      <c r="E104" s="1">
        <v>-4.04</v>
      </c>
      <c r="F104" s="10" t="str">
        <f t="shared" si="1"/>
        <v>buy</v>
      </c>
    </row>
    <row r="105" spans="1:6" x14ac:dyDescent="0.3">
      <c r="A105" s="3" t="s">
        <v>109</v>
      </c>
      <c r="B105" s="1">
        <v>152.16</v>
      </c>
      <c r="C105" s="1">
        <v>156.47</v>
      </c>
      <c r="D105" s="1">
        <v>-4.41</v>
      </c>
      <c r="E105" s="1">
        <v>-4.17</v>
      </c>
      <c r="F105" s="10" t="str">
        <f t="shared" si="1"/>
        <v>sell</v>
      </c>
    </row>
    <row r="106" spans="1:6" x14ac:dyDescent="0.3">
      <c r="A106" s="3" t="s">
        <v>110</v>
      </c>
      <c r="B106" s="1">
        <v>153.44999999999999</v>
      </c>
      <c r="C106" s="1">
        <v>153.16</v>
      </c>
      <c r="D106" s="1">
        <v>-4.6900000000000004</v>
      </c>
      <c r="E106" s="1">
        <v>-4.1100000000000003</v>
      </c>
      <c r="F106" s="10" t="str">
        <f t="shared" si="1"/>
        <v>sell</v>
      </c>
    </row>
    <row r="107" spans="1:6" x14ac:dyDescent="0.3">
      <c r="A107" s="3" t="s">
        <v>111</v>
      </c>
      <c r="B107" s="1">
        <v>154.91999999999999</v>
      </c>
      <c r="C107" s="1">
        <v>154.15</v>
      </c>
      <c r="D107" s="1">
        <v>-4.6399999999999997</v>
      </c>
      <c r="E107" s="1">
        <v>-3.97</v>
      </c>
      <c r="F107" s="10" t="str">
        <f t="shared" si="1"/>
        <v>sell</v>
      </c>
    </row>
    <row r="108" spans="1:6" x14ac:dyDescent="0.3">
      <c r="A108" s="3" t="s">
        <v>112</v>
      </c>
      <c r="B108" s="1">
        <v>155.94</v>
      </c>
      <c r="C108" s="1">
        <v>152.97999999999999</v>
      </c>
      <c r="D108" s="1">
        <v>-4.5999999999999996</v>
      </c>
      <c r="E108" s="1">
        <v>-3.81</v>
      </c>
      <c r="F108" s="10" t="str">
        <f t="shared" si="1"/>
        <v>sell</v>
      </c>
    </row>
    <row r="109" spans="1:6" x14ac:dyDescent="0.3">
      <c r="A109" s="3" t="s">
        <v>113</v>
      </c>
      <c r="B109" s="1">
        <v>155.43799999999999</v>
      </c>
      <c r="C109" s="1">
        <v>157.88</v>
      </c>
      <c r="D109" s="1">
        <v>-4.38</v>
      </c>
      <c r="E109" s="1">
        <v>-3.61</v>
      </c>
      <c r="F109" s="10" t="str">
        <f t="shared" si="1"/>
        <v>sell</v>
      </c>
    </row>
    <row r="110" spans="1:6" x14ac:dyDescent="0.3">
      <c r="A110" s="3" t="s">
        <v>114</v>
      </c>
      <c r="B110" s="1">
        <v>153.22</v>
      </c>
      <c r="C110" s="1">
        <v>154.66999999999999</v>
      </c>
      <c r="D110" s="1">
        <v>-4.5199999999999996</v>
      </c>
      <c r="E110" s="1">
        <v>-3.41</v>
      </c>
      <c r="F110" s="10" t="str">
        <f t="shared" si="1"/>
        <v>sell</v>
      </c>
    </row>
    <row r="111" spans="1:6" x14ac:dyDescent="0.3">
      <c r="A111" s="3" t="s">
        <v>115</v>
      </c>
      <c r="B111" s="1">
        <v>154.87</v>
      </c>
      <c r="C111" s="1">
        <v>153.01</v>
      </c>
      <c r="D111" s="1">
        <v>-4.32</v>
      </c>
      <c r="E111" s="1">
        <v>-3.14</v>
      </c>
      <c r="F111" s="10" t="str">
        <f t="shared" si="1"/>
        <v>sell</v>
      </c>
    </row>
    <row r="112" spans="1:6" x14ac:dyDescent="0.3">
      <c r="A112" s="3" t="s">
        <v>116</v>
      </c>
      <c r="B112" s="1">
        <v>161.04</v>
      </c>
      <c r="C112" s="1">
        <v>155.84</v>
      </c>
      <c r="D112" s="1">
        <v>-3.82</v>
      </c>
      <c r="E112" s="1">
        <v>-2.84</v>
      </c>
      <c r="F112" s="10" t="str">
        <f t="shared" si="1"/>
        <v>sell</v>
      </c>
    </row>
    <row r="113" spans="1:6" x14ac:dyDescent="0.3">
      <c r="A113" s="3" t="s">
        <v>117</v>
      </c>
      <c r="B113" s="1">
        <v>159.16999999999999</v>
      </c>
      <c r="C113" s="1">
        <v>159.82</v>
      </c>
      <c r="D113" s="1">
        <v>-3.42</v>
      </c>
      <c r="E113" s="1">
        <v>-2.6</v>
      </c>
      <c r="F113" s="10" t="str">
        <f t="shared" si="1"/>
        <v>sell</v>
      </c>
    </row>
    <row r="114" spans="1:6" x14ac:dyDescent="0.3">
      <c r="A114" s="3" t="s">
        <v>118</v>
      </c>
      <c r="B114" s="1">
        <v>161.88</v>
      </c>
      <c r="C114" s="1">
        <v>159.26</v>
      </c>
      <c r="D114" s="1">
        <v>-3.26</v>
      </c>
      <c r="E114" s="1">
        <v>-2.39</v>
      </c>
      <c r="F114" s="10" t="str">
        <f t="shared" si="1"/>
        <v>sell</v>
      </c>
    </row>
    <row r="115" spans="1:6" x14ac:dyDescent="0.3">
      <c r="A115" s="3" t="s">
        <v>119</v>
      </c>
      <c r="B115" s="1">
        <v>161.66</v>
      </c>
      <c r="C115" s="1">
        <v>161.76</v>
      </c>
      <c r="D115" s="1">
        <v>-2.96</v>
      </c>
      <c r="E115" s="1">
        <v>-2.17</v>
      </c>
      <c r="F115" s="10" t="str">
        <f t="shared" si="1"/>
        <v>sell</v>
      </c>
    </row>
    <row r="116" spans="1:6" x14ac:dyDescent="0.3">
      <c r="A116" s="3" t="s">
        <v>120</v>
      </c>
      <c r="B116" s="1">
        <v>165.99</v>
      </c>
      <c r="C116" s="1">
        <v>162.72</v>
      </c>
      <c r="D116" s="1">
        <v>-2.79</v>
      </c>
      <c r="E116" s="1">
        <v>-1.97</v>
      </c>
      <c r="F116" s="10" t="str">
        <f t="shared" si="1"/>
        <v>sell</v>
      </c>
    </row>
    <row r="117" spans="1:6" x14ac:dyDescent="0.3">
      <c r="A117" s="3" t="s">
        <v>121</v>
      </c>
      <c r="B117" s="1">
        <v>166.03</v>
      </c>
      <c r="C117" s="1">
        <v>167.87</v>
      </c>
      <c r="D117" s="1">
        <v>-2.62</v>
      </c>
      <c r="E117" s="1">
        <v>-1.77</v>
      </c>
      <c r="F117" s="10" t="str">
        <f t="shared" si="1"/>
        <v>sell</v>
      </c>
    </row>
    <row r="118" spans="1:6" x14ac:dyDescent="0.3">
      <c r="A118" s="3" t="s">
        <v>122</v>
      </c>
      <c r="B118" s="1">
        <v>164.98</v>
      </c>
      <c r="C118" s="1">
        <v>165.29</v>
      </c>
      <c r="D118" s="1">
        <v>-2.9</v>
      </c>
      <c r="E118" s="1">
        <v>-1.56</v>
      </c>
      <c r="F118" s="10" t="str">
        <f t="shared" si="1"/>
        <v>sell</v>
      </c>
    </row>
    <row r="119" spans="1:6" x14ac:dyDescent="0.3">
      <c r="A119" s="3" t="s">
        <v>123</v>
      </c>
      <c r="B119" s="1">
        <v>160.63999999999999</v>
      </c>
      <c r="C119" s="1">
        <v>164.1</v>
      </c>
      <c r="D119" s="1">
        <v>-2.94</v>
      </c>
      <c r="E119" s="1">
        <v>-1.22</v>
      </c>
      <c r="F119" s="10" t="str">
        <f t="shared" si="1"/>
        <v>sell</v>
      </c>
    </row>
    <row r="120" spans="1:6" x14ac:dyDescent="0.3">
      <c r="A120" s="3" t="s">
        <v>124</v>
      </c>
      <c r="B120" s="1">
        <v>160.08000000000001</v>
      </c>
      <c r="C120" s="1">
        <v>160.66999999999999</v>
      </c>
      <c r="D120" s="1">
        <v>-2.83</v>
      </c>
      <c r="E120" s="1">
        <v>-0.79</v>
      </c>
      <c r="F120" s="10" t="str">
        <f t="shared" si="1"/>
        <v>sell</v>
      </c>
    </row>
    <row r="121" spans="1:6" x14ac:dyDescent="0.3">
      <c r="A121" s="3" t="s">
        <v>125</v>
      </c>
      <c r="B121" s="1">
        <v>161.93</v>
      </c>
      <c r="C121" s="1">
        <v>159.01</v>
      </c>
      <c r="D121" s="1">
        <v>-2.31</v>
      </c>
      <c r="E121" s="1">
        <v>-0.28000000000000003</v>
      </c>
      <c r="F121" s="10" t="str">
        <f t="shared" si="1"/>
        <v>sell</v>
      </c>
    </row>
    <row r="122" spans="1:6" x14ac:dyDescent="0.3">
      <c r="A122" s="3" t="s">
        <v>126</v>
      </c>
      <c r="B122" s="1">
        <v>167.18</v>
      </c>
      <c r="C122" s="1">
        <v>162.30000000000001</v>
      </c>
      <c r="D122" s="1">
        <v>-1.44</v>
      </c>
      <c r="E122" s="1">
        <v>0.22</v>
      </c>
      <c r="F122" s="10" t="str">
        <f t="shared" si="1"/>
        <v>sell</v>
      </c>
    </row>
    <row r="123" spans="1:6" x14ac:dyDescent="0.3">
      <c r="A123" s="3" t="s">
        <v>127</v>
      </c>
      <c r="B123" s="1">
        <v>170.595</v>
      </c>
      <c r="C123" s="1">
        <v>168.32</v>
      </c>
      <c r="D123" s="1">
        <v>-0.63</v>
      </c>
      <c r="E123" s="1">
        <v>0.64</v>
      </c>
      <c r="F123" s="10" t="str">
        <f t="shared" si="1"/>
        <v>sell</v>
      </c>
    </row>
    <row r="124" spans="1:6" x14ac:dyDescent="0.3">
      <c r="A124" s="3" t="s">
        <v>128</v>
      </c>
      <c r="B124" s="1">
        <v>171.06</v>
      </c>
      <c r="C124" s="1">
        <v>170.09</v>
      </c>
      <c r="D124" s="1">
        <v>-0.22</v>
      </c>
      <c r="E124" s="1">
        <v>0.96</v>
      </c>
      <c r="F124" s="10" t="str">
        <f t="shared" si="1"/>
        <v>sell</v>
      </c>
    </row>
    <row r="125" spans="1:6" x14ac:dyDescent="0.3">
      <c r="A125" s="3" t="s">
        <v>129</v>
      </c>
      <c r="B125" s="1">
        <v>171.18</v>
      </c>
      <c r="C125" s="1">
        <v>171.27</v>
      </c>
      <c r="D125" s="1">
        <v>0.14000000000000001</v>
      </c>
      <c r="E125" s="1">
        <v>1.25</v>
      </c>
      <c r="F125" s="10" t="str">
        <f t="shared" si="1"/>
        <v>sell</v>
      </c>
    </row>
    <row r="126" spans="1:6" x14ac:dyDescent="0.3">
      <c r="A126" s="3" t="s">
        <v>130</v>
      </c>
      <c r="B126" s="1">
        <v>172.81</v>
      </c>
      <c r="C126" s="1">
        <v>174.54</v>
      </c>
      <c r="D126" s="1">
        <v>0.48</v>
      </c>
      <c r="E126" s="1">
        <v>1.53</v>
      </c>
      <c r="F126" s="10" t="str">
        <f t="shared" si="1"/>
        <v>sell</v>
      </c>
    </row>
    <row r="127" spans="1:6" x14ac:dyDescent="0.3">
      <c r="A127" s="3" t="s">
        <v>131</v>
      </c>
      <c r="B127" s="1">
        <v>172.71</v>
      </c>
      <c r="C127" s="1">
        <v>172.58</v>
      </c>
      <c r="D127" s="1">
        <v>0.56000000000000005</v>
      </c>
      <c r="E127" s="1">
        <v>1.79</v>
      </c>
      <c r="F127" s="10" t="str">
        <f t="shared" si="1"/>
        <v>sell</v>
      </c>
    </row>
    <row r="128" spans="1:6" x14ac:dyDescent="0.3">
      <c r="A128" s="3" t="s">
        <v>132</v>
      </c>
      <c r="B128" s="1">
        <v>173.13</v>
      </c>
      <c r="C128" s="1">
        <v>172.85</v>
      </c>
      <c r="D128" s="1">
        <v>0.86</v>
      </c>
      <c r="E128" s="1">
        <v>2.1</v>
      </c>
      <c r="F128" s="10" t="str">
        <f t="shared" si="1"/>
        <v>sell</v>
      </c>
    </row>
    <row r="129" spans="1:6" x14ac:dyDescent="0.3">
      <c r="A129" s="3" t="s">
        <v>133</v>
      </c>
      <c r="B129" s="1">
        <v>168.43</v>
      </c>
      <c r="C129" s="1">
        <v>172.03</v>
      </c>
      <c r="D129" s="1">
        <v>1.21</v>
      </c>
      <c r="E129" s="1">
        <v>2.41</v>
      </c>
      <c r="F129" s="10" t="str">
        <f t="shared" si="1"/>
        <v>sell</v>
      </c>
    </row>
    <row r="130" spans="1:6" x14ac:dyDescent="0.3">
      <c r="A130" s="3" t="s">
        <v>134</v>
      </c>
      <c r="B130" s="1">
        <v>174.27</v>
      </c>
      <c r="C130" s="1">
        <v>168.79</v>
      </c>
      <c r="D130" s="1">
        <v>1.71</v>
      </c>
      <c r="E130" s="1">
        <v>2.71</v>
      </c>
      <c r="F130" s="10" t="str">
        <f t="shared" si="1"/>
        <v>sell</v>
      </c>
    </row>
    <row r="131" spans="1:6" x14ac:dyDescent="0.3">
      <c r="A131" s="3" t="s">
        <v>135</v>
      </c>
      <c r="B131" s="1">
        <v>173.6121</v>
      </c>
      <c r="C131" s="1">
        <v>175.42</v>
      </c>
      <c r="D131" s="1">
        <v>2.66</v>
      </c>
      <c r="E131" s="1">
        <v>2.96</v>
      </c>
      <c r="F131" s="10" t="str">
        <f t="shared" ref="F131:F194" si="2">IF(D131&gt;=E131, "buy", "sell")</f>
        <v>sell</v>
      </c>
    </row>
    <row r="132" spans="1:6" x14ac:dyDescent="0.3">
      <c r="A132" s="3" t="s">
        <v>136</v>
      </c>
      <c r="B132" s="1">
        <v>177.17</v>
      </c>
      <c r="C132" s="1">
        <v>176.91</v>
      </c>
      <c r="D132" s="1">
        <v>3.16</v>
      </c>
      <c r="E132" s="1">
        <v>3.03</v>
      </c>
      <c r="F132" s="10" t="str">
        <f t="shared" si="2"/>
        <v>buy</v>
      </c>
    </row>
    <row r="133" spans="1:6" x14ac:dyDescent="0.3">
      <c r="A133" s="3" t="s">
        <v>137</v>
      </c>
      <c r="B133" s="1">
        <v>185.95</v>
      </c>
      <c r="C133" s="1">
        <v>180.29</v>
      </c>
      <c r="D133" s="1">
        <v>3.6</v>
      </c>
      <c r="E133" s="1">
        <v>3</v>
      </c>
      <c r="F133" s="10" t="str">
        <f t="shared" si="2"/>
        <v>buy</v>
      </c>
    </row>
    <row r="134" spans="1:6" x14ac:dyDescent="0.3">
      <c r="A134" s="3" t="s">
        <v>138</v>
      </c>
      <c r="B134" s="1">
        <v>183.17</v>
      </c>
      <c r="C134" s="1">
        <v>184.04</v>
      </c>
      <c r="D134" s="1">
        <v>3.77</v>
      </c>
      <c r="E134" s="1">
        <v>2.85</v>
      </c>
      <c r="F134" s="10" t="str">
        <f t="shared" si="2"/>
        <v>buy</v>
      </c>
    </row>
    <row r="135" spans="1:6" x14ac:dyDescent="0.3">
      <c r="A135" s="3" t="s">
        <v>139</v>
      </c>
      <c r="B135" s="1">
        <v>180.2439</v>
      </c>
      <c r="C135" s="1">
        <v>181.47</v>
      </c>
      <c r="D135" s="1">
        <v>3.54</v>
      </c>
      <c r="E135" s="1">
        <v>2.62</v>
      </c>
      <c r="F135" s="10" t="str">
        <f t="shared" si="2"/>
        <v>buy</v>
      </c>
    </row>
    <row r="136" spans="1:6" x14ac:dyDescent="0.3">
      <c r="A136" s="3" t="s">
        <v>140</v>
      </c>
      <c r="B136" s="1">
        <v>180.38</v>
      </c>
      <c r="C136" s="1">
        <v>179.5</v>
      </c>
      <c r="D136" s="1">
        <v>3.46</v>
      </c>
      <c r="E136" s="1">
        <v>2.39</v>
      </c>
      <c r="F136" s="10" t="str">
        <f t="shared" si="2"/>
        <v>buy</v>
      </c>
    </row>
    <row r="137" spans="1:6" x14ac:dyDescent="0.3">
      <c r="A137" s="3" t="s">
        <v>141</v>
      </c>
      <c r="B137" s="1">
        <v>179.33</v>
      </c>
      <c r="C137" s="1">
        <v>182.38</v>
      </c>
      <c r="D137" s="1">
        <v>3.51</v>
      </c>
      <c r="E137" s="1">
        <v>2.13</v>
      </c>
      <c r="F137" s="10" t="str">
        <f t="shared" si="2"/>
        <v>buy</v>
      </c>
    </row>
    <row r="138" spans="1:6" x14ac:dyDescent="0.3">
      <c r="A138" s="3" t="s">
        <v>142</v>
      </c>
      <c r="B138" s="1">
        <v>183.03</v>
      </c>
      <c r="C138" s="1">
        <v>179.3</v>
      </c>
      <c r="D138" s="1">
        <v>3.23</v>
      </c>
      <c r="E138" s="1">
        <v>1.78</v>
      </c>
      <c r="F138" s="10" t="str">
        <f t="shared" si="2"/>
        <v>buy</v>
      </c>
    </row>
    <row r="139" spans="1:6" x14ac:dyDescent="0.3">
      <c r="A139" s="3" t="s">
        <v>143</v>
      </c>
      <c r="B139" s="1">
        <v>184.45</v>
      </c>
      <c r="C139" s="1">
        <v>185.09</v>
      </c>
      <c r="D139" s="1">
        <v>3.14</v>
      </c>
      <c r="E139" s="1">
        <v>1.41</v>
      </c>
      <c r="F139" s="10" t="str">
        <f t="shared" si="2"/>
        <v>buy</v>
      </c>
    </row>
    <row r="140" spans="1:6" x14ac:dyDescent="0.3">
      <c r="A140" s="3" t="s">
        <v>144</v>
      </c>
      <c r="B140" s="1">
        <v>178.86</v>
      </c>
      <c r="C140" s="1">
        <v>183.68</v>
      </c>
      <c r="D140" s="1">
        <v>2.39</v>
      </c>
      <c r="E140" s="1">
        <v>0.98</v>
      </c>
      <c r="F140" s="10" t="str">
        <f t="shared" si="2"/>
        <v>buy</v>
      </c>
    </row>
    <row r="141" spans="1:6" x14ac:dyDescent="0.3">
      <c r="A141" s="3" t="s">
        <v>145</v>
      </c>
      <c r="B141" s="1">
        <v>177.67</v>
      </c>
      <c r="C141" s="1">
        <v>176.55</v>
      </c>
      <c r="D141" s="1">
        <v>1.54</v>
      </c>
      <c r="E141" s="1">
        <v>0.63</v>
      </c>
      <c r="F141" s="10" t="str">
        <f t="shared" si="2"/>
        <v>buy</v>
      </c>
    </row>
    <row r="142" spans="1:6" x14ac:dyDescent="0.3">
      <c r="A142" s="3" t="s">
        <v>146</v>
      </c>
      <c r="B142" s="1">
        <v>173.78</v>
      </c>
      <c r="C142" s="1">
        <v>177.12</v>
      </c>
      <c r="D142" s="1">
        <v>1.1599999999999999</v>
      </c>
      <c r="E142" s="1">
        <v>0.4</v>
      </c>
      <c r="F142" s="10" t="str">
        <f t="shared" si="2"/>
        <v>buy</v>
      </c>
    </row>
    <row r="143" spans="1:6" x14ac:dyDescent="0.3">
      <c r="A143" s="3" t="s">
        <v>147</v>
      </c>
      <c r="B143" s="1">
        <v>169.45</v>
      </c>
      <c r="C143" s="1">
        <v>173.81</v>
      </c>
      <c r="D143" s="1">
        <v>0.59</v>
      </c>
      <c r="E143" s="1">
        <v>0.21</v>
      </c>
      <c r="F143" s="10" t="str">
        <f t="shared" si="2"/>
        <v>buy</v>
      </c>
    </row>
    <row r="144" spans="1:6" x14ac:dyDescent="0.3">
      <c r="A144" s="3" t="s">
        <v>148</v>
      </c>
      <c r="B144" s="1">
        <v>167.79</v>
      </c>
      <c r="C144" s="1">
        <v>168.86</v>
      </c>
      <c r="D144" s="1">
        <v>0.2</v>
      </c>
      <c r="E144" s="1">
        <v>0.12</v>
      </c>
      <c r="F144" s="10" t="str">
        <f t="shared" si="2"/>
        <v>buy</v>
      </c>
    </row>
    <row r="145" spans="1:6" x14ac:dyDescent="0.3">
      <c r="A145" s="3" t="s">
        <v>149</v>
      </c>
      <c r="B145" s="1">
        <v>171.78</v>
      </c>
      <c r="C145" s="1">
        <v>167.1</v>
      </c>
      <c r="D145" s="1">
        <v>0.21</v>
      </c>
      <c r="E145" s="1">
        <v>0.09</v>
      </c>
      <c r="F145" s="10" t="str">
        <f t="shared" si="2"/>
        <v>buy</v>
      </c>
    </row>
    <row r="146" spans="1:6" x14ac:dyDescent="0.3">
      <c r="A146" s="3" t="s">
        <v>150</v>
      </c>
      <c r="B146" s="1">
        <v>169.64009999999999</v>
      </c>
      <c r="C146" s="1">
        <v>171.09</v>
      </c>
      <c r="D146" s="1">
        <v>0.39</v>
      </c>
      <c r="E146" s="1">
        <v>7.0000000000000007E-2</v>
      </c>
      <c r="F146" s="10" t="str">
        <f t="shared" si="2"/>
        <v>buy</v>
      </c>
    </row>
    <row r="147" spans="1:6" x14ac:dyDescent="0.3">
      <c r="A147" s="3" t="s">
        <v>151</v>
      </c>
      <c r="B147" s="1">
        <v>167.36</v>
      </c>
      <c r="C147" s="1">
        <v>169.67</v>
      </c>
      <c r="D147" s="1">
        <v>0.21</v>
      </c>
      <c r="E147" s="1">
        <v>-0.01</v>
      </c>
      <c r="F147" s="10" t="str">
        <f t="shared" si="2"/>
        <v>buy</v>
      </c>
    </row>
    <row r="148" spans="1:6" x14ac:dyDescent="0.3">
      <c r="A148" s="3" t="s">
        <v>152</v>
      </c>
      <c r="B148" s="1">
        <v>168.86</v>
      </c>
      <c r="C148" s="1">
        <v>167.75</v>
      </c>
      <c r="D148" s="1">
        <v>0.11</v>
      </c>
      <c r="E148" s="1">
        <v>-7.0000000000000007E-2</v>
      </c>
      <c r="F148" s="10" t="str">
        <f t="shared" si="2"/>
        <v>buy</v>
      </c>
    </row>
    <row r="149" spans="1:6" x14ac:dyDescent="0.3">
      <c r="A149" s="3" t="s">
        <v>153</v>
      </c>
      <c r="B149" s="1">
        <v>168.96</v>
      </c>
      <c r="C149" s="1">
        <v>170.96</v>
      </c>
      <c r="D149" s="1">
        <v>0.19</v>
      </c>
      <c r="E149" s="1">
        <v>-0.11</v>
      </c>
      <c r="F149" s="10" t="str">
        <f t="shared" si="2"/>
        <v>buy</v>
      </c>
    </row>
    <row r="150" spans="1:6" x14ac:dyDescent="0.3">
      <c r="A150" s="3" t="s">
        <v>154</v>
      </c>
      <c r="B150" s="1">
        <v>167.88</v>
      </c>
      <c r="C150" s="1">
        <v>168.97</v>
      </c>
      <c r="D150" s="1">
        <v>-0.04</v>
      </c>
      <c r="E150" s="1">
        <v>-0.19</v>
      </c>
      <c r="F150" s="10" t="str">
        <f t="shared" si="2"/>
        <v>buy</v>
      </c>
    </row>
    <row r="151" spans="1:6" x14ac:dyDescent="0.3">
      <c r="A151" s="3" t="s">
        <v>155</v>
      </c>
      <c r="B151" s="1">
        <v>166.9</v>
      </c>
      <c r="C151" s="1">
        <v>167.8</v>
      </c>
      <c r="D151" s="1">
        <v>-0.13</v>
      </c>
      <c r="E151" s="1">
        <v>-0.23</v>
      </c>
      <c r="F151" s="10" t="str">
        <f t="shared" si="2"/>
        <v>buy</v>
      </c>
    </row>
    <row r="152" spans="1:6" x14ac:dyDescent="0.3">
      <c r="A152" s="3" t="s">
        <v>156</v>
      </c>
      <c r="B152" s="1">
        <v>166.14</v>
      </c>
      <c r="C152" s="1">
        <v>166.58</v>
      </c>
      <c r="D152" s="1">
        <v>-0.12</v>
      </c>
      <c r="E152" s="1">
        <v>-0.26</v>
      </c>
      <c r="F152" s="10" t="str">
        <f t="shared" si="2"/>
        <v>buy</v>
      </c>
    </row>
    <row r="153" spans="1:6" x14ac:dyDescent="0.3">
      <c r="A153" s="3" t="s">
        <v>157</v>
      </c>
      <c r="B153" s="1">
        <v>166.84</v>
      </c>
      <c r="C153" s="1">
        <v>166.63</v>
      </c>
      <c r="D153" s="1">
        <v>0.01</v>
      </c>
      <c r="E153" s="1">
        <v>-0.28999999999999998</v>
      </c>
      <c r="F153" s="10" t="str">
        <f t="shared" si="2"/>
        <v>buy</v>
      </c>
    </row>
    <row r="154" spans="1:6" x14ac:dyDescent="0.3">
      <c r="A154" s="3" t="s">
        <v>158</v>
      </c>
      <c r="B154" s="1">
        <v>169.9</v>
      </c>
      <c r="C154" s="1">
        <v>166.85</v>
      </c>
      <c r="D154" s="1">
        <v>0.17</v>
      </c>
      <c r="E154" s="1">
        <v>-0.36</v>
      </c>
      <c r="F154" s="10" t="str">
        <f t="shared" si="2"/>
        <v>buy</v>
      </c>
    </row>
    <row r="155" spans="1:6" x14ac:dyDescent="0.3">
      <c r="A155" s="3" t="s">
        <v>159</v>
      </c>
      <c r="B155" s="1">
        <v>174.1</v>
      </c>
      <c r="C155" s="1">
        <v>172.61</v>
      </c>
      <c r="D155" s="1">
        <v>0.36</v>
      </c>
      <c r="E155" s="1">
        <v>-0.5</v>
      </c>
      <c r="F155" s="10" t="str">
        <f t="shared" si="2"/>
        <v>buy</v>
      </c>
    </row>
    <row r="156" spans="1:6" x14ac:dyDescent="0.3">
      <c r="A156" s="3" t="s">
        <v>160</v>
      </c>
      <c r="B156" s="1">
        <v>170.43</v>
      </c>
      <c r="C156" s="1">
        <v>174.45</v>
      </c>
      <c r="D156" s="1">
        <v>0</v>
      </c>
      <c r="E156" s="1">
        <v>-0.71</v>
      </c>
      <c r="F156" s="10" t="str">
        <f t="shared" si="2"/>
        <v>buy</v>
      </c>
    </row>
    <row r="157" spans="1:6" x14ac:dyDescent="0.3">
      <c r="A157" s="3" t="s">
        <v>161</v>
      </c>
      <c r="B157" s="1">
        <v>167.38</v>
      </c>
      <c r="C157" s="1">
        <v>169.84</v>
      </c>
      <c r="D157" s="1">
        <v>-0.64</v>
      </c>
      <c r="E157" s="1">
        <v>-0.89</v>
      </c>
      <c r="F157" s="10" t="str">
        <f t="shared" si="2"/>
        <v>buy</v>
      </c>
    </row>
    <row r="158" spans="1:6" x14ac:dyDescent="0.3">
      <c r="A158" s="3" t="s">
        <v>162</v>
      </c>
      <c r="B158" s="1">
        <v>168.66</v>
      </c>
      <c r="C158" s="1">
        <v>166.65</v>
      </c>
      <c r="D158" s="1">
        <v>-0.98</v>
      </c>
      <c r="E158" s="1">
        <v>-0.96</v>
      </c>
      <c r="F158" s="10" t="str">
        <f t="shared" si="2"/>
        <v>sell</v>
      </c>
    </row>
    <row r="159" spans="1:6" x14ac:dyDescent="0.3">
      <c r="A159" s="3" t="s">
        <v>163</v>
      </c>
      <c r="B159" s="1">
        <v>165.42</v>
      </c>
      <c r="C159" s="1">
        <v>167.77</v>
      </c>
      <c r="D159" s="1">
        <v>-1.07</v>
      </c>
      <c r="E159" s="1">
        <v>-0.95</v>
      </c>
      <c r="F159" s="10" t="str">
        <f t="shared" si="2"/>
        <v>sell</v>
      </c>
    </row>
    <row r="160" spans="1:6" x14ac:dyDescent="0.3">
      <c r="A160" s="3" t="s">
        <v>164</v>
      </c>
      <c r="B160" s="1">
        <v>164.04</v>
      </c>
      <c r="C160" s="1">
        <v>165.33</v>
      </c>
      <c r="D160" s="1">
        <v>-1.29</v>
      </c>
      <c r="E160" s="1">
        <v>-0.92</v>
      </c>
      <c r="F160" s="10" t="str">
        <f t="shared" si="2"/>
        <v>sell</v>
      </c>
    </row>
    <row r="161" spans="1:6" x14ac:dyDescent="0.3">
      <c r="A161" s="3" t="s">
        <v>165</v>
      </c>
      <c r="B161" s="1">
        <v>163.69</v>
      </c>
      <c r="C161" s="1">
        <v>164.23</v>
      </c>
      <c r="D161" s="1">
        <v>-1.31</v>
      </c>
      <c r="E161" s="1">
        <v>-0.82</v>
      </c>
      <c r="F161" s="10" t="str">
        <f t="shared" si="2"/>
        <v>sell</v>
      </c>
    </row>
    <row r="162" spans="1:6" x14ac:dyDescent="0.3">
      <c r="A162" s="3" t="s">
        <v>166</v>
      </c>
      <c r="B162" s="1">
        <v>163.85</v>
      </c>
      <c r="C162" s="1">
        <v>164.59</v>
      </c>
      <c r="D162" s="1">
        <v>-1.19</v>
      </c>
      <c r="E162" s="1">
        <v>-0.7</v>
      </c>
      <c r="F162" s="10" t="str">
        <f t="shared" si="2"/>
        <v>sell</v>
      </c>
    </row>
    <row r="163" spans="1:6" x14ac:dyDescent="0.3">
      <c r="A163" s="3" t="s">
        <v>167</v>
      </c>
      <c r="B163" s="1">
        <v>164.29</v>
      </c>
      <c r="C163" s="1">
        <v>163.30000000000001</v>
      </c>
      <c r="D163" s="1">
        <v>-1.07</v>
      </c>
      <c r="E163" s="1">
        <v>-0.57999999999999996</v>
      </c>
      <c r="F163" s="10" t="str">
        <f t="shared" si="2"/>
        <v>sell</v>
      </c>
    </row>
    <row r="164" spans="1:6" x14ac:dyDescent="0.3">
      <c r="A164" s="3" t="s">
        <v>168</v>
      </c>
      <c r="B164" s="1">
        <v>167.45</v>
      </c>
      <c r="C164" s="1">
        <v>163.77000000000001</v>
      </c>
      <c r="D164" s="1">
        <v>-0.76</v>
      </c>
      <c r="E164" s="1">
        <v>-0.46</v>
      </c>
      <c r="F164" s="10" t="str">
        <f t="shared" si="2"/>
        <v>sell</v>
      </c>
    </row>
    <row r="165" spans="1:6" x14ac:dyDescent="0.3">
      <c r="A165" s="3" t="s">
        <v>169</v>
      </c>
      <c r="B165" s="1">
        <v>169.56</v>
      </c>
      <c r="C165" s="1">
        <v>167.18</v>
      </c>
      <c r="D165" s="1">
        <v>-0.4</v>
      </c>
      <c r="E165" s="1">
        <v>-0.39</v>
      </c>
      <c r="F165" s="10" t="str">
        <f t="shared" si="2"/>
        <v>sell</v>
      </c>
    </row>
    <row r="166" spans="1:6" x14ac:dyDescent="0.3">
      <c r="A166" s="3" t="s">
        <v>170</v>
      </c>
      <c r="B166" s="1">
        <v>169.66</v>
      </c>
      <c r="C166" s="1">
        <v>171.06</v>
      </c>
      <c r="D166" s="1">
        <v>-0.28999999999999998</v>
      </c>
      <c r="E166" s="1">
        <v>-0.38</v>
      </c>
      <c r="F166" s="10" t="str">
        <f t="shared" si="2"/>
        <v>buy</v>
      </c>
    </row>
    <row r="167" spans="1:6" x14ac:dyDescent="0.3">
      <c r="A167" s="3" t="s">
        <v>171</v>
      </c>
      <c r="B167" s="1">
        <v>168.82</v>
      </c>
      <c r="C167" s="1">
        <v>170.19</v>
      </c>
      <c r="D167" s="1">
        <v>-0.54</v>
      </c>
      <c r="E167" s="1">
        <v>-0.41</v>
      </c>
      <c r="F167" s="10" t="str">
        <f t="shared" si="2"/>
        <v>sell</v>
      </c>
    </row>
    <row r="168" spans="1:6" x14ac:dyDescent="0.3">
      <c r="A168" s="3" t="s">
        <v>172</v>
      </c>
      <c r="B168" s="1">
        <v>166.73</v>
      </c>
      <c r="C168" s="1">
        <v>166.7</v>
      </c>
      <c r="D168" s="1">
        <v>-0.75</v>
      </c>
      <c r="E168" s="1">
        <v>-0.37</v>
      </c>
      <c r="F168" s="10" t="str">
        <f t="shared" si="2"/>
        <v>sell</v>
      </c>
    </row>
    <row r="169" spans="1:6" x14ac:dyDescent="0.3">
      <c r="A169" s="3" t="s">
        <v>173</v>
      </c>
      <c r="B169" s="1">
        <v>163.01</v>
      </c>
      <c r="C169" s="1">
        <v>166.39</v>
      </c>
      <c r="D169" s="1">
        <v>-0.67</v>
      </c>
      <c r="E169" s="1">
        <v>-0.28000000000000003</v>
      </c>
      <c r="F169" s="10" t="str">
        <f t="shared" si="2"/>
        <v>sell</v>
      </c>
    </row>
    <row r="170" spans="1:6" x14ac:dyDescent="0.3">
      <c r="A170" s="3" t="s">
        <v>174</v>
      </c>
      <c r="B170" s="1">
        <v>169.3</v>
      </c>
      <c r="C170" s="1">
        <v>164.64</v>
      </c>
      <c r="D170" s="1">
        <v>-0.51</v>
      </c>
      <c r="E170" s="1">
        <v>-0.18</v>
      </c>
      <c r="F170" s="10" t="str">
        <f t="shared" si="2"/>
        <v>sell</v>
      </c>
    </row>
    <row r="171" spans="1:6" x14ac:dyDescent="0.3">
      <c r="A171" s="3" t="s">
        <v>175</v>
      </c>
      <c r="B171" s="1">
        <v>168.58</v>
      </c>
      <c r="C171" s="1">
        <v>169.82</v>
      </c>
      <c r="D171" s="1">
        <v>-0.13</v>
      </c>
      <c r="E171" s="1">
        <v>-0.1</v>
      </c>
      <c r="F171" s="10" t="str">
        <f t="shared" si="2"/>
        <v>sell</v>
      </c>
    </row>
    <row r="172" spans="1:6" x14ac:dyDescent="0.3">
      <c r="A172" s="3" t="s">
        <v>176</v>
      </c>
      <c r="B172" s="1">
        <v>169.51</v>
      </c>
      <c r="C172" s="1">
        <v>168.56</v>
      </c>
      <c r="D172" s="1">
        <v>-0.17</v>
      </c>
      <c r="E172" s="1">
        <v>-0.09</v>
      </c>
      <c r="F172" s="10" t="str">
        <f t="shared" si="2"/>
        <v>sell</v>
      </c>
    </row>
    <row r="173" spans="1:6" x14ac:dyDescent="0.3">
      <c r="A173" s="3" t="s">
        <v>177</v>
      </c>
      <c r="B173" s="1">
        <v>168.7</v>
      </c>
      <c r="C173" s="1">
        <v>169.41</v>
      </c>
      <c r="D173" s="1">
        <v>-0.09</v>
      </c>
      <c r="E173" s="1">
        <v>-7.0000000000000007E-2</v>
      </c>
      <c r="F173" s="10" t="str">
        <f t="shared" si="2"/>
        <v>sell</v>
      </c>
    </row>
    <row r="174" spans="1:6" x14ac:dyDescent="0.3">
      <c r="A174" s="3" t="s">
        <v>178</v>
      </c>
      <c r="B174" s="1">
        <v>169.27</v>
      </c>
      <c r="C174" s="1">
        <v>169.21</v>
      </c>
      <c r="D174" s="1">
        <v>-7.0000000000000007E-2</v>
      </c>
      <c r="E174" s="1">
        <v>-7.0000000000000007E-2</v>
      </c>
      <c r="F174" s="10" t="str">
        <f t="shared" si="2"/>
        <v>buy</v>
      </c>
    </row>
    <row r="175" spans="1:6" x14ac:dyDescent="0.3">
      <c r="A175" s="3" t="s">
        <v>179</v>
      </c>
      <c r="B175" s="1">
        <v>166.68</v>
      </c>
      <c r="C175" s="1">
        <v>167.29</v>
      </c>
      <c r="D175" s="1">
        <v>-0.03</v>
      </c>
      <c r="E175" s="1">
        <v>-7.0000000000000007E-2</v>
      </c>
      <c r="F175" s="10" t="str">
        <f t="shared" si="2"/>
        <v>buy</v>
      </c>
    </row>
    <row r="176" spans="1:6" x14ac:dyDescent="0.3">
      <c r="A176" s="3" t="s">
        <v>180</v>
      </c>
      <c r="B176" s="1">
        <v>166.52</v>
      </c>
      <c r="C176" s="1">
        <v>166.59</v>
      </c>
      <c r="D176" s="1">
        <v>0.23</v>
      </c>
      <c r="E176" s="1">
        <v>-0.08</v>
      </c>
      <c r="F176" s="10" t="str">
        <f t="shared" si="2"/>
        <v>buy</v>
      </c>
    </row>
    <row r="177" spans="1:6" x14ac:dyDescent="0.3">
      <c r="A177" s="3" t="s">
        <v>181</v>
      </c>
      <c r="B177" s="1">
        <v>173.16</v>
      </c>
      <c r="C177" s="1">
        <v>164.93</v>
      </c>
      <c r="D177" s="1">
        <v>0.62</v>
      </c>
      <c r="E177" s="1">
        <v>-0.16</v>
      </c>
      <c r="F177" s="10" t="str">
        <f t="shared" si="2"/>
        <v>buy</v>
      </c>
    </row>
    <row r="178" spans="1:6" x14ac:dyDescent="0.3">
      <c r="A178" s="3" t="s">
        <v>182</v>
      </c>
      <c r="B178" s="1">
        <v>176.96</v>
      </c>
      <c r="C178" s="1">
        <v>175.74</v>
      </c>
      <c r="D178" s="1">
        <v>1.28</v>
      </c>
      <c r="E178" s="1">
        <v>-0.35</v>
      </c>
      <c r="F178" s="10" t="str">
        <f t="shared" si="2"/>
        <v>buy</v>
      </c>
    </row>
    <row r="179" spans="1:6" x14ac:dyDescent="0.3">
      <c r="A179" s="3" t="s">
        <v>183</v>
      </c>
      <c r="B179" s="1">
        <v>178.76</v>
      </c>
      <c r="C179" s="1">
        <v>177.16</v>
      </c>
      <c r="D179" s="1">
        <v>1</v>
      </c>
      <c r="E179" s="1">
        <v>-0.76</v>
      </c>
      <c r="F179" s="10" t="str">
        <f t="shared" si="2"/>
        <v>buy</v>
      </c>
    </row>
    <row r="180" spans="1:6" x14ac:dyDescent="0.3">
      <c r="A180" s="3" t="s">
        <v>184</v>
      </c>
      <c r="B180" s="1">
        <v>176.15</v>
      </c>
      <c r="C180" s="1">
        <v>178.38</v>
      </c>
      <c r="D180" s="1">
        <v>0.49</v>
      </c>
      <c r="E180" s="1">
        <v>-1.2</v>
      </c>
      <c r="F180" s="10" t="str">
        <f t="shared" si="2"/>
        <v>buy</v>
      </c>
    </row>
    <row r="181" spans="1:6" x14ac:dyDescent="0.3">
      <c r="A181" s="3" t="s">
        <v>185</v>
      </c>
      <c r="B181" s="1">
        <v>173.3</v>
      </c>
      <c r="C181" s="1">
        <v>176.04</v>
      </c>
      <c r="D181" s="1">
        <v>-0.3</v>
      </c>
      <c r="E181" s="1">
        <v>-1.62</v>
      </c>
      <c r="F181" s="10" t="str">
        <f t="shared" si="2"/>
        <v>buy</v>
      </c>
    </row>
    <row r="182" spans="1:6" x14ac:dyDescent="0.3">
      <c r="A182" s="3" t="s">
        <v>186</v>
      </c>
      <c r="B182" s="1">
        <v>172.74</v>
      </c>
      <c r="C182" s="1">
        <v>172.69</v>
      </c>
      <c r="D182" s="1">
        <v>-1.06</v>
      </c>
      <c r="E182" s="1">
        <v>-1.96</v>
      </c>
      <c r="F182" s="10" t="str">
        <f t="shared" si="2"/>
        <v>buy</v>
      </c>
    </row>
    <row r="183" spans="1:6" x14ac:dyDescent="0.3">
      <c r="A183" s="3" t="s">
        <v>187</v>
      </c>
      <c r="B183" s="1">
        <v>167.61</v>
      </c>
      <c r="C183" s="1">
        <v>171.59</v>
      </c>
      <c r="D183" s="1">
        <v>-1.67</v>
      </c>
      <c r="E183" s="1">
        <v>-2.1800000000000002</v>
      </c>
      <c r="F183" s="10" t="str">
        <f t="shared" si="2"/>
        <v>buy</v>
      </c>
    </row>
    <row r="184" spans="1:6" x14ac:dyDescent="0.3">
      <c r="A184" s="3" t="s">
        <v>188</v>
      </c>
      <c r="B184" s="1">
        <v>166.63</v>
      </c>
      <c r="C184" s="1">
        <v>165.66</v>
      </c>
      <c r="D184" s="1">
        <v>-2.3199999999999998</v>
      </c>
      <c r="E184" s="1">
        <v>-2.31</v>
      </c>
      <c r="F184" s="10" t="str">
        <f t="shared" si="2"/>
        <v>sell</v>
      </c>
    </row>
    <row r="185" spans="1:6" x14ac:dyDescent="0.3">
      <c r="A185" s="3" t="s">
        <v>189</v>
      </c>
      <c r="B185" s="1">
        <v>165.91</v>
      </c>
      <c r="C185" s="1">
        <v>166.4</v>
      </c>
      <c r="D185" s="1">
        <v>-2.5099999999999998</v>
      </c>
      <c r="E185" s="1">
        <v>-2.2999999999999998</v>
      </c>
      <c r="F185" s="10" t="str">
        <f t="shared" si="2"/>
        <v>sell</v>
      </c>
    </row>
    <row r="186" spans="1:6" x14ac:dyDescent="0.3">
      <c r="A186" s="3" t="s">
        <v>190</v>
      </c>
      <c r="B186" s="1">
        <v>162.72999999999999</v>
      </c>
      <c r="C186" s="1">
        <v>166.35</v>
      </c>
      <c r="D186" s="1">
        <v>-2.8</v>
      </c>
      <c r="E186" s="1">
        <v>-2.25</v>
      </c>
      <c r="F186" s="10" t="str">
        <f t="shared" si="2"/>
        <v>sell</v>
      </c>
    </row>
    <row r="187" spans="1:6" x14ac:dyDescent="0.3">
      <c r="A187" s="3" t="s">
        <v>191</v>
      </c>
      <c r="B187" s="1">
        <v>161.52000000000001</v>
      </c>
      <c r="C187" s="1">
        <v>163.27000000000001</v>
      </c>
      <c r="D187" s="1">
        <v>-3.11</v>
      </c>
      <c r="E187" s="1">
        <v>-2.11</v>
      </c>
      <c r="F187" s="10" t="str">
        <f t="shared" si="2"/>
        <v>sell</v>
      </c>
    </row>
    <row r="188" spans="1:6" x14ac:dyDescent="0.3">
      <c r="A188" s="3" t="s">
        <v>192</v>
      </c>
      <c r="B188" s="1">
        <v>161.46</v>
      </c>
      <c r="C188" s="1">
        <v>161.97999999999999</v>
      </c>
      <c r="D188" s="1">
        <v>-3.15</v>
      </c>
      <c r="E188" s="1">
        <v>-1.86</v>
      </c>
      <c r="F188" s="10" t="str">
        <f t="shared" si="2"/>
        <v>sell</v>
      </c>
    </row>
    <row r="189" spans="1:6" x14ac:dyDescent="0.3">
      <c r="A189" s="3" t="s">
        <v>193</v>
      </c>
      <c r="B189" s="1">
        <v>162.27000000000001</v>
      </c>
      <c r="C189" s="1">
        <v>162.24</v>
      </c>
      <c r="D189" s="1">
        <v>-3.03</v>
      </c>
      <c r="E189" s="1">
        <v>-1.54</v>
      </c>
      <c r="F189" s="10" t="str">
        <f t="shared" si="2"/>
        <v>sell</v>
      </c>
    </row>
    <row r="190" spans="1:6" x14ac:dyDescent="0.3">
      <c r="A190" s="3" t="s">
        <v>194</v>
      </c>
      <c r="B190" s="1">
        <v>162.30500000000001</v>
      </c>
      <c r="C190" s="1">
        <v>163.24</v>
      </c>
      <c r="D190" s="1">
        <v>-2.85</v>
      </c>
      <c r="E190" s="1">
        <v>-1.17</v>
      </c>
      <c r="F190" s="10" t="str">
        <f t="shared" si="2"/>
        <v>sell</v>
      </c>
    </row>
    <row r="191" spans="1:6" x14ac:dyDescent="0.3">
      <c r="A191" s="3" t="s">
        <v>195</v>
      </c>
      <c r="B191" s="1">
        <v>158.58000000000001</v>
      </c>
      <c r="C191" s="1">
        <v>161.49</v>
      </c>
      <c r="D191" s="1">
        <v>-2.69</v>
      </c>
      <c r="E191" s="1">
        <v>-0.74</v>
      </c>
      <c r="F191" s="10" t="str">
        <f t="shared" si="2"/>
        <v>sell</v>
      </c>
    </row>
    <row r="192" spans="1:6" x14ac:dyDescent="0.3">
      <c r="A192" s="3" t="s">
        <v>196</v>
      </c>
      <c r="B192" s="1">
        <v>163.03</v>
      </c>
      <c r="C192" s="1">
        <v>159.13999999999999</v>
      </c>
      <c r="D192" s="1">
        <v>-2.2599999999999998</v>
      </c>
      <c r="E192" s="1">
        <v>-0.26</v>
      </c>
      <c r="F192" s="10" t="str">
        <f t="shared" si="2"/>
        <v>sell</v>
      </c>
    </row>
    <row r="193" spans="1:6" x14ac:dyDescent="0.3">
      <c r="A193" s="3" t="s">
        <v>197</v>
      </c>
      <c r="B193" s="1">
        <v>168.54</v>
      </c>
      <c r="C193" s="1">
        <v>161.81</v>
      </c>
      <c r="D193" s="1">
        <v>-1.45</v>
      </c>
      <c r="E193" s="1">
        <v>0.24</v>
      </c>
      <c r="F193" s="10" t="str">
        <f t="shared" si="2"/>
        <v>sell</v>
      </c>
    </row>
    <row r="194" spans="1:6" x14ac:dyDescent="0.3">
      <c r="A194" s="3" t="s">
        <v>198</v>
      </c>
      <c r="B194" s="1">
        <v>168.14</v>
      </c>
      <c r="C194" s="1">
        <v>167.01</v>
      </c>
      <c r="D194" s="1">
        <v>-0.66</v>
      </c>
      <c r="E194" s="1">
        <v>0.67</v>
      </c>
      <c r="F194" s="10" t="str">
        <f t="shared" si="2"/>
        <v>sell</v>
      </c>
    </row>
    <row r="195" spans="1:6" x14ac:dyDescent="0.3">
      <c r="A195" s="3" t="s">
        <v>199</v>
      </c>
      <c r="B195" s="1">
        <v>171.97989999999999</v>
      </c>
      <c r="C195" s="1">
        <v>170.69</v>
      </c>
      <c r="D195" s="1">
        <v>-0.17</v>
      </c>
      <c r="E195" s="1">
        <v>1</v>
      </c>
      <c r="F195" s="10" t="str">
        <f t="shared" ref="F195:F258" si="3">IF(D195&gt;=E195, "buy", "sell")</f>
        <v>sell</v>
      </c>
    </row>
    <row r="196" spans="1:6" x14ac:dyDescent="0.3">
      <c r="A196" s="3" t="s">
        <v>200</v>
      </c>
      <c r="B196" s="1">
        <v>175.02</v>
      </c>
      <c r="C196" s="1">
        <v>169.81</v>
      </c>
      <c r="D196" s="1">
        <v>0.08</v>
      </c>
      <c r="E196" s="1">
        <v>1.29</v>
      </c>
      <c r="F196" s="10" t="str">
        <f t="shared" si="3"/>
        <v>sell</v>
      </c>
    </row>
    <row r="197" spans="1:6" x14ac:dyDescent="0.3">
      <c r="A197" s="3" t="s">
        <v>201</v>
      </c>
      <c r="B197" s="1">
        <v>174.81989999999999</v>
      </c>
      <c r="C197" s="1">
        <v>172.61</v>
      </c>
      <c r="D197" s="1">
        <v>0.49</v>
      </c>
      <c r="E197" s="1">
        <v>1.59</v>
      </c>
      <c r="F197" s="10" t="str">
        <f t="shared" si="3"/>
        <v>sell</v>
      </c>
    </row>
    <row r="198" spans="1:6" x14ac:dyDescent="0.3">
      <c r="A198" s="3" t="s">
        <v>202</v>
      </c>
      <c r="B198" s="1">
        <v>172.71</v>
      </c>
      <c r="C198" s="1">
        <v>173.9</v>
      </c>
      <c r="D198" s="1">
        <v>0.73</v>
      </c>
      <c r="E198" s="1">
        <v>1.87</v>
      </c>
      <c r="F198" s="10" t="str">
        <f t="shared" si="3"/>
        <v>sell</v>
      </c>
    </row>
    <row r="199" spans="1:6" x14ac:dyDescent="0.3">
      <c r="A199" s="3" t="s">
        <v>203</v>
      </c>
      <c r="B199" s="1">
        <v>172.14</v>
      </c>
      <c r="C199" s="1">
        <v>171.13</v>
      </c>
      <c r="D199" s="1">
        <v>0.88</v>
      </c>
      <c r="E199" s="1">
        <v>2.15</v>
      </c>
      <c r="F199" s="10" t="str">
        <f t="shared" si="3"/>
        <v>sell</v>
      </c>
    </row>
    <row r="200" spans="1:6" x14ac:dyDescent="0.3">
      <c r="A200" s="3" t="s">
        <v>204</v>
      </c>
      <c r="B200" s="1">
        <v>181.97</v>
      </c>
      <c r="C200" s="1">
        <v>173.34</v>
      </c>
      <c r="D200" s="1">
        <v>1.34</v>
      </c>
      <c r="E200" s="1">
        <v>2.4700000000000002</v>
      </c>
      <c r="F200" s="10" t="str">
        <f t="shared" si="3"/>
        <v>sell</v>
      </c>
    </row>
    <row r="201" spans="1:6" x14ac:dyDescent="0.3">
      <c r="A201" s="3" t="s">
        <v>205</v>
      </c>
      <c r="B201" s="1">
        <v>177.26</v>
      </c>
      <c r="C201" s="1">
        <v>178.36</v>
      </c>
      <c r="D201" s="1">
        <v>1.69</v>
      </c>
      <c r="E201" s="1">
        <v>2.75</v>
      </c>
      <c r="F201" s="10" t="str">
        <f t="shared" si="3"/>
        <v>sell</v>
      </c>
    </row>
    <row r="202" spans="1:6" x14ac:dyDescent="0.3">
      <c r="A202" s="3" t="s">
        <v>206</v>
      </c>
      <c r="B202" s="1">
        <v>176.29</v>
      </c>
      <c r="C202" s="1">
        <v>176.35</v>
      </c>
      <c r="D202" s="1">
        <v>1.6</v>
      </c>
      <c r="E202" s="1">
        <v>3.01</v>
      </c>
      <c r="F202" s="10" t="str">
        <f t="shared" si="3"/>
        <v>sell</v>
      </c>
    </row>
    <row r="203" spans="1:6" x14ac:dyDescent="0.3">
      <c r="A203" s="3" t="s">
        <v>207</v>
      </c>
      <c r="B203" s="1">
        <v>171.91</v>
      </c>
      <c r="C203" s="1">
        <v>176.44</v>
      </c>
      <c r="D203" s="1">
        <v>1.67</v>
      </c>
      <c r="E203" s="1">
        <v>3.37</v>
      </c>
      <c r="F203" s="10" t="str">
        <f t="shared" si="3"/>
        <v>sell</v>
      </c>
    </row>
    <row r="204" spans="1:6" x14ac:dyDescent="0.3">
      <c r="A204" s="3" t="s">
        <v>208</v>
      </c>
      <c r="B204" s="1">
        <v>172.56</v>
      </c>
      <c r="C204" s="1">
        <v>172.49</v>
      </c>
      <c r="D204" s="1">
        <v>1.72</v>
      </c>
      <c r="E204" s="1">
        <v>3.79</v>
      </c>
      <c r="F204" s="10" t="str">
        <f t="shared" si="3"/>
        <v>sell</v>
      </c>
    </row>
    <row r="205" spans="1:6" x14ac:dyDescent="0.3">
      <c r="A205" s="3" t="s">
        <v>209</v>
      </c>
      <c r="B205" s="1">
        <v>166.68</v>
      </c>
      <c r="C205" s="1">
        <v>172.32</v>
      </c>
      <c r="D205" s="1">
        <v>2.16</v>
      </c>
      <c r="E205" s="1">
        <v>4.3099999999999996</v>
      </c>
      <c r="F205" s="10" t="str">
        <f t="shared" si="3"/>
        <v>sell</v>
      </c>
    </row>
    <row r="206" spans="1:6" x14ac:dyDescent="0.3">
      <c r="A206" s="3" t="s">
        <v>210</v>
      </c>
      <c r="B206" s="1">
        <v>175.1</v>
      </c>
      <c r="C206" s="1">
        <v>167.79</v>
      </c>
      <c r="D206" s="1">
        <v>2.71</v>
      </c>
      <c r="E206" s="1">
        <v>4.8499999999999996</v>
      </c>
      <c r="F206" s="10" t="str">
        <f t="shared" si="3"/>
        <v>sell</v>
      </c>
    </row>
    <row r="207" spans="1:6" x14ac:dyDescent="0.3">
      <c r="A207" s="3" t="s">
        <v>211</v>
      </c>
      <c r="B207" s="1">
        <v>177.23</v>
      </c>
      <c r="C207" s="1">
        <v>175.69</v>
      </c>
      <c r="D207" s="1">
        <v>3.83</v>
      </c>
      <c r="E207" s="1">
        <v>5.39</v>
      </c>
      <c r="F207" s="10" t="str">
        <f t="shared" si="3"/>
        <v>sell</v>
      </c>
    </row>
    <row r="208" spans="1:6" x14ac:dyDescent="0.3">
      <c r="A208" s="3" t="s">
        <v>212</v>
      </c>
      <c r="B208" s="1">
        <v>176.42</v>
      </c>
      <c r="C208" s="1">
        <v>177.16</v>
      </c>
      <c r="D208" s="1">
        <v>4.4000000000000004</v>
      </c>
      <c r="E208" s="1">
        <v>5.78</v>
      </c>
      <c r="F208" s="10" t="str">
        <f t="shared" si="3"/>
        <v>sell</v>
      </c>
    </row>
    <row r="209" spans="1:6" x14ac:dyDescent="0.3">
      <c r="A209" s="3" t="s">
        <v>213</v>
      </c>
      <c r="B209" s="1">
        <v>177.44990000000001</v>
      </c>
      <c r="C209" s="1">
        <v>183.19</v>
      </c>
      <c r="D209" s="1">
        <v>4.92</v>
      </c>
      <c r="E209" s="1">
        <v>6.12</v>
      </c>
      <c r="F209" s="10" t="str">
        <f t="shared" si="3"/>
        <v>sell</v>
      </c>
    </row>
    <row r="210" spans="1:6" x14ac:dyDescent="0.3">
      <c r="A210" s="3" t="s">
        <v>214</v>
      </c>
      <c r="B210" s="1">
        <v>178.75</v>
      </c>
      <c r="C210" s="1">
        <v>176.2</v>
      </c>
      <c r="D210" s="1">
        <v>4.8899999999999997</v>
      </c>
      <c r="E210" s="1">
        <v>6.42</v>
      </c>
      <c r="F210" s="10" t="str">
        <f t="shared" si="3"/>
        <v>sell</v>
      </c>
    </row>
    <row r="211" spans="1:6" x14ac:dyDescent="0.3">
      <c r="A211" s="3" t="s">
        <v>215</v>
      </c>
      <c r="B211" s="1">
        <v>179.41</v>
      </c>
      <c r="C211" s="1">
        <v>178.64</v>
      </c>
      <c r="D211" s="1">
        <v>5.5</v>
      </c>
      <c r="E211" s="1">
        <v>6.8</v>
      </c>
      <c r="F211" s="10" t="str">
        <f t="shared" si="3"/>
        <v>sell</v>
      </c>
    </row>
    <row r="212" spans="1:6" x14ac:dyDescent="0.3">
      <c r="A212" s="3" t="s">
        <v>216</v>
      </c>
      <c r="B212" s="1">
        <v>180.57</v>
      </c>
      <c r="C212" s="1">
        <v>178.3</v>
      </c>
      <c r="D212" s="1">
        <v>5.95</v>
      </c>
      <c r="E212" s="1">
        <v>7.13</v>
      </c>
      <c r="F212" s="10" t="str">
        <f t="shared" si="3"/>
        <v>sell</v>
      </c>
    </row>
    <row r="213" spans="1:6" x14ac:dyDescent="0.3">
      <c r="A213" s="3" t="s">
        <v>217</v>
      </c>
      <c r="B213" s="1">
        <v>179.02</v>
      </c>
      <c r="C213" s="1">
        <v>181.08</v>
      </c>
      <c r="D213" s="1">
        <v>6.47</v>
      </c>
      <c r="E213" s="1">
        <v>7.43</v>
      </c>
      <c r="F213" s="10" t="str">
        <f t="shared" si="3"/>
        <v>sell</v>
      </c>
    </row>
    <row r="214" spans="1:6" x14ac:dyDescent="0.3">
      <c r="A214" s="3" t="s">
        <v>218</v>
      </c>
      <c r="B214" s="1">
        <v>175.83</v>
      </c>
      <c r="C214" s="1">
        <v>178.54</v>
      </c>
      <c r="D214" s="1">
        <v>6.75</v>
      </c>
      <c r="E214" s="1">
        <v>7.66</v>
      </c>
      <c r="F214" s="10" t="str">
        <f t="shared" si="3"/>
        <v>sell</v>
      </c>
    </row>
    <row r="215" spans="1:6" x14ac:dyDescent="0.3">
      <c r="A215" s="3" t="s">
        <v>219</v>
      </c>
      <c r="B215" s="1">
        <v>179.84</v>
      </c>
      <c r="C215" s="1">
        <v>174.94</v>
      </c>
      <c r="D215" s="1">
        <v>7.28</v>
      </c>
      <c r="E215" s="1">
        <v>7.89</v>
      </c>
      <c r="F215" s="10" t="str">
        <f t="shared" si="3"/>
        <v>sell</v>
      </c>
    </row>
    <row r="216" spans="1:6" x14ac:dyDescent="0.3">
      <c r="A216" s="3" t="s">
        <v>220</v>
      </c>
      <c r="B216" s="1">
        <v>183.57</v>
      </c>
      <c r="C216" s="1">
        <v>183.2</v>
      </c>
      <c r="D216" s="1">
        <v>8.2100000000000009</v>
      </c>
      <c r="E216" s="1">
        <v>8.0500000000000007</v>
      </c>
      <c r="F216" s="10" t="str">
        <f t="shared" si="3"/>
        <v>buy</v>
      </c>
    </row>
    <row r="217" spans="1:6" x14ac:dyDescent="0.3">
      <c r="A217" s="3" t="s">
        <v>221</v>
      </c>
      <c r="B217" s="1">
        <v>179.5</v>
      </c>
      <c r="C217" s="1">
        <v>182.45</v>
      </c>
      <c r="D217" s="1">
        <v>8.44</v>
      </c>
      <c r="E217" s="1">
        <v>8.01</v>
      </c>
      <c r="F217" s="10" t="str">
        <f t="shared" si="3"/>
        <v>buy</v>
      </c>
    </row>
    <row r="218" spans="1:6" x14ac:dyDescent="0.3">
      <c r="A218" s="3" t="s">
        <v>222</v>
      </c>
      <c r="B218" s="1">
        <v>184.79</v>
      </c>
      <c r="C218" s="1">
        <v>181.64</v>
      </c>
      <c r="D218" s="1">
        <v>8.68</v>
      </c>
      <c r="E218" s="1">
        <v>7.9</v>
      </c>
      <c r="F218" s="10" t="str">
        <f t="shared" si="3"/>
        <v>buy</v>
      </c>
    </row>
    <row r="219" spans="1:6" x14ac:dyDescent="0.3">
      <c r="A219" s="3" t="s">
        <v>223</v>
      </c>
      <c r="B219" s="1">
        <v>182.91</v>
      </c>
      <c r="C219" s="1">
        <v>184.39</v>
      </c>
      <c r="D219" s="1">
        <v>8.9499999999999993</v>
      </c>
      <c r="E219" s="1">
        <v>7.7</v>
      </c>
      <c r="F219" s="10" t="str">
        <f t="shared" si="3"/>
        <v>buy</v>
      </c>
    </row>
    <row r="220" spans="1:6" x14ac:dyDescent="0.3">
      <c r="A220" s="3" t="s">
        <v>224</v>
      </c>
      <c r="B220" s="1">
        <v>184.69</v>
      </c>
      <c r="C220" s="1">
        <v>182.03</v>
      </c>
      <c r="D220" s="1">
        <v>8.8800000000000008</v>
      </c>
      <c r="E220" s="1">
        <v>7.39</v>
      </c>
      <c r="F220" s="10" t="str">
        <f t="shared" si="3"/>
        <v>buy</v>
      </c>
    </row>
    <row r="221" spans="1:6" x14ac:dyDescent="0.3">
      <c r="A221" s="3" t="s">
        <v>225</v>
      </c>
      <c r="B221" s="1">
        <v>191.2</v>
      </c>
      <c r="C221" s="1">
        <v>182.54</v>
      </c>
      <c r="D221" s="1">
        <v>8.9</v>
      </c>
      <c r="E221" s="1">
        <v>7.02</v>
      </c>
      <c r="F221" s="10" t="str">
        <f t="shared" si="3"/>
        <v>buy</v>
      </c>
    </row>
    <row r="222" spans="1:6" x14ac:dyDescent="0.3">
      <c r="A222" s="3" t="s">
        <v>226</v>
      </c>
      <c r="B222" s="1">
        <v>185.05</v>
      </c>
      <c r="C222" s="1">
        <v>190.81</v>
      </c>
      <c r="D222" s="1">
        <v>8.75</v>
      </c>
      <c r="E222" s="1">
        <v>6.55</v>
      </c>
      <c r="F222" s="10" t="str">
        <f t="shared" si="3"/>
        <v>buy</v>
      </c>
    </row>
    <row r="223" spans="1:6" x14ac:dyDescent="0.3">
      <c r="A223" s="3" t="s">
        <v>227</v>
      </c>
      <c r="B223" s="1">
        <v>181.85</v>
      </c>
      <c r="C223" s="1">
        <v>185.43</v>
      </c>
      <c r="D223" s="1">
        <v>7.59</v>
      </c>
      <c r="E223" s="1">
        <v>6</v>
      </c>
      <c r="F223" s="10" t="str">
        <f t="shared" si="3"/>
        <v>buy</v>
      </c>
    </row>
    <row r="224" spans="1:6" x14ac:dyDescent="0.3">
      <c r="A224" s="3" t="s">
        <v>228</v>
      </c>
      <c r="B224" s="1">
        <v>170.76</v>
      </c>
      <c r="C224" s="1">
        <v>178.7</v>
      </c>
      <c r="D224" s="1">
        <v>6.54</v>
      </c>
      <c r="E224" s="1">
        <v>5.6</v>
      </c>
      <c r="F224" s="10" t="str">
        <f t="shared" si="3"/>
        <v>buy</v>
      </c>
    </row>
    <row r="225" spans="1:6" x14ac:dyDescent="0.3">
      <c r="A225" s="3" t="s">
        <v>229</v>
      </c>
      <c r="B225" s="1">
        <v>170.29</v>
      </c>
      <c r="C225" s="1">
        <v>170.12</v>
      </c>
      <c r="D225" s="1">
        <v>5.8</v>
      </c>
      <c r="E225" s="1">
        <v>5.37</v>
      </c>
      <c r="F225" s="10" t="str">
        <f t="shared" si="3"/>
        <v>buy</v>
      </c>
    </row>
    <row r="226" spans="1:6" x14ac:dyDescent="0.3">
      <c r="A226" s="3" t="s">
        <v>230</v>
      </c>
      <c r="B226" s="1">
        <v>167.75</v>
      </c>
      <c r="C226" s="1">
        <v>169.19</v>
      </c>
      <c r="D226" s="1">
        <v>5.64</v>
      </c>
      <c r="E226" s="1">
        <v>5.26</v>
      </c>
      <c r="F226" s="10" t="str">
        <f t="shared" si="3"/>
        <v>buy</v>
      </c>
    </row>
    <row r="227" spans="1:6" x14ac:dyDescent="0.3">
      <c r="A227" s="3" t="s">
        <v>231</v>
      </c>
      <c r="B227" s="1">
        <v>166.56</v>
      </c>
      <c r="C227" s="1">
        <v>166.98</v>
      </c>
      <c r="D227" s="1">
        <v>5.44</v>
      </c>
      <c r="E227" s="1">
        <v>5.17</v>
      </c>
      <c r="F227" s="10" t="str">
        <f t="shared" si="3"/>
        <v>buy</v>
      </c>
    </row>
    <row r="228" spans="1:6" x14ac:dyDescent="0.3">
      <c r="A228" s="3" t="s">
        <v>232</v>
      </c>
      <c r="B228" s="1">
        <v>165.06</v>
      </c>
      <c r="C228" s="1">
        <v>166.54</v>
      </c>
      <c r="D228" s="1">
        <v>5.34</v>
      </c>
      <c r="E228" s="1">
        <v>5.0999999999999996</v>
      </c>
      <c r="F228" s="10" t="str">
        <f t="shared" si="3"/>
        <v>buy</v>
      </c>
    </row>
    <row r="229" spans="1:6" x14ac:dyDescent="0.3">
      <c r="A229" s="3" t="s">
        <v>233</v>
      </c>
      <c r="B229" s="1">
        <v>160.52000000000001</v>
      </c>
      <c r="C229" s="1">
        <v>164.03</v>
      </c>
      <c r="D229" s="1">
        <v>5.18</v>
      </c>
      <c r="E229" s="1">
        <v>5.04</v>
      </c>
      <c r="F229" s="10" t="str">
        <f t="shared" si="3"/>
        <v>buy</v>
      </c>
    </row>
    <row r="230" spans="1:6" x14ac:dyDescent="0.3">
      <c r="A230" s="3" t="s">
        <v>234</v>
      </c>
      <c r="B230" s="1">
        <v>158.9</v>
      </c>
      <c r="C230" s="1">
        <v>162.62</v>
      </c>
      <c r="D230" s="1">
        <v>5.15</v>
      </c>
      <c r="E230" s="1">
        <v>5</v>
      </c>
      <c r="F230" s="10" t="str">
        <f t="shared" si="3"/>
        <v>buy</v>
      </c>
    </row>
    <row r="231" spans="1:6" x14ac:dyDescent="0.3">
      <c r="A231" s="3" t="s">
        <v>235</v>
      </c>
      <c r="B231" s="1">
        <v>162.92349999999999</v>
      </c>
      <c r="C231" s="1">
        <v>158.01</v>
      </c>
      <c r="D231" s="1">
        <v>5.19</v>
      </c>
      <c r="E231" s="1">
        <v>4.96</v>
      </c>
      <c r="F231" s="10" t="str">
        <f t="shared" si="3"/>
        <v>buy</v>
      </c>
    </row>
    <row r="232" spans="1:6" x14ac:dyDescent="0.3">
      <c r="A232" s="3" t="s">
        <v>236</v>
      </c>
      <c r="B232" s="1">
        <v>162.58000000000001</v>
      </c>
      <c r="C232" s="1">
        <v>162.91</v>
      </c>
      <c r="D232" s="1">
        <v>5.62</v>
      </c>
      <c r="E232" s="1">
        <v>4.91</v>
      </c>
      <c r="F232" s="10" t="str">
        <f t="shared" si="3"/>
        <v>buy</v>
      </c>
    </row>
    <row r="233" spans="1:6" x14ac:dyDescent="0.3">
      <c r="A233" s="3" t="s">
        <v>237</v>
      </c>
      <c r="B233" s="1">
        <v>164.33</v>
      </c>
      <c r="C233" s="1">
        <v>163.21</v>
      </c>
      <c r="D233" s="1">
        <v>5.6</v>
      </c>
      <c r="E233" s="1">
        <v>4.7300000000000004</v>
      </c>
      <c r="F233" s="10" t="str">
        <f t="shared" si="3"/>
        <v>buy</v>
      </c>
    </row>
    <row r="234" spans="1:6" x14ac:dyDescent="0.3">
      <c r="A234" s="3" t="s">
        <v>238</v>
      </c>
      <c r="B234" s="1">
        <v>160.34</v>
      </c>
      <c r="C234" s="1">
        <v>163.93</v>
      </c>
      <c r="D234" s="1">
        <v>5.46</v>
      </c>
      <c r="E234" s="1">
        <v>4.51</v>
      </c>
      <c r="F234" s="10" t="str">
        <f t="shared" si="3"/>
        <v>buy</v>
      </c>
    </row>
    <row r="235" spans="1:6" x14ac:dyDescent="0.3">
      <c r="A235" s="3" t="s">
        <v>239</v>
      </c>
      <c r="B235" s="1">
        <v>160.33000000000001</v>
      </c>
      <c r="C235" s="1">
        <v>160.41999999999999</v>
      </c>
      <c r="D235" s="1">
        <v>5.13</v>
      </c>
      <c r="E235" s="1">
        <v>4.2699999999999996</v>
      </c>
      <c r="F235" s="10" t="str">
        <f t="shared" si="3"/>
        <v>buy</v>
      </c>
    </row>
    <row r="236" spans="1:6" x14ac:dyDescent="0.3">
      <c r="A236" s="3" t="s">
        <v>240</v>
      </c>
      <c r="B236" s="1">
        <v>161.88</v>
      </c>
      <c r="C236" s="1">
        <v>159.78</v>
      </c>
      <c r="D236" s="1">
        <v>4.99</v>
      </c>
      <c r="E236" s="1">
        <v>4.0599999999999996</v>
      </c>
      <c r="F236" s="10" t="str">
        <f t="shared" si="3"/>
        <v>buy</v>
      </c>
    </row>
    <row r="237" spans="1:6" x14ac:dyDescent="0.3">
      <c r="A237" s="3" t="s">
        <v>241</v>
      </c>
      <c r="B237" s="1">
        <v>158.62</v>
      </c>
      <c r="C237" s="1">
        <v>162.63999999999999</v>
      </c>
      <c r="D237" s="1">
        <v>4.8</v>
      </c>
      <c r="E237" s="1">
        <v>3.82</v>
      </c>
      <c r="F237" s="10" t="str">
        <f t="shared" si="3"/>
        <v>buy</v>
      </c>
    </row>
    <row r="238" spans="1:6" x14ac:dyDescent="0.3">
      <c r="A238" s="3" t="s">
        <v>242</v>
      </c>
      <c r="B238" s="1">
        <v>159.16999999999999</v>
      </c>
      <c r="C238" s="1">
        <v>158.57</v>
      </c>
      <c r="D238" s="1">
        <v>4.21</v>
      </c>
      <c r="E238" s="1">
        <v>3.58</v>
      </c>
      <c r="F238" s="10" t="str">
        <f t="shared" si="3"/>
        <v>buy</v>
      </c>
    </row>
    <row r="239" spans="1:6" x14ac:dyDescent="0.3">
      <c r="A239" s="3" t="s">
        <v>243</v>
      </c>
      <c r="B239" s="1">
        <v>154.16</v>
      </c>
      <c r="C239" s="1">
        <v>158.69</v>
      </c>
      <c r="D239" s="1">
        <v>3.79</v>
      </c>
      <c r="E239" s="1">
        <v>3.42</v>
      </c>
      <c r="F239" s="10" t="str">
        <f t="shared" si="3"/>
        <v>buy</v>
      </c>
    </row>
    <row r="240" spans="1:6" x14ac:dyDescent="0.3">
      <c r="A240" s="3" t="s">
        <v>244</v>
      </c>
      <c r="B240" s="1">
        <v>152.41</v>
      </c>
      <c r="C240" s="1">
        <v>152.65</v>
      </c>
      <c r="D240" s="1">
        <v>3.2</v>
      </c>
      <c r="E240" s="1">
        <v>3.33</v>
      </c>
      <c r="F240" s="10" t="str">
        <f t="shared" si="3"/>
        <v>sell</v>
      </c>
    </row>
    <row r="241" spans="1:6" x14ac:dyDescent="0.3">
      <c r="A241" s="3" t="s">
        <v>245</v>
      </c>
      <c r="B241" s="1">
        <v>142.67500000000001</v>
      </c>
      <c r="C241" s="1">
        <v>152.25</v>
      </c>
      <c r="D241" s="1">
        <v>3.01</v>
      </c>
      <c r="E241" s="1">
        <v>3.36</v>
      </c>
      <c r="F241" s="10" t="str">
        <f t="shared" si="3"/>
        <v>sell</v>
      </c>
    </row>
    <row r="242" spans="1:6" x14ac:dyDescent="0.3">
      <c r="A242" s="3" t="s">
        <v>246</v>
      </c>
      <c r="B242" s="1">
        <v>137.56</v>
      </c>
      <c r="C242" s="1">
        <v>140.11000000000001</v>
      </c>
      <c r="D242" s="1">
        <v>2.77</v>
      </c>
      <c r="E242" s="1">
        <v>3.45</v>
      </c>
      <c r="F242" s="10" t="str">
        <f t="shared" si="3"/>
        <v>sell</v>
      </c>
    </row>
    <row r="243" spans="1:6" x14ac:dyDescent="0.3">
      <c r="A243" s="3" t="s">
        <v>247</v>
      </c>
      <c r="B243" s="1">
        <v>158.6</v>
      </c>
      <c r="C243" s="1">
        <v>143.28</v>
      </c>
      <c r="D243" s="1">
        <v>3.66</v>
      </c>
      <c r="E243" s="1">
        <v>3.62</v>
      </c>
      <c r="F243" s="10" t="str">
        <f t="shared" si="3"/>
        <v>buy</v>
      </c>
    </row>
    <row r="244" spans="1:6" x14ac:dyDescent="0.3">
      <c r="A244" s="3" t="s">
        <v>248</v>
      </c>
      <c r="B244" s="1">
        <v>150</v>
      </c>
      <c r="C244" s="1">
        <v>157.55000000000001</v>
      </c>
      <c r="D244" s="1">
        <v>4.41</v>
      </c>
      <c r="E244" s="1">
        <v>3.61</v>
      </c>
      <c r="F244" s="10" t="str">
        <f t="shared" si="3"/>
        <v>buy</v>
      </c>
    </row>
    <row r="245" spans="1:6" x14ac:dyDescent="0.3">
      <c r="A245" s="3" t="s">
        <v>249</v>
      </c>
      <c r="B245" s="1">
        <v>158.5</v>
      </c>
      <c r="C245" s="1">
        <v>148.38</v>
      </c>
      <c r="D245" s="1">
        <v>3.86</v>
      </c>
      <c r="E245" s="1">
        <v>3.41</v>
      </c>
      <c r="F245" s="10" t="str">
        <f t="shared" si="3"/>
        <v>buy</v>
      </c>
    </row>
    <row r="246" spans="1:6" x14ac:dyDescent="0.3">
      <c r="A246" s="3" t="s">
        <v>250</v>
      </c>
      <c r="B246" s="1">
        <v>149.88</v>
      </c>
      <c r="C246" s="1">
        <v>154.69999999999999</v>
      </c>
      <c r="D246" s="1">
        <v>4.03</v>
      </c>
      <c r="E246" s="1">
        <v>3.3</v>
      </c>
      <c r="F246" s="10" t="str">
        <f t="shared" si="3"/>
        <v>buy</v>
      </c>
    </row>
    <row r="247" spans="1:6" x14ac:dyDescent="0.3">
      <c r="A247" s="3" t="s">
        <v>251</v>
      </c>
      <c r="B247" s="1">
        <v>148.21</v>
      </c>
      <c r="C247" s="1">
        <v>149</v>
      </c>
      <c r="D247" s="1">
        <v>3.54</v>
      </c>
      <c r="E247" s="1">
        <v>3.12</v>
      </c>
      <c r="F247" s="10" t="str">
        <f t="shared" si="3"/>
        <v>buy</v>
      </c>
    </row>
    <row r="248" spans="1:6" x14ac:dyDescent="0.3">
      <c r="A248" s="3" t="s">
        <v>252</v>
      </c>
      <c r="B248" s="1">
        <v>148.66</v>
      </c>
      <c r="C248" s="1">
        <v>147.79</v>
      </c>
      <c r="D248" s="1">
        <v>3.45</v>
      </c>
      <c r="E248" s="1">
        <v>3.01</v>
      </c>
      <c r="F248" s="10" t="str">
        <f t="shared" si="3"/>
        <v>buy</v>
      </c>
    </row>
    <row r="249" spans="1:6" x14ac:dyDescent="0.3">
      <c r="A249" s="3" t="s">
        <v>253</v>
      </c>
      <c r="B249" s="1">
        <v>149.24</v>
      </c>
      <c r="C249" s="1">
        <v>149.33000000000001</v>
      </c>
      <c r="D249" s="1">
        <v>3.41</v>
      </c>
      <c r="E249" s="1">
        <v>2.9</v>
      </c>
      <c r="F249" s="10" t="str">
        <f t="shared" si="3"/>
        <v>buy</v>
      </c>
    </row>
    <row r="250" spans="1:6" x14ac:dyDescent="0.3">
      <c r="A250" s="3" t="s">
        <v>254</v>
      </c>
      <c r="B250" s="1">
        <v>145.77000000000001</v>
      </c>
      <c r="C250" s="1">
        <v>147.97999999999999</v>
      </c>
      <c r="D250" s="1">
        <v>3.15</v>
      </c>
      <c r="E250" s="1">
        <v>2.77</v>
      </c>
      <c r="F250" s="10" t="str">
        <f t="shared" si="3"/>
        <v>buy</v>
      </c>
    </row>
    <row r="251" spans="1:6" x14ac:dyDescent="0.3">
      <c r="A251" s="3" t="s">
        <v>255</v>
      </c>
      <c r="B251" s="1">
        <v>146.35</v>
      </c>
      <c r="C251" s="1">
        <v>146.58000000000001</v>
      </c>
      <c r="D251" s="1">
        <v>2.91</v>
      </c>
      <c r="E251" s="1">
        <v>2.67</v>
      </c>
      <c r="F251" s="10" t="str">
        <f t="shared" si="3"/>
        <v>buy</v>
      </c>
    </row>
    <row r="252" spans="1:6" x14ac:dyDescent="0.3">
      <c r="A252" s="3" t="s">
        <v>256</v>
      </c>
      <c r="B252" s="1">
        <v>148.44</v>
      </c>
      <c r="C252" s="1">
        <v>146.91</v>
      </c>
      <c r="D252" s="1">
        <v>2.71</v>
      </c>
      <c r="E252" s="1">
        <v>2.61</v>
      </c>
      <c r="F252" s="10" t="str">
        <f t="shared" si="3"/>
        <v>buy</v>
      </c>
    </row>
    <row r="253" spans="1:6" x14ac:dyDescent="0.3">
      <c r="A253" s="3" t="s">
        <v>257</v>
      </c>
      <c r="B253" s="1">
        <v>142.56</v>
      </c>
      <c r="C253" s="1">
        <v>145.86000000000001</v>
      </c>
      <c r="D253" s="1">
        <v>2.38</v>
      </c>
      <c r="E253" s="1">
        <v>2.59</v>
      </c>
      <c r="F253" s="10" t="str">
        <f t="shared" si="3"/>
        <v>sell</v>
      </c>
    </row>
    <row r="254" spans="1:6" x14ac:dyDescent="0.3">
      <c r="A254" s="3" t="s">
        <v>258</v>
      </c>
      <c r="B254" s="1">
        <v>139.53</v>
      </c>
      <c r="C254" s="1">
        <v>142.33000000000001</v>
      </c>
      <c r="D254" s="1">
        <v>2.02</v>
      </c>
      <c r="E254" s="1">
        <v>2.64</v>
      </c>
      <c r="F254" s="10" t="str">
        <f t="shared" si="3"/>
        <v>sell</v>
      </c>
    </row>
    <row r="255" spans="1:6" x14ac:dyDescent="0.3">
      <c r="A255" s="3" t="s">
        <v>259</v>
      </c>
      <c r="B255" s="1">
        <v>139.19999999999999</v>
      </c>
      <c r="C255" s="1">
        <v>139.52000000000001</v>
      </c>
      <c r="D255" s="1">
        <v>1.9</v>
      </c>
      <c r="E255" s="1">
        <v>2.8</v>
      </c>
      <c r="F255" s="10" t="str">
        <f t="shared" si="3"/>
        <v>sell</v>
      </c>
    </row>
    <row r="256" spans="1:6" x14ac:dyDescent="0.3">
      <c r="A256" s="3" t="s">
        <v>260</v>
      </c>
      <c r="B256" s="1">
        <v>137.80000000000001</v>
      </c>
      <c r="C256" s="1">
        <v>139.05000000000001</v>
      </c>
      <c r="D256" s="1">
        <v>2</v>
      </c>
      <c r="E256" s="1">
        <v>3.02</v>
      </c>
      <c r="F256" s="10" t="str">
        <f t="shared" si="3"/>
        <v>sell</v>
      </c>
    </row>
    <row r="257" spans="1:6" x14ac:dyDescent="0.3">
      <c r="A257" s="3" t="s">
        <v>261</v>
      </c>
      <c r="B257" s="1">
        <v>137.32</v>
      </c>
      <c r="C257" s="1">
        <v>137.62</v>
      </c>
      <c r="D257" s="1">
        <v>2.15</v>
      </c>
      <c r="E257" s="1">
        <v>3.28</v>
      </c>
      <c r="F257" s="10" t="str">
        <f t="shared" si="3"/>
        <v>sell</v>
      </c>
    </row>
    <row r="258" spans="1:6" x14ac:dyDescent="0.3">
      <c r="A258" s="3" t="s">
        <v>262</v>
      </c>
      <c r="B258" s="1">
        <v>137.32</v>
      </c>
      <c r="C258" s="1">
        <v>137.86000000000001</v>
      </c>
      <c r="D258" s="1">
        <v>2.4500000000000002</v>
      </c>
      <c r="E258" s="1">
        <v>3.56</v>
      </c>
      <c r="F258" s="10" t="str">
        <f t="shared" si="3"/>
        <v>sell</v>
      </c>
    </row>
    <row r="259" spans="1:6" x14ac:dyDescent="0.3">
      <c r="A259" s="3" t="s">
        <v>263</v>
      </c>
      <c r="B259" s="1">
        <v>138.44</v>
      </c>
      <c r="C259" s="1">
        <v>137.74</v>
      </c>
      <c r="D259" s="1">
        <v>2.78</v>
      </c>
      <c r="E259" s="1">
        <v>3.84</v>
      </c>
      <c r="F259" s="10" t="str">
        <f t="shared" ref="F259:F322" si="4">IF(D259&gt;=E259, "buy", "sell")</f>
        <v>sell</v>
      </c>
    </row>
    <row r="260" spans="1:6" x14ac:dyDescent="0.3">
      <c r="A260" s="3" t="s">
        <v>264</v>
      </c>
      <c r="B260" s="1">
        <v>137.61000000000001</v>
      </c>
      <c r="C260" s="1">
        <v>138.21</v>
      </c>
      <c r="D260" s="1">
        <v>3.17</v>
      </c>
      <c r="E260" s="1">
        <v>4.1100000000000003</v>
      </c>
      <c r="F260" s="10" t="str">
        <f t="shared" si="4"/>
        <v>sell</v>
      </c>
    </row>
    <row r="261" spans="1:6" x14ac:dyDescent="0.3">
      <c r="A261" s="3" t="s">
        <v>265</v>
      </c>
      <c r="B261" s="1">
        <v>142.26</v>
      </c>
      <c r="C261" s="1">
        <v>137.38999999999999</v>
      </c>
      <c r="D261" s="1">
        <v>3.58</v>
      </c>
      <c r="E261" s="1">
        <v>4.34</v>
      </c>
      <c r="F261" s="10" t="str">
        <f t="shared" si="4"/>
        <v>sell</v>
      </c>
    </row>
    <row r="262" spans="1:6" x14ac:dyDescent="0.3">
      <c r="A262" s="3" t="s">
        <v>266</v>
      </c>
      <c r="B262" s="1">
        <v>141.25</v>
      </c>
      <c r="C262" s="1">
        <v>142.56</v>
      </c>
      <c r="D262" s="1">
        <v>4.12</v>
      </c>
      <c r="E262" s="1">
        <v>4.53</v>
      </c>
      <c r="F262" s="10" t="str">
        <f t="shared" si="4"/>
        <v>sell</v>
      </c>
    </row>
    <row r="263" spans="1:6" x14ac:dyDescent="0.3">
      <c r="A263" s="3" t="s">
        <v>267</v>
      </c>
      <c r="B263" s="1">
        <v>140.72</v>
      </c>
      <c r="C263" s="1">
        <v>141.86000000000001</v>
      </c>
      <c r="D263" s="1">
        <v>4.24</v>
      </c>
      <c r="E263" s="1">
        <v>4.63</v>
      </c>
      <c r="F263" s="10" t="str">
        <f t="shared" si="4"/>
        <v>sell</v>
      </c>
    </row>
    <row r="264" spans="1:6" x14ac:dyDescent="0.3">
      <c r="A264" s="3" t="s">
        <v>268</v>
      </c>
      <c r="B264" s="1">
        <v>140.44999999999999</v>
      </c>
      <c r="C264" s="1">
        <v>140.46</v>
      </c>
      <c r="D264" s="1">
        <v>4.3899999999999997</v>
      </c>
      <c r="E264" s="1">
        <v>4.7300000000000004</v>
      </c>
      <c r="F264" s="10" t="str">
        <f t="shared" si="4"/>
        <v>sell</v>
      </c>
    </row>
    <row r="265" spans="1:6" x14ac:dyDescent="0.3">
      <c r="A265" s="3" t="s">
        <v>269</v>
      </c>
      <c r="B265" s="1">
        <v>141.16</v>
      </c>
      <c r="C265" s="1">
        <v>140.03</v>
      </c>
      <c r="D265" s="1">
        <v>4.67</v>
      </c>
      <c r="E265" s="1">
        <v>4.8099999999999996</v>
      </c>
      <c r="F265" s="10" t="str">
        <f t="shared" si="4"/>
        <v>sell</v>
      </c>
    </row>
    <row r="266" spans="1:6" x14ac:dyDescent="0.3">
      <c r="A266" s="3" t="s">
        <v>270</v>
      </c>
      <c r="B266" s="1">
        <v>139.77000000000001</v>
      </c>
      <c r="C266" s="1">
        <v>141.9</v>
      </c>
      <c r="D266" s="1">
        <v>4.99</v>
      </c>
      <c r="E266" s="1">
        <v>4.8499999999999996</v>
      </c>
      <c r="F266" s="10" t="str">
        <f t="shared" si="4"/>
        <v>buy</v>
      </c>
    </row>
    <row r="267" spans="1:6" x14ac:dyDescent="0.3">
      <c r="A267" s="3" t="s">
        <v>271</v>
      </c>
      <c r="B267" s="1">
        <v>143.22</v>
      </c>
      <c r="C267" s="1">
        <v>141.06</v>
      </c>
      <c r="D267" s="1">
        <v>5.15</v>
      </c>
      <c r="E267" s="1">
        <v>4.82</v>
      </c>
      <c r="F267" s="10" t="str">
        <f t="shared" si="4"/>
        <v>buy</v>
      </c>
    </row>
    <row r="268" spans="1:6" x14ac:dyDescent="0.3">
      <c r="A268" s="3" t="s">
        <v>272</v>
      </c>
      <c r="B268" s="1">
        <v>141.6</v>
      </c>
      <c r="C268" s="1">
        <v>142.94999999999999</v>
      </c>
      <c r="D268" s="1">
        <v>5.35</v>
      </c>
      <c r="E268" s="1">
        <v>4.7300000000000004</v>
      </c>
      <c r="F268" s="10" t="str">
        <f t="shared" si="4"/>
        <v>buy</v>
      </c>
    </row>
    <row r="269" spans="1:6" x14ac:dyDescent="0.3">
      <c r="A269" s="3" t="s">
        <v>273</v>
      </c>
      <c r="B269" s="1">
        <v>142.37</v>
      </c>
      <c r="C269" s="1">
        <v>140.15</v>
      </c>
      <c r="D269" s="1">
        <v>5.35</v>
      </c>
      <c r="E269" s="1">
        <v>4.58</v>
      </c>
      <c r="F269" s="10" t="str">
        <f t="shared" si="4"/>
        <v>buy</v>
      </c>
    </row>
    <row r="270" spans="1:6" x14ac:dyDescent="0.3">
      <c r="A270" s="3" t="s">
        <v>274</v>
      </c>
      <c r="B270" s="1">
        <v>144.96</v>
      </c>
      <c r="C270" s="1">
        <v>141.91999999999999</v>
      </c>
      <c r="D270" s="1">
        <v>5.55</v>
      </c>
      <c r="E270" s="1">
        <v>4.3899999999999997</v>
      </c>
      <c r="F270" s="10" t="str">
        <f t="shared" si="4"/>
        <v>buy</v>
      </c>
    </row>
    <row r="271" spans="1:6" x14ac:dyDescent="0.3">
      <c r="A271" s="3" t="s">
        <v>275</v>
      </c>
      <c r="B271" s="1">
        <v>144.35</v>
      </c>
      <c r="C271" s="1">
        <v>143.75</v>
      </c>
      <c r="D271" s="1">
        <v>5.54</v>
      </c>
      <c r="E271" s="1">
        <v>4.0999999999999996</v>
      </c>
      <c r="F271" s="10" t="str">
        <f t="shared" si="4"/>
        <v>buy</v>
      </c>
    </row>
    <row r="272" spans="1:6" x14ac:dyDescent="0.3">
      <c r="A272" s="3" t="s">
        <v>276</v>
      </c>
      <c r="B272" s="1">
        <v>141.33000000000001</v>
      </c>
      <c r="C272" s="1">
        <v>144.16999999999999</v>
      </c>
      <c r="D272" s="1">
        <v>5.27</v>
      </c>
      <c r="E272" s="1">
        <v>3.73</v>
      </c>
      <c r="F272" s="10" t="str">
        <f t="shared" si="4"/>
        <v>buy</v>
      </c>
    </row>
    <row r="273" spans="1:6" x14ac:dyDescent="0.3">
      <c r="A273" s="3" t="s">
        <v>277</v>
      </c>
      <c r="B273" s="1">
        <v>141.66999999999999</v>
      </c>
      <c r="C273" s="1">
        <v>142.78</v>
      </c>
      <c r="D273" s="1">
        <v>4.8</v>
      </c>
      <c r="E273" s="1">
        <v>3.35</v>
      </c>
      <c r="F273" s="10" t="str">
        <f t="shared" si="4"/>
        <v>buy</v>
      </c>
    </row>
    <row r="274" spans="1:6" x14ac:dyDescent="0.3">
      <c r="A274" s="3" t="s">
        <v>278</v>
      </c>
      <c r="B274" s="1">
        <v>137.93</v>
      </c>
      <c r="C274" s="1">
        <v>141.26</v>
      </c>
      <c r="D274" s="1">
        <v>4.2699999999999996</v>
      </c>
      <c r="E274" s="1">
        <v>2.99</v>
      </c>
      <c r="F274" s="10" t="str">
        <f t="shared" si="4"/>
        <v>buy</v>
      </c>
    </row>
    <row r="275" spans="1:6" x14ac:dyDescent="0.3">
      <c r="A275" s="3" t="s">
        <v>279</v>
      </c>
      <c r="B275" s="1">
        <v>134.06</v>
      </c>
      <c r="C275" s="1">
        <v>135.88999999999999</v>
      </c>
      <c r="D275" s="1">
        <v>3.69</v>
      </c>
      <c r="E275" s="1">
        <v>2.67</v>
      </c>
      <c r="F275" s="10" t="str">
        <f t="shared" si="4"/>
        <v>buy</v>
      </c>
    </row>
    <row r="276" spans="1:6" x14ac:dyDescent="0.3">
      <c r="A276" s="3" t="s">
        <v>280</v>
      </c>
      <c r="B276" s="1">
        <v>134.56</v>
      </c>
      <c r="C276" s="1">
        <v>133.63999999999999</v>
      </c>
      <c r="D276" s="1">
        <v>3.45</v>
      </c>
      <c r="E276" s="1">
        <v>2.41</v>
      </c>
      <c r="F276" s="10" t="str">
        <f t="shared" si="4"/>
        <v>buy</v>
      </c>
    </row>
    <row r="277" spans="1:6" x14ac:dyDescent="0.3">
      <c r="A277" s="3" t="s">
        <v>281</v>
      </c>
      <c r="B277" s="1">
        <v>133.18</v>
      </c>
      <c r="C277" s="1">
        <v>134.47</v>
      </c>
      <c r="D277" s="1">
        <v>3.31</v>
      </c>
      <c r="E277" s="1">
        <v>2.15</v>
      </c>
      <c r="F277" s="10" t="str">
        <f t="shared" si="4"/>
        <v>buy</v>
      </c>
    </row>
    <row r="278" spans="1:6" x14ac:dyDescent="0.3">
      <c r="A278" s="3" t="s">
        <v>282</v>
      </c>
      <c r="B278" s="1">
        <v>132.18</v>
      </c>
      <c r="C278" s="1">
        <v>133.53</v>
      </c>
      <c r="D278" s="1">
        <v>3</v>
      </c>
      <c r="E278" s="1">
        <v>1.86</v>
      </c>
      <c r="F278" s="10" t="str">
        <f t="shared" si="4"/>
        <v>buy</v>
      </c>
    </row>
    <row r="279" spans="1:6" x14ac:dyDescent="0.3">
      <c r="A279" s="3" t="s">
        <v>283</v>
      </c>
      <c r="B279" s="1">
        <v>131.56</v>
      </c>
      <c r="C279" s="1">
        <v>132.13999999999999</v>
      </c>
      <c r="D279" s="1">
        <v>2.66</v>
      </c>
      <c r="E279" s="1">
        <v>1.57</v>
      </c>
      <c r="F279" s="10" t="str">
        <f t="shared" si="4"/>
        <v>buy</v>
      </c>
    </row>
    <row r="280" spans="1:6" x14ac:dyDescent="0.3">
      <c r="A280" s="3" t="s">
        <v>284</v>
      </c>
      <c r="B280" s="1">
        <v>132.77000000000001</v>
      </c>
      <c r="C280" s="1">
        <v>133.19999999999999</v>
      </c>
      <c r="D280" s="1">
        <v>2.33</v>
      </c>
      <c r="E280" s="1">
        <v>1.3</v>
      </c>
      <c r="F280" s="10" t="str">
        <f t="shared" si="4"/>
        <v>buy</v>
      </c>
    </row>
    <row r="281" spans="1:6" x14ac:dyDescent="0.3">
      <c r="A281" s="3" t="s">
        <v>285</v>
      </c>
      <c r="B281" s="1">
        <v>126.7</v>
      </c>
      <c r="C281" s="1">
        <v>131.97999999999999</v>
      </c>
      <c r="D281" s="1">
        <v>1.77</v>
      </c>
      <c r="E281" s="1">
        <v>1.04</v>
      </c>
      <c r="F281" s="10" t="str">
        <f t="shared" si="4"/>
        <v>buy</v>
      </c>
    </row>
    <row r="282" spans="1:6" x14ac:dyDescent="0.3">
      <c r="A282" s="3" t="s">
        <v>286</v>
      </c>
      <c r="B282" s="1">
        <v>125.46</v>
      </c>
      <c r="C282" s="1">
        <v>126.56</v>
      </c>
      <c r="D282" s="1">
        <v>1.1499999999999999</v>
      </c>
      <c r="E282" s="1">
        <v>0.86</v>
      </c>
      <c r="F282" s="10" t="str">
        <f t="shared" si="4"/>
        <v>buy</v>
      </c>
    </row>
    <row r="283" spans="1:6" x14ac:dyDescent="0.3">
      <c r="A283" s="3" t="s">
        <v>287</v>
      </c>
      <c r="B283" s="1">
        <v>124.09</v>
      </c>
      <c r="C283" s="1">
        <v>126.59</v>
      </c>
      <c r="D283" s="1">
        <v>0.89</v>
      </c>
      <c r="E283" s="1">
        <v>0.79</v>
      </c>
      <c r="F283" s="10" t="str">
        <f t="shared" si="4"/>
        <v>buy</v>
      </c>
    </row>
    <row r="284" spans="1:6" x14ac:dyDescent="0.3">
      <c r="A284" s="3" t="s">
        <v>288</v>
      </c>
      <c r="B284" s="1">
        <v>120.8</v>
      </c>
      <c r="C284" s="1">
        <v>123.33</v>
      </c>
      <c r="D284" s="1">
        <v>0.55000000000000004</v>
      </c>
      <c r="E284" s="1">
        <v>0.76</v>
      </c>
      <c r="F284" s="10" t="str">
        <f t="shared" si="4"/>
        <v>sell</v>
      </c>
    </row>
    <row r="285" spans="1:6" x14ac:dyDescent="0.3">
      <c r="A285" s="3" t="s">
        <v>289</v>
      </c>
      <c r="B285" s="1">
        <v>120.51</v>
      </c>
      <c r="C285" s="1">
        <v>121.3</v>
      </c>
      <c r="D285" s="1">
        <v>0.43</v>
      </c>
      <c r="E285" s="1">
        <v>0.81</v>
      </c>
      <c r="F285" s="10" t="str">
        <f t="shared" si="4"/>
        <v>sell</v>
      </c>
    </row>
    <row r="286" spans="1:6" x14ac:dyDescent="0.3">
      <c r="A286" s="3" t="s">
        <v>290</v>
      </c>
      <c r="B286" s="1">
        <v>122.63</v>
      </c>
      <c r="C286" s="1">
        <v>120.65</v>
      </c>
      <c r="D286" s="1">
        <v>0.49</v>
      </c>
      <c r="E286" s="1">
        <v>0.91</v>
      </c>
      <c r="F286" s="10" t="str">
        <f t="shared" si="4"/>
        <v>sell</v>
      </c>
    </row>
    <row r="287" spans="1:6" x14ac:dyDescent="0.3">
      <c r="A287" s="3" t="s">
        <v>291</v>
      </c>
      <c r="B287" s="1">
        <v>120.61</v>
      </c>
      <c r="C287" s="1">
        <v>121.43</v>
      </c>
      <c r="D287" s="1">
        <v>0.61</v>
      </c>
      <c r="E287" s="1">
        <v>1.01</v>
      </c>
      <c r="F287" s="10" t="str">
        <f t="shared" si="4"/>
        <v>sell</v>
      </c>
    </row>
    <row r="288" spans="1:6" x14ac:dyDescent="0.3">
      <c r="A288" s="3" t="s">
        <v>292</v>
      </c>
      <c r="B288" s="1">
        <v>120.88</v>
      </c>
      <c r="C288" s="1">
        <v>120.65</v>
      </c>
      <c r="D288" s="1">
        <v>0.69</v>
      </c>
      <c r="E288" s="1">
        <v>1.1100000000000001</v>
      </c>
      <c r="F288" s="10" t="str">
        <f t="shared" si="4"/>
        <v>sell</v>
      </c>
    </row>
    <row r="289" spans="1:6" x14ac:dyDescent="0.3">
      <c r="A289" s="3" t="s">
        <v>293</v>
      </c>
      <c r="B289" s="1">
        <v>120.46</v>
      </c>
      <c r="C289" s="1">
        <v>121.37</v>
      </c>
      <c r="D289" s="1">
        <v>0.85</v>
      </c>
      <c r="E289" s="1">
        <v>1.22</v>
      </c>
      <c r="F289" s="10" t="str">
        <f t="shared" si="4"/>
        <v>sell</v>
      </c>
    </row>
    <row r="290" spans="1:6" x14ac:dyDescent="0.3">
      <c r="A290" s="3" t="s">
        <v>294</v>
      </c>
      <c r="B290" s="1">
        <v>121.2</v>
      </c>
      <c r="C290" s="1">
        <v>120.37</v>
      </c>
      <c r="D290" s="1">
        <v>0.97</v>
      </c>
      <c r="E290" s="1">
        <v>1.31</v>
      </c>
      <c r="F290" s="10" t="str">
        <f t="shared" si="4"/>
        <v>sell</v>
      </c>
    </row>
    <row r="291" spans="1:6" x14ac:dyDescent="0.3">
      <c r="A291" s="3" t="s">
        <v>295</v>
      </c>
      <c r="B291" s="1">
        <v>122.97</v>
      </c>
      <c r="C291" s="1">
        <v>121.83</v>
      </c>
      <c r="D291" s="1">
        <v>1.22</v>
      </c>
      <c r="E291" s="1">
        <v>1.39</v>
      </c>
      <c r="F291" s="10" t="str">
        <f t="shared" si="4"/>
        <v>sell</v>
      </c>
    </row>
    <row r="292" spans="1:6" x14ac:dyDescent="0.3">
      <c r="A292" s="3" t="s">
        <v>296</v>
      </c>
      <c r="B292" s="1">
        <v>122.4</v>
      </c>
      <c r="C292" s="1">
        <v>121.98</v>
      </c>
      <c r="D292" s="1">
        <v>1.36</v>
      </c>
      <c r="E292" s="1">
        <v>1.43</v>
      </c>
      <c r="F292" s="10" t="str">
        <f t="shared" si="4"/>
        <v>sell</v>
      </c>
    </row>
    <row r="293" spans="1:6" x14ac:dyDescent="0.3">
      <c r="A293" s="3" t="s">
        <v>297</v>
      </c>
      <c r="B293" s="1">
        <v>124.56</v>
      </c>
      <c r="C293" s="1">
        <v>122.01</v>
      </c>
      <c r="D293" s="1">
        <v>1.51</v>
      </c>
      <c r="E293" s="1">
        <v>1.45</v>
      </c>
      <c r="F293" s="10" t="str">
        <f t="shared" si="4"/>
        <v>buy</v>
      </c>
    </row>
    <row r="294" spans="1:6" x14ac:dyDescent="0.3">
      <c r="A294" s="3" t="s">
        <v>298</v>
      </c>
      <c r="B294" s="1">
        <v>123.3</v>
      </c>
      <c r="C294" s="1">
        <v>123.97</v>
      </c>
      <c r="D294" s="1">
        <v>1.68</v>
      </c>
      <c r="E294" s="1">
        <v>1.43</v>
      </c>
      <c r="F294" s="10" t="str">
        <f t="shared" si="4"/>
        <v>buy</v>
      </c>
    </row>
    <row r="295" spans="1:6" x14ac:dyDescent="0.3">
      <c r="A295" s="3" t="s">
        <v>299</v>
      </c>
      <c r="B295" s="1">
        <v>122.52</v>
      </c>
      <c r="C295" s="1">
        <v>122.97</v>
      </c>
      <c r="D295" s="1">
        <v>1.67</v>
      </c>
      <c r="E295" s="1">
        <v>1.37</v>
      </c>
      <c r="F295" s="10" t="str">
        <f t="shared" si="4"/>
        <v>buy</v>
      </c>
    </row>
    <row r="296" spans="1:6" x14ac:dyDescent="0.3">
      <c r="A296" s="3" t="s">
        <v>300</v>
      </c>
      <c r="B296" s="1">
        <v>121.56</v>
      </c>
      <c r="C296" s="1">
        <v>122.84</v>
      </c>
      <c r="D296" s="1">
        <v>1.73</v>
      </c>
      <c r="E296" s="1">
        <v>1.3</v>
      </c>
      <c r="F296" s="10" t="str">
        <f t="shared" si="4"/>
        <v>buy</v>
      </c>
    </row>
    <row r="297" spans="1:6" x14ac:dyDescent="0.3">
      <c r="A297" s="3" t="s">
        <v>301</v>
      </c>
      <c r="B297" s="1">
        <v>125.78</v>
      </c>
      <c r="C297" s="1">
        <v>121.88</v>
      </c>
      <c r="D297" s="1">
        <v>1.8</v>
      </c>
      <c r="E297" s="1">
        <v>1.19</v>
      </c>
      <c r="F297" s="10" t="str">
        <f t="shared" si="4"/>
        <v>buy</v>
      </c>
    </row>
    <row r="298" spans="1:6" x14ac:dyDescent="0.3">
      <c r="A298" s="3" t="s">
        <v>302</v>
      </c>
      <c r="B298" s="1">
        <v>125.98</v>
      </c>
      <c r="C298" s="1">
        <v>125.5</v>
      </c>
      <c r="D298" s="1">
        <v>1.96</v>
      </c>
      <c r="E298" s="1">
        <v>1.04</v>
      </c>
      <c r="F298" s="10" t="str">
        <f t="shared" si="4"/>
        <v>buy</v>
      </c>
    </row>
    <row r="299" spans="1:6" x14ac:dyDescent="0.3">
      <c r="A299" s="3" t="s">
        <v>303</v>
      </c>
      <c r="B299" s="1">
        <v>123.19</v>
      </c>
      <c r="C299" s="1">
        <v>124.8</v>
      </c>
      <c r="D299" s="1">
        <v>1.77</v>
      </c>
      <c r="E299" s="1">
        <v>0.8</v>
      </c>
      <c r="F299" s="10" t="str">
        <f t="shared" si="4"/>
        <v>buy</v>
      </c>
    </row>
    <row r="300" spans="1:6" x14ac:dyDescent="0.3">
      <c r="A300" s="3" t="s">
        <v>304</v>
      </c>
      <c r="B300" s="1">
        <v>123.99</v>
      </c>
      <c r="C300" s="1">
        <v>124.21</v>
      </c>
      <c r="D300" s="1">
        <v>1.57</v>
      </c>
      <c r="E300" s="1">
        <v>0.56000000000000005</v>
      </c>
      <c r="F300" s="10" t="str">
        <f t="shared" si="4"/>
        <v>buy</v>
      </c>
    </row>
    <row r="301" spans="1:6" x14ac:dyDescent="0.3">
      <c r="A301" s="3" t="s">
        <v>305</v>
      </c>
      <c r="B301" s="1">
        <v>122.75</v>
      </c>
      <c r="C301" s="1">
        <v>124.5</v>
      </c>
      <c r="D301" s="1">
        <v>1.36</v>
      </c>
      <c r="E301" s="1">
        <v>0.31</v>
      </c>
      <c r="F301" s="10" t="str">
        <f t="shared" si="4"/>
        <v>buy</v>
      </c>
    </row>
    <row r="302" spans="1:6" x14ac:dyDescent="0.3">
      <c r="A302" s="3" t="s">
        <v>306</v>
      </c>
      <c r="B302" s="1">
        <v>121.18</v>
      </c>
      <c r="C302" s="1">
        <v>122.86</v>
      </c>
      <c r="D302" s="1">
        <v>1.03</v>
      </c>
      <c r="E302" s="1">
        <v>0.05</v>
      </c>
      <c r="F302" s="10" t="str">
        <f t="shared" si="4"/>
        <v>buy</v>
      </c>
    </row>
    <row r="303" spans="1:6" x14ac:dyDescent="0.3">
      <c r="A303" s="3" t="s">
        <v>307</v>
      </c>
      <c r="B303" s="1">
        <v>122.15</v>
      </c>
      <c r="C303" s="1">
        <v>121.02</v>
      </c>
      <c r="D303" s="1">
        <v>0.76</v>
      </c>
      <c r="E303" s="1">
        <v>-0.2</v>
      </c>
      <c r="F303" s="10" t="str">
        <f t="shared" si="4"/>
        <v>buy</v>
      </c>
    </row>
    <row r="304" spans="1:6" x14ac:dyDescent="0.3">
      <c r="A304" s="3" t="s">
        <v>308</v>
      </c>
      <c r="B304" s="1">
        <v>122.16</v>
      </c>
      <c r="C304" s="1">
        <v>121.8</v>
      </c>
      <c r="D304" s="1">
        <v>0.6</v>
      </c>
      <c r="E304" s="1">
        <v>-0.44</v>
      </c>
      <c r="F304" s="10" t="str">
        <f t="shared" si="4"/>
        <v>buy</v>
      </c>
    </row>
    <row r="305" spans="1:6" x14ac:dyDescent="0.3">
      <c r="A305" s="3" t="s">
        <v>309</v>
      </c>
      <c r="B305" s="1">
        <v>120.98</v>
      </c>
      <c r="C305" s="1">
        <v>121.44</v>
      </c>
      <c r="D305" s="1">
        <v>0.3</v>
      </c>
      <c r="E305" s="1">
        <v>-0.7</v>
      </c>
      <c r="F305" s="10" t="str">
        <f t="shared" si="4"/>
        <v>buy</v>
      </c>
    </row>
    <row r="306" spans="1:6" x14ac:dyDescent="0.3">
      <c r="A306" s="3" t="s">
        <v>310</v>
      </c>
      <c r="B306" s="1">
        <v>119.57</v>
      </c>
      <c r="C306" s="1">
        <v>121.06</v>
      </c>
      <c r="D306" s="1">
        <v>-0.04</v>
      </c>
      <c r="E306" s="1">
        <v>-0.95</v>
      </c>
      <c r="F306" s="10" t="str">
        <f t="shared" si="4"/>
        <v>buy</v>
      </c>
    </row>
    <row r="307" spans="1:6" x14ac:dyDescent="0.3">
      <c r="A307" s="3" t="s">
        <v>311</v>
      </c>
      <c r="B307" s="1">
        <v>117.37</v>
      </c>
      <c r="C307" s="1">
        <v>118.72</v>
      </c>
      <c r="D307" s="1">
        <v>-0.44</v>
      </c>
      <c r="E307" s="1">
        <v>-1.17</v>
      </c>
      <c r="F307" s="10" t="str">
        <f t="shared" si="4"/>
        <v>buy</v>
      </c>
    </row>
    <row r="308" spans="1:6" x14ac:dyDescent="0.3">
      <c r="A308" s="3" t="s">
        <v>312</v>
      </c>
      <c r="B308" s="1">
        <v>117.7</v>
      </c>
      <c r="C308" s="1">
        <v>117.06</v>
      </c>
      <c r="D308" s="1">
        <v>-0.71</v>
      </c>
      <c r="E308" s="1">
        <v>-1.36</v>
      </c>
      <c r="F308" s="10" t="str">
        <f t="shared" si="4"/>
        <v>buy</v>
      </c>
    </row>
    <row r="309" spans="1:6" x14ac:dyDescent="0.3">
      <c r="A309" s="3" t="s">
        <v>313</v>
      </c>
      <c r="B309" s="1">
        <v>116.6</v>
      </c>
      <c r="C309" s="1">
        <v>118.09</v>
      </c>
      <c r="D309" s="1">
        <v>-0.87</v>
      </c>
      <c r="E309" s="1">
        <v>-1.52</v>
      </c>
      <c r="F309" s="10" t="str">
        <f t="shared" si="4"/>
        <v>buy</v>
      </c>
    </row>
    <row r="310" spans="1:6" x14ac:dyDescent="0.3">
      <c r="A310" s="3" t="s">
        <v>314</v>
      </c>
      <c r="B310" s="1">
        <v>115.84</v>
      </c>
      <c r="C310" s="1">
        <v>115.54</v>
      </c>
      <c r="D310" s="1">
        <v>-1.17</v>
      </c>
      <c r="E310" s="1">
        <v>-1.68</v>
      </c>
      <c r="F310" s="10" t="str">
        <f t="shared" si="4"/>
        <v>buy</v>
      </c>
    </row>
    <row r="311" spans="1:6" x14ac:dyDescent="0.3">
      <c r="A311" s="3" t="s">
        <v>315</v>
      </c>
      <c r="B311" s="1">
        <v>115.45</v>
      </c>
      <c r="C311" s="1">
        <v>115.77</v>
      </c>
      <c r="D311" s="1">
        <v>-1.28</v>
      </c>
      <c r="E311" s="1">
        <v>-1.8</v>
      </c>
      <c r="F311" s="10" t="str">
        <f t="shared" si="4"/>
        <v>buy</v>
      </c>
    </row>
    <row r="312" spans="1:6" x14ac:dyDescent="0.3">
      <c r="A312" s="3" t="s">
        <v>316</v>
      </c>
      <c r="B312" s="1">
        <v>114.01</v>
      </c>
      <c r="C312" s="1">
        <v>115.62</v>
      </c>
      <c r="D312" s="1">
        <v>-1.42</v>
      </c>
      <c r="E312" s="1">
        <v>-1.94</v>
      </c>
      <c r="F312" s="10" t="str">
        <f t="shared" si="4"/>
        <v>buy</v>
      </c>
    </row>
    <row r="313" spans="1:6" x14ac:dyDescent="0.3">
      <c r="A313" s="3" t="s">
        <v>317</v>
      </c>
      <c r="B313" s="1">
        <v>116.28</v>
      </c>
      <c r="C313" s="1">
        <v>114.48</v>
      </c>
      <c r="D313" s="1">
        <v>-1.56</v>
      </c>
      <c r="E313" s="1">
        <v>-2.0699999999999998</v>
      </c>
      <c r="F313" s="10" t="str">
        <f t="shared" si="4"/>
        <v>buy</v>
      </c>
    </row>
    <row r="314" spans="1:6" x14ac:dyDescent="0.3">
      <c r="A314" s="3" t="s">
        <v>318</v>
      </c>
      <c r="B314" s="1">
        <v>116.41</v>
      </c>
      <c r="C314" s="1">
        <v>116.65</v>
      </c>
      <c r="D314" s="1">
        <v>-1.6</v>
      </c>
      <c r="E314" s="1">
        <v>-2.19</v>
      </c>
      <c r="F314" s="10" t="str">
        <f t="shared" si="4"/>
        <v>buy</v>
      </c>
    </row>
    <row r="315" spans="1:6" x14ac:dyDescent="0.3">
      <c r="A315" s="3" t="s">
        <v>319</v>
      </c>
      <c r="B315" s="1">
        <v>115.57</v>
      </c>
      <c r="C315" s="1">
        <v>116.77</v>
      </c>
      <c r="D315" s="1">
        <v>-1.85</v>
      </c>
      <c r="E315" s="1">
        <v>-2.34</v>
      </c>
      <c r="F315" s="10" t="str">
        <f t="shared" si="4"/>
        <v>buy</v>
      </c>
    </row>
    <row r="316" spans="1:6" x14ac:dyDescent="0.3">
      <c r="A316" s="3" t="s">
        <v>320</v>
      </c>
      <c r="B316" s="1">
        <v>116.12</v>
      </c>
      <c r="C316" s="1">
        <v>116.01</v>
      </c>
      <c r="D316" s="1">
        <v>-2.16</v>
      </c>
      <c r="E316" s="1">
        <v>-2.46</v>
      </c>
      <c r="F316" s="10" t="str">
        <f t="shared" si="4"/>
        <v>buy</v>
      </c>
    </row>
    <row r="317" spans="1:6" x14ac:dyDescent="0.3">
      <c r="A317" s="3" t="s">
        <v>321</v>
      </c>
      <c r="B317" s="1">
        <v>112.25</v>
      </c>
      <c r="C317" s="1">
        <v>115.23</v>
      </c>
      <c r="D317" s="1">
        <v>-2.44</v>
      </c>
      <c r="E317" s="1">
        <v>-2.54</v>
      </c>
      <c r="F317" s="10" t="str">
        <f t="shared" si="4"/>
        <v>buy</v>
      </c>
    </row>
    <row r="318" spans="1:6" x14ac:dyDescent="0.3">
      <c r="A318" s="3" t="s">
        <v>322</v>
      </c>
      <c r="B318" s="1">
        <v>112.4</v>
      </c>
      <c r="C318" s="1">
        <v>113.8</v>
      </c>
      <c r="D318" s="1">
        <v>-2.69</v>
      </c>
      <c r="E318" s="1">
        <v>-2.56</v>
      </c>
      <c r="F318" s="10" t="str">
        <f t="shared" si="4"/>
        <v>sell</v>
      </c>
    </row>
    <row r="319" spans="1:6" x14ac:dyDescent="0.3">
      <c r="A319" s="3" t="s">
        <v>323</v>
      </c>
      <c r="B319" s="1">
        <v>113.68</v>
      </c>
      <c r="C319" s="1">
        <v>112.76</v>
      </c>
      <c r="D319" s="1">
        <v>-2.81</v>
      </c>
      <c r="E319" s="1">
        <v>-2.5299999999999998</v>
      </c>
      <c r="F319" s="10" t="str">
        <f t="shared" si="4"/>
        <v>sell</v>
      </c>
    </row>
    <row r="320" spans="1:6" x14ac:dyDescent="0.3">
      <c r="A320" s="3" t="s">
        <v>324</v>
      </c>
      <c r="B320" s="1">
        <v>113.6</v>
      </c>
      <c r="C320" s="1">
        <v>113.49</v>
      </c>
      <c r="D320" s="1">
        <v>-2.83</v>
      </c>
      <c r="E320" s="1">
        <v>-2.46</v>
      </c>
      <c r="F320" s="10" t="str">
        <f t="shared" si="4"/>
        <v>sell</v>
      </c>
    </row>
    <row r="321" spans="1:6" x14ac:dyDescent="0.3">
      <c r="A321" s="3" t="s">
        <v>325</v>
      </c>
      <c r="B321" s="1">
        <v>113.26</v>
      </c>
      <c r="C321" s="1">
        <v>113.02</v>
      </c>
      <c r="D321" s="1">
        <v>-2.89</v>
      </c>
      <c r="E321" s="1">
        <v>-2.37</v>
      </c>
      <c r="F321" s="10" t="str">
        <f t="shared" si="4"/>
        <v>sell</v>
      </c>
    </row>
    <row r="322" spans="1:6" x14ac:dyDescent="0.3">
      <c r="A322" s="3" t="s">
        <v>326</v>
      </c>
      <c r="B322" s="1">
        <v>112.75</v>
      </c>
      <c r="C322" s="1">
        <v>113.23</v>
      </c>
      <c r="D322" s="1">
        <v>-2.87</v>
      </c>
      <c r="E322" s="1">
        <v>-2.2400000000000002</v>
      </c>
      <c r="F322" s="10" t="str">
        <f t="shared" si="4"/>
        <v>sell</v>
      </c>
    </row>
    <row r="323" spans="1:6" x14ac:dyDescent="0.3">
      <c r="A323" s="3" t="s">
        <v>327</v>
      </c>
      <c r="B323" s="1">
        <v>114.12</v>
      </c>
      <c r="C323" s="1">
        <v>113.51</v>
      </c>
      <c r="D323" s="1">
        <v>-2.82</v>
      </c>
      <c r="E323" s="1">
        <v>-2.08</v>
      </c>
      <c r="F323" s="10" t="str">
        <f t="shared" ref="F323:F386" si="5">IF(D323&gt;=E323, "buy", "sell")</f>
        <v>sell</v>
      </c>
    </row>
    <row r="324" spans="1:6" x14ac:dyDescent="0.3">
      <c r="A324" s="3" t="s">
        <v>328</v>
      </c>
      <c r="B324" s="1">
        <v>112.38</v>
      </c>
      <c r="C324" s="1">
        <v>114.16</v>
      </c>
      <c r="D324" s="1">
        <v>-2.75</v>
      </c>
      <c r="E324" s="1">
        <v>-1.9</v>
      </c>
      <c r="F324" s="10" t="str">
        <f t="shared" si="5"/>
        <v>sell</v>
      </c>
    </row>
    <row r="325" spans="1:6" x14ac:dyDescent="0.3">
      <c r="A325" s="3" t="s">
        <v>329</v>
      </c>
      <c r="B325" s="1">
        <v>113.81</v>
      </c>
      <c r="C325" s="1">
        <v>112.13</v>
      </c>
      <c r="D325" s="1">
        <v>-2.69</v>
      </c>
      <c r="E325" s="1">
        <v>-1.69</v>
      </c>
      <c r="F325" s="10" t="str">
        <f t="shared" si="5"/>
        <v>sell</v>
      </c>
    </row>
    <row r="326" spans="1:6" x14ac:dyDescent="0.3">
      <c r="A326" s="3" t="s">
        <v>330</v>
      </c>
      <c r="B326" s="1">
        <v>114.56</v>
      </c>
      <c r="C326" s="1">
        <v>114.69</v>
      </c>
      <c r="D326" s="1">
        <v>-2.36</v>
      </c>
      <c r="E326" s="1">
        <v>-1.44</v>
      </c>
      <c r="F326" s="10" t="str">
        <f t="shared" si="5"/>
        <v>sell</v>
      </c>
    </row>
    <row r="327" spans="1:6" x14ac:dyDescent="0.3">
      <c r="A327" s="3" t="s">
        <v>331</v>
      </c>
      <c r="B327" s="1">
        <v>115.8</v>
      </c>
      <c r="C327" s="1">
        <v>114.92</v>
      </c>
      <c r="D327" s="1">
        <v>-2.17</v>
      </c>
      <c r="E327" s="1">
        <v>-1.2</v>
      </c>
      <c r="F327" s="10" t="str">
        <f t="shared" si="5"/>
        <v>sell</v>
      </c>
    </row>
    <row r="328" spans="1:6" x14ac:dyDescent="0.3">
      <c r="A328" s="3" t="s">
        <v>332</v>
      </c>
      <c r="B328" s="1">
        <v>116.25</v>
      </c>
      <c r="C328" s="1">
        <v>115.83</v>
      </c>
      <c r="D328" s="1">
        <v>-1.92</v>
      </c>
      <c r="E328" s="1">
        <v>-0.96</v>
      </c>
      <c r="F328" s="10" t="str">
        <f t="shared" si="5"/>
        <v>sell</v>
      </c>
    </row>
    <row r="329" spans="1:6" x14ac:dyDescent="0.3">
      <c r="A329" s="3" t="s">
        <v>333</v>
      </c>
      <c r="B329" s="1">
        <v>117.51</v>
      </c>
      <c r="C329" s="1">
        <v>116.56</v>
      </c>
      <c r="D329" s="1">
        <v>-1.66</v>
      </c>
      <c r="E329" s="1">
        <v>-0.72</v>
      </c>
      <c r="F329" s="10" t="str">
        <f t="shared" si="5"/>
        <v>sell</v>
      </c>
    </row>
    <row r="330" spans="1:6" x14ac:dyDescent="0.3">
      <c r="A330" s="3" t="s">
        <v>334</v>
      </c>
      <c r="B330" s="1">
        <v>119.65</v>
      </c>
      <c r="C330" s="1">
        <v>117.61</v>
      </c>
      <c r="D330" s="1">
        <v>-1.39</v>
      </c>
      <c r="E330" s="1">
        <v>-0.49</v>
      </c>
      <c r="F330" s="10" t="str">
        <f t="shared" si="5"/>
        <v>sell</v>
      </c>
    </row>
    <row r="331" spans="1:6" x14ac:dyDescent="0.3">
      <c r="A331" s="3" t="s">
        <v>335</v>
      </c>
      <c r="B331" s="1">
        <v>118.18</v>
      </c>
      <c r="C331" s="1">
        <v>118.86</v>
      </c>
      <c r="D331" s="1">
        <v>-1.1200000000000001</v>
      </c>
      <c r="E331" s="1">
        <v>-0.27</v>
      </c>
      <c r="F331" s="10" t="str">
        <f t="shared" si="5"/>
        <v>sell</v>
      </c>
    </row>
    <row r="332" spans="1:6" x14ac:dyDescent="0.3">
      <c r="A332" s="3" t="s">
        <v>336</v>
      </c>
      <c r="B332" s="1">
        <v>120</v>
      </c>
      <c r="C332" s="1">
        <v>118.65</v>
      </c>
      <c r="D332" s="1">
        <v>-0.89</v>
      </c>
      <c r="E332" s="1">
        <v>-0.05</v>
      </c>
      <c r="F332" s="10" t="str">
        <f t="shared" si="5"/>
        <v>sell</v>
      </c>
    </row>
    <row r="333" spans="1:6" x14ac:dyDescent="0.3">
      <c r="A333" s="3" t="s">
        <v>337</v>
      </c>
      <c r="B333" s="1">
        <v>121.35</v>
      </c>
      <c r="C333" s="1">
        <v>120.34</v>
      </c>
      <c r="D333" s="1">
        <v>-0.56000000000000005</v>
      </c>
      <c r="E333" s="1">
        <v>0.16</v>
      </c>
      <c r="F333" s="10" t="str">
        <f t="shared" si="5"/>
        <v>sell</v>
      </c>
    </row>
    <row r="334" spans="1:6" x14ac:dyDescent="0.3">
      <c r="A334" s="3" t="s">
        <v>338</v>
      </c>
      <c r="B334" s="1">
        <v>123.1</v>
      </c>
      <c r="C334" s="1">
        <v>121.34</v>
      </c>
      <c r="D334" s="1">
        <v>-0.31</v>
      </c>
      <c r="E334" s="1">
        <v>0.34</v>
      </c>
      <c r="F334" s="10" t="str">
        <f t="shared" si="5"/>
        <v>sell</v>
      </c>
    </row>
    <row r="335" spans="1:6" x14ac:dyDescent="0.3">
      <c r="A335" s="3" t="s">
        <v>339</v>
      </c>
      <c r="B335" s="1">
        <v>122.85</v>
      </c>
      <c r="C335" s="1">
        <v>123.01</v>
      </c>
      <c r="D335" s="1">
        <v>-0.08</v>
      </c>
      <c r="E335" s="1">
        <v>0.5</v>
      </c>
      <c r="F335" s="10" t="str">
        <f t="shared" si="5"/>
        <v>sell</v>
      </c>
    </row>
    <row r="336" spans="1:6" x14ac:dyDescent="0.3">
      <c r="A336" s="3" t="s">
        <v>340</v>
      </c>
      <c r="B336" s="1">
        <v>122.84</v>
      </c>
      <c r="C336" s="1">
        <v>122.49</v>
      </c>
      <c r="D336" s="1">
        <v>0.04</v>
      </c>
      <c r="E336" s="1">
        <v>0.64</v>
      </c>
      <c r="F336" s="10" t="str">
        <f t="shared" si="5"/>
        <v>sell</v>
      </c>
    </row>
    <row r="337" spans="1:6" x14ac:dyDescent="0.3">
      <c r="A337" s="3" t="s">
        <v>341</v>
      </c>
      <c r="B337" s="1">
        <v>122.16</v>
      </c>
      <c r="C337" s="1">
        <v>123.21</v>
      </c>
      <c r="D337" s="1">
        <v>0.25</v>
      </c>
      <c r="E337" s="1">
        <v>0.79</v>
      </c>
      <c r="F337" s="10" t="str">
        <f t="shared" si="5"/>
        <v>sell</v>
      </c>
    </row>
    <row r="338" spans="1:6" x14ac:dyDescent="0.3">
      <c r="A338" s="3" t="s">
        <v>342</v>
      </c>
      <c r="B338" s="1">
        <v>125.16</v>
      </c>
      <c r="C338" s="1">
        <v>122.41</v>
      </c>
      <c r="D338" s="1">
        <v>0.43</v>
      </c>
      <c r="E338" s="1">
        <v>0.93</v>
      </c>
      <c r="F338" s="10" t="str">
        <f t="shared" si="5"/>
        <v>sell</v>
      </c>
    </row>
    <row r="339" spans="1:6" x14ac:dyDescent="0.3">
      <c r="A339" s="3" t="s">
        <v>343</v>
      </c>
      <c r="B339" s="1">
        <v>124.5</v>
      </c>
      <c r="C339" s="1">
        <v>125</v>
      </c>
      <c r="D339" s="1">
        <v>0.75</v>
      </c>
      <c r="E339" s="1">
        <v>1.06</v>
      </c>
      <c r="F339" s="10" t="str">
        <f t="shared" si="5"/>
        <v>sell</v>
      </c>
    </row>
    <row r="340" spans="1:6" x14ac:dyDescent="0.3">
      <c r="A340" s="3" t="s">
        <v>344</v>
      </c>
      <c r="B340" s="1">
        <v>124.41</v>
      </c>
      <c r="C340" s="1">
        <v>124.54</v>
      </c>
      <c r="D340" s="1">
        <v>0.87</v>
      </c>
      <c r="E340" s="1">
        <v>1.1299999999999999</v>
      </c>
      <c r="F340" s="10" t="str">
        <f t="shared" si="5"/>
        <v>sell</v>
      </c>
    </row>
    <row r="341" spans="1:6" x14ac:dyDescent="0.3">
      <c r="A341" s="3" t="s">
        <v>345</v>
      </c>
      <c r="B341" s="1">
        <v>125.62</v>
      </c>
      <c r="C341" s="1">
        <v>125.5</v>
      </c>
      <c r="D341" s="1">
        <v>1.07</v>
      </c>
      <c r="E341" s="1">
        <v>1.2</v>
      </c>
      <c r="F341" s="10" t="str">
        <f t="shared" si="5"/>
        <v>sell</v>
      </c>
    </row>
    <row r="342" spans="1:6" x14ac:dyDescent="0.3">
      <c r="A342" s="3" t="s">
        <v>346</v>
      </c>
      <c r="B342" s="1">
        <v>127.74</v>
      </c>
      <c r="C342" s="1">
        <v>126.63</v>
      </c>
      <c r="D342" s="1">
        <v>1.2</v>
      </c>
      <c r="E342" s="1">
        <v>1.23</v>
      </c>
      <c r="F342" s="10" t="str">
        <f t="shared" si="5"/>
        <v>sell</v>
      </c>
    </row>
    <row r="343" spans="1:6" x14ac:dyDescent="0.3">
      <c r="A343" s="3" t="s">
        <v>347</v>
      </c>
      <c r="B343" s="1">
        <v>126.45</v>
      </c>
      <c r="C343" s="1">
        <v>127.45</v>
      </c>
      <c r="D343" s="1">
        <v>1.24</v>
      </c>
      <c r="E343" s="1">
        <v>1.24</v>
      </c>
      <c r="F343" s="10" t="str">
        <f t="shared" si="5"/>
        <v>buy</v>
      </c>
    </row>
    <row r="344" spans="1:6" x14ac:dyDescent="0.3">
      <c r="A344" s="3" t="s">
        <v>348</v>
      </c>
      <c r="B344" s="1">
        <v>126.65</v>
      </c>
      <c r="C344" s="1">
        <v>126.39</v>
      </c>
      <c r="D344" s="1">
        <v>1.19</v>
      </c>
      <c r="E344" s="1">
        <v>1.24</v>
      </c>
      <c r="F344" s="10" t="str">
        <f t="shared" si="5"/>
        <v>sell</v>
      </c>
    </row>
    <row r="345" spans="1:6" x14ac:dyDescent="0.3">
      <c r="A345" s="3" t="s">
        <v>349</v>
      </c>
      <c r="B345" s="1">
        <v>128.05000000000001</v>
      </c>
      <c r="C345" s="1">
        <v>125.79</v>
      </c>
      <c r="D345" s="1">
        <v>1.22</v>
      </c>
      <c r="E345" s="1">
        <v>1.25</v>
      </c>
      <c r="F345" s="10" t="str">
        <f t="shared" si="5"/>
        <v>sell</v>
      </c>
    </row>
    <row r="346" spans="1:6" x14ac:dyDescent="0.3">
      <c r="A346" s="3" t="s">
        <v>350</v>
      </c>
      <c r="B346" s="1">
        <v>124.57</v>
      </c>
      <c r="C346" s="1">
        <v>127.61</v>
      </c>
      <c r="D346" s="1">
        <v>1.3</v>
      </c>
      <c r="E346" s="1">
        <v>1.25</v>
      </c>
      <c r="F346" s="10" t="str">
        <f t="shared" si="5"/>
        <v>buy</v>
      </c>
    </row>
    <row r="347" spans="1:6" x14ac:dyDescent="0.3">
      <c r="A347" s="3" t="s">
        <v>351</v>
      </c>
      <c r="B347" s="1">
        <v>125.04</v>
      </c>
      <c r="C347" s="1">
        <v>124.6</v>
      </c>
      <c r="D347" s="1">
        <v>1.19</v>
      </c>
      <c r="E347" s="1">
        <v>1.24</v>
      </c>
      <c r="F347" s="10" t="str">
        <f t="shared" si="5"/>
        <v>sell</v>
      </c>
    </row>
    <row r="348" spans="1:6" x14ac:dyDescent="0.3">
      <c r="A348" s="3" t="s">
        <v>352</v>
      </c>
      <c r="B348" s="1">
        <v>125.35</v>
      </c>
      <c r="C348" s="1">
        <v>125.54</v>
      </c>
      <c r="D348" s="1">
        <v>1.34</v>
      </c>
      <c r="E348" s="1">
        <v>1.26</v>
      </c>
      <c r="F348" s="10" t="str">
        <f t="shared" si="5"/>
        <v>buy</v>
      </c>
    </row>
    <row r="349" spans="1:6" x14ac:dyDescent="0.3">
      <c r="A349" s="3" t="s">
        <v>353</v>
      </c>
      <c r="B349" s="1">
        <v>126.45</v>
      </c>
      <c r="C349" s="1">
        <v>125.39</v>
      </c>
      <c r="D349" s="1">
        <v>1.42</v>
      </c>
      <c r="E349" s="1">
        <v>1.24</v>
      </c>
      <c r="F349" s="10" t="str">
        <f t="shared" si="5"/>
        <v>buy</v>
      </c>
    </row>
    <row r="350" spans="1:6" x14ac:dyDescent="0.3">
      <c r="A350" s="3" t="s">
        <v>354</v>
      </c>
      <c r="B350" s="1">
        <v>127.28</v>
      </c>
      <c r="C350" s="1">
        <v>126.14</v>
      </c>
      <c r="D350" s="1">
        <v>1.52</v>
      </c>
      <c r="E350" s="1">
        <v>1.19</v>
      </c>
      <c r="F350" s="10" t="str">
        <f t="shared" si="5"/>
        <v>buy</v>
      </c>
    </row>
    <row r="351" spans="1:6" x14ac:dyDescent="0.3">
      <c r="A351" s="3" t="s">
        <v>355</v>
      </c>
      <c r="B351" s="1">
        <v>125.19</v>
      </c>
      <c r="C351" s="1">
        <v>127.96</v>
      </c>
      <c r="D351" s="1">
        <v>1.55</v>
      </c>
      <c r="E351" s="1">
        <v>1.1100000000000001</v>
      </c>
      <c r="F351" s="10" t="str">
        <f t="shared" si="5"/>
        <v>buy</v>
      </c>
    </row>
    <row r="352" spans="1:6" x14ac:dyDescent="0.3">
      <c r="A352" s="3" t="s">
        <v>356</v>
      </c>
      <c r="B352" s="1">
        <v>126.82</v>
      </c>
      <c r="C352" s="1">
        <v>124.77</v>
      </c>
      <c r="D352" s="1">
        <v>1.37</v>
      </c>
      <c r="E352" s="1">
        <v>1</v>
      </c>
      <c r="F352" s="10" t="str">
        <f t="shared" si="5"/>
        <v>buy</v>
      </c>
    </row>
    <row r="353" spans="1:6" x14ac:dyDescent="0.3">
      <c r="A353" s="3" t="s">
        <v>357</v>
      </c>
      <c r="B353" s="1">
        <v>127.58</v>
      </c>
      <c r="C353" s="1">
        <v>126.39</v>
      </c>
      <c r="D353" s="1">
        <v>1.45</v>
      </c>
      <c r="E353" s="1">
        <v>0.91</v>
      </c>
      <c r="F353" s="10" t="str">
        <f t="shared" si="5"/>
        <v>buy</v>
      </c>
    </row>
    <row r="354" spans="1:6" x14ac:dyDescent="0.3">
      <c r="A354" s="3" t="s">
        <v>358</v>
      </c>
      <c r="B354" s="1">
        <v>126.51</v>
      </c>
      <c r="C354" s="1">
        <v>128.07</v>
      </c>
      <c r="D354" s="1">
        <v>1.37</v>
      </c>
      <c r="E354" s="1">
        <v>0.77</v>
      </c>
      <c r="F354" s="10" t="str">
        <f t="shared" si="5"/>
        <v>buy</v>
      </c>
    </row>
    <row r="355" spans="1:6" x14ac:dyDescent="0.3">
      <c r="A355" s="3" t="s">
        <v>359</v>
      </c>
      <c r="B355" s="1">
        <v>126.6</v>
      </c>
      <c r="C355" s="1">
        <v>126.42</v>
      </c>
      <c r="D355" s="1">
        <v>1.08</v>
      </c>
      <c r="E355" s="1">
        <v>0.62</v>
      </c>
      <c r="F355" s="10" t="str">
        <f t="shared" si="5"/>
        <v>buy</v>
      </c>
    </row>
    <row r="356" spans="1:6" x14ac:dyDescent="0.3">
      <c r="A356" s="3" t="s">
        <v>360</v>
      </c>
      <c r="B356" s="1">
        <v>125.2</v>
      </c>
      <c r="C356" s="1">
        <v>126.96</v>
      </c>
      <c r="D356" s="1">
        <v>0.85</v>
      </c>
      <c r="E356" s="1">
        <v>0.5</v>
      </c>
      <c r="F356" s="10" t="str">
        <f t="shared" si="5"/>
        <v>buy</v>
      </c>
    </row>
    <row r="357" spans="1:6" x14ac:dyDescent="0.3">
      <c r="A357" s="3" t="s">
        <v>361</v>
      </c>
      <c r="B357" s="1">
        <v>124.66</v>
      </c>
      <c r="C357" s="1">
        <v>125.33</v>
      </c>
      <c r="D357" s="1">
        <v>0.5</v>
      </c>
      <c r="E357" s="1">
        <v>0.41</v>
      </c>
      <c r="F357" s="10" t="str">
        <f t="shared" si="5"/>
        <v>buy</v>
      </c>
    </row>
    <row r="358" spans="1:6" x14ac:dyDescent="0.3">
      <c r="A358" s="3" t="s">
        <v>362</v>
      </c>
      <c r="B358" s="1">
        <v>121.55</v>
      </c>
      <c r="C358" s="1">
        <v>123.65</v>
      </c>
      <c r="D358" s="1">
        <v>0.21</v>
      </c>
      <c r="E358" s="1">
        <v>0.39</v>
      </c>
      <c r="F358" s="10" t="str">
        <f t="shared" si="5"/>
        <v>sell</v>
      </c>
    </row>
    <row r="359" spans="1:6" x14ac:dyDescent="0.3">
      <c r="A359" s="3" t="s">
        <v>363</v>
      </c>
      <c r="B359" s="1">
        <v>119.63</v>
      </c>
      <c r="C359" s="1">
        <v>120.94</v>
      </c>
      <c r="D359" s="1">
        <v>0</v>
      </c>
      <c r="E359" s="1">
        <v>0.44</v>
      </c>
      <c r="F359" s="10" t="str">
        <f t="shared" si="5"/>
        <v>sell</v>
      </c>
    </row>
    <row r="360" spans="1:6" x14ac:dyDescent="0.3">
      <c r="A360" s="3" t="s">
        <v>364</v>
      </c>
      <c r="B360" s="1">
        <v>118.37</v>
      </c>
      <c r="C360" s="1">
        <v>119.18</v>
      </c>
      <c r="D360" s="1">
        <v>0.02</v>
      </c>
      <c r="E360" s="1">
        <v>0.55000000000000004</v>
      </c>
      <c r="F360" s="10" t="str">
        <f t="shared" si="5"/>
        <v>sell</v>
      </c>
    </row>
    <row r="361" spans="1:6" x14ac:dyDescent="0.3">
      <c r="A361" s="3" t="s">
        <v>365</v>
      </c>
      <c r="B361" s="1">
        <v>121.15</v>
      </c>
      <c r="C361" s="1">
        <v>118.48</v>
      </c>
      <c r="D361" s="1">
        <v>0.21</v>
      </c>
      <c r="E361" s="1">
        <v>0.68</v>
      </c>
      <c r="F361" s="10" t="str">
        <f t="shared" si="5"/>
        <v>sell</v>
      </c>
    </row>
    <row r="362" spans="1:6" x14ac:dyDescent="0.3">
      <c r="A362" s="3" t="s">
        <v>366</v>
      </c>
      <c r="B362" s="1">
        <v>123.26</v>
      </c>
      <c r="C362" s="1">
        <v>121.59</v>
      </c>
      <c r="D362" s="1">
        <v>0.53</v>
      </c>
      <c r="E362" s="1">
        <v>0.8</v>
      </c>
      <c r="F362" s="10" t="str">
        <f t="shared" si="5"/>
        <v>sell</v>
      </c>
    </row>
    <row r="363" spans="1:6" x14ac:dyDescent="0.3">
      <c r="A363" s="3" t="s">
        <v>367</v>
      </c>
      <c r="B363" s="1">
        <v>122.3</v>
      </c>
      <c r="C363" s="1">
        <v>122.32</v>
      </c>
      <c r="D363" s="1">
        <v>0.61</v>
      </c>
      <c r="E363" s="1">
        <v>0.86</v>
      </c>
      <c r="F363" s="10" t="str">
        <f t="shared" si="5"/>
        <v>sell</v>
      </c>
    </row>
    <row r="364" spans="1:6" x14ac:dyDescent="0.3">
      <c r="A364" s="3" t="s">
        <v>368</v>
      </c>
      <c r="B364" s="1">
        <v>121.43</v>
      </c>
      <c r="C364" s="1">
        <v>122.86</v>
      </c>
      <c r="D364" s="1">
        <v>0.64</v>
      </c>
      <c r="E364" s="1">
        <v>0.93</v>
      </c>
      <c r="F364" s="10" t="str">
        <f t="shared" si="5"/>
        <v>sell</v>
      </c>
    </row>
    <row r="365" spans="1:6" x14ac:dyDescent="0.3">
      <c r="A365" s="3" t="s">
        <v>369</v>
      </c>
      <c r="B365" s="1">
        <v>120.72</v>
      </c>
      <c r="C365" s="1">
        <v>121.13</v>
      </c>
      <c r="D365" s="1">
        <v>0.6</v>
      </c>
      <c r="E365" s="1">
        <v>1</v>
      </c>
      <c r="F365" s="10" t="str">
        <f t="shared" si="5"/>
        <v>sell</v>
      </c>
    </row>
    <row r="366" spans="1:6" x14ac:dyDescent="0.3">
      <c r="A366" s="3" t="s">
        <v>370</v>
      </c>
      <c r="B366" s="1">
        <v>120.93</v>
      </c>
      <c r="C366" s="1">
        <v>120.62</v>
      </c>
      <c r="D366" s="1">
        <v>0.72</v>
      </c>
      <c r="E366" s="1">
        <v>1.1000000000000001</v>
      </c>
      <c r="F366" s="10" t="str">
        <f t="shared" si="5"/>
        <v>sell</v>
      </c>
    </row>
    <row r="367" spans="1:6" x14ac:dyDescent="0.3">
      <c r="A367" s="3" t="s">
        <v>371</v>
      </c>
      <c r="B367" s="1">
        <v>120.98</v>
      </c>
      <c r="C367" s="1">
        <v>120.9</v>
      </c>
      <c r="D367" s="1">
        <v>0.92</v>
      </c>
      <c r="E367" s="1">
        <v>1.19</v>
      </c>
      <c r="F367" s="10" t="str">
        <f t="shared" si="5"/>
        <v>sell</v>
      </c>
    </row>
    <row r="368" spans="1:6" x14ac:dyDescent="0.3">
      <c r="A368" s="3" t="s">
        <v>372</v>
      </c>
      <c r="B368" s="1">
        <v>123.82</v>
      </c>
      <c r="C368" s="1">
        <v>121.61</v>
      </c>
      <c r="D368" s="1">
        <v>1.1299999999999999</v>
      </c>
      <c r="E368" s="1">
        <v>1.26</v>
      </c>
      <c r="F368" s="10" t="str">
        <f t="shared" si="5"/>
        <v>sell</v>
      </c>
    </row>
    <row r="369" spans="1:6" x14ac:dyDescent="0.3">
      <c r="A369" s="3" t="s">
        <v>373</v>
      </c>
      <c r="B369" s="1">
        <v>121.64</v>
      </c>
      <c r="C369" s="1">
        <v>123.82</v>
      </c>
      <c r="D369" s="1">
        <v>1.31</v>
      </c>
      <c r="E369" s="1">
        <v>1.29</v>
      </c>
      <c r="F369" s="10" t="str">
        <f t="shared" si="5"/>
        <v>buy</v>
      </c>
    </row>
    <row r="370" spans="1:6" x14ac:dyDescent="0.3">
      <c r="A370" s="3" t="s">
        <v>374</v>
      </c>
      <c r="B370" s="1">
        <v>121.17</v>
      </c>
      <c r="C370" s="1">
        <v>121.09</v>
      </c>
      <c r="D370" s="1">
        <v>1.29</v>
      </c>
      <c r="E370" s="1">
        <v>1.29</v>
      </c>
      <c r="F370" s="10" t="str">
        <f t="shared" si="5"/>
        <v>buy</v>
      </c>
    </row>
    <row r="371" spans="1:6" x14ac:dyDescent="0.3">
      <c r="A371" s="3" t="s">
        <v>375</v>
      </c>
      <c r="B371" s="1">
        <v>122.78</v>
      </c>
      <c r="C371" s="1">
        <v>121.58</v>
      </c>
      <c r="D371" s="1">
        <v>1.53</v>
      </c>
      <c r="E371" s="1">
        <v>1.29</v>
      </c>
      <c r="F371" s="10" t="str">
        <f t="shared" si="5"/>
        <v>buy</v>
      </c>
    </row>
    <row r="372" spans="1:6" x14ac:dyDescent="0.3">
      <c r="A372" s="3" t="s">
        <v>376</v>
      </c>
      <c r="B372" s="1">
        <v>124.71</v>
      </c>
      <c r="C372" s="1">
        <v>123.24</v>
      </c>
      <c r="D372" s="1">
        <v>1.77</v>
      </c>
      <c r="E372" s="1">
        <v>1.22</v>
      </c>
      <c r="F372" s="10" t="str">
        <f t="shared" si="5"/>
        <v>buy</v>
      </c>
    </row>
    <row r="373" spans="1:6" x14ac:dyDescent="0.3">
      <c r="A373" s="3" t="s">
        <v>377</v>
      </c>
      <c r="B373" s="1">
        <v>126.74</v>
      </c>
      <c r="C373" s="1">
        <v>125.53</v>
      </c>
      <c r="D373" s="1">
        <v>1.87</v>
      </c>
      <c r="E373" s="1">
        <v>1.0900000000000001</v>
      </c>
      <c r="F373" s="10" t="str">
        <f t="shared" si="5"/>
        <v>buy</v>
      </c>
    </row>
    <row r="374" spans="1:6" x14ac:dyDescent="0.3">
      <c r="A374" s="3" t="s">
        <v>378</v>
      </c>
      <c r="B374" s="1">
        <v>126.65</v>
      </c>
      <c r="C374" s="1">
        <v>127.97</v>
      </c>
      <c r="D374" s="1">
        <v>1.74</v>
      </c>
      <c r="E374" s="1">
        <v>0.89</v>
      </c>
      <c r="F374" s="10" t="str">
        <f t="shared" si="5"/>
        <v>buy</v>
      </c>
    </row>
    <row r="375" spans="1:6" x14ac:dyDescent="0.3">
      <c r="A375" s="3" t="s">
        <v>379</v>
      </c>
      <c r="B375" s="1">
        <v>123.33</v>
      </c>
      <c r="C375" s="1">
        <v>126.06</v>
      </c>
      <c r="D375" s="1">
        <v>1.3</v>
      </c>
      <c r="E375" s="1">
        <v>0.68</v>
      </c>
      <c r="F375" s="10" t="str">
        <f t="shared" si="5"/>
        <v>buy</v>
      </c>
    </row>
    <row r="376" spans="1:6" x14ac:dyDescent="0.3">
      <c r="A376" s="3" t="s">
        <v>380</v>
      </c>
      <c r="B376" s="1">
        <v>122.54</v>
      </c>
      <c r="C376" s="1">
        <v>122.74</v>
      </c>
      <c r="D376" s="1">
        <v>0.92</v>
      </c>
      <c r="E376" s="1">
        <v>0.53</v>
      </c>
      <c r="F376" s="10" t="str">
        <f t="shared" si="5"/>
        <v>buy</v>
      </c>
    </row>
    <row r="377" spans="1:6" x14ac:dyDescent="0.3">
      <c r="A377" s="3" t="s">
        <v>381</v>
      </c>
      <c r="B377" s="1">
        <v>121.98</v>
      </c>
      <c r="C377" s="1">
        <v>122.3</v>
      </c>
      <c r="D377" s="1">
        <v>0.75</v>
      </c>
      <c r="E377" s="1">
        <v>0.43</v>
      </c>
      <c r="F377" s="10" t="str">
        <f t="shared" si="5"/>
        <v>buy</v>
      </c>
    </row>
    <row r="378" spans="1:6" x14ac:dyDescent="0.3">
      <c r="A378" s="3" t="s">
        <v>382</v>
      </c>
      <c r="B378" s="1">
        <v>119.43</v>
      </c>
      <c r="C378" s="1">
        <v>122.79</v>
      </c>
      <c r="D378" s="1">
        <v>0.56999999999999995</v>
      </c>
      <c r="E378" s="1">
        <v>0.35</v>
      </c>
      <c r="F378" s="10" t="str">
        <f t="shared" si="5"/>
        <v>buy</v>
      </c>
    </row>
    <row r="379" spans="1:6" x14ac:dyDescent="0.3">
      <c r="A379" s="3" t="s">
        <v>383</v>
      </c>
      <c r="B379" s="1">
        <v>120.5</v>
      </c>
      <c r="C379" s="1">
        <v>119.65</v>
      </c>
      <c r="D379" s="1">
        <v>0.28999999999999998</v>
      </c>
      <c r="E379" s="1">
        <v>0.3</v>
      </c>
      <c r="F379" s="10" t="str">
        <f t="shared" si="5"/>
        <v>sell</v>
      </c>
    </row>
    <row r="380" spans="1:6" x14ac:dyDescent="0.3">
      <c r="A380" s="3" t="s">
        <v>384</v>
      </c>
      <c r="B380" s="1">
        <v>119.52</v>
      </c>
      <c r="C380" s="1">
        <v>120.69</v>
      </c>
      <c r="D380" s="1">
        <v>0.24</v>
      </c>
      <c r="E380" s="1">
        <v>0.3</v>
      </c>
      <c r="F380" s="10" t="str">
        <f t="shared" si="5"/>
        <v>sell</v>
      </c>
    </row>
    <row r="381" spans="1:6" x14ac:dyDescent="0.3">
      <c r="A381" s="3" t="s">
        <v>385</v>
      </c>
      <c r="B381" s="1">
        <v>117.42</v>
      </c>
      <c r="C381" s="1">
        <v>119.26</v>
      </c>
      <c r="D381" s="1">
        <v>7.0000000000000007E-2</v>
      </c>
      <c r="E381" s="1">
        <v>0.31</v>
      </c>
      <c r="F381" s="10" t="str">
        <f t="shared" si="5"/>
        <v>sell</v>
      </c>
    </row>
    <row r="382" spans="1:6" x14ac:dyDescent="0.3">
      <c r="A382" s="3" t="s">
        <v>386</v>
      </c>
      <c r="B382" s="1">
        <v>115.02</v>
      </c>
      <c r="C382" s="1">
        <v>116.77</v>
      </c>
      <c r="D382" s="1">
        <v>0</v>
      </c>
      <c r="E382" s="1">
        <v>0.37</v>
      </c>
      <c r="F382" s="10" t="str">
        <f t="shared" si="5"/>
        <v>sell</v>
      </c>
    </row>
    <row r="383" spans="1:6" x14ac:dyDescent="0.3">
      <c r="A383" s="3" t="s">
        <v>387</v>
      </c>
      <c r="B383" s="1">
        <v>116.54</v>
      </c>
      <c r="C383" s="1">
        <v>115.28</v>
      </c>
      <c r="D383" s="1">
        <v>0.16</v>
      </c>
      <c r="E383" s="1">
        <v>0.47</v>
      </c>
      <c r="F383" s="10" t="str">
        <f t="shared" si="5"/>
        <v>sell</v>
      </c>
    </row>
    <row r="384" spans="1:6" x14ac:dyDescent="0.3">
      <c r="A384" s="3" t="s">
        <v>388</v>
      </c>
      <c r="B384" s="1">
        <v>118.29</v>
      </c>
      <c r="C384" s="1">
        <v>118.02</v>
      </c>
      <c r="D384" s="1">
        <v>0.51</v>
      </c>
      <c r="E384" s="1">
        <v>0.54</v>
      </c>
      <c r="F384" s="10" t="str">
        <f t="shared" si="5"/>
        <v>sell</v>
      </c>
    </row>
    <row r="385" spans="1:6" x14ac:dyDescent="0.3">
      <c r="A385" s="3" t="s">
        <v>389</v>
      </c>
      <c r="B385" s="1">
        <v>118.74</v>
      </c>
      <c r="C385" s="1">
        <v>119.43</v>
      </c>
      <c r="D385" s="1">
        <v>0.68</v>
      </c>
      <c r="E385" s="1">
        <v>0.55000000000000004</v>
      </c>
      <c r="F385" s="10" t="str">
        <f t="shared" si="5"/>
        <v>buy</v>
      </c>
    </row>
    <row r="386" spans="1:6" x14ac:dyDescent="0.3">
      <c r="A386" s="3" t="s">
        <v>390</v>
      </c>
      <c r="B386" s="1">
        <v>120.33</v>
      </c>
      <c r="C386" s="1">
        <v>119.34</v>
      </c>
      <c r="D386" s="1">
        <v>0.73</v>
      </c>
      <c r="E386" s="1">
        <v>0.52</v>
      </c>
      <c r="F386" s="10" t="str">
        <f t="shared" si="5"/>
        <v>buy</v>
      </c>
    </row>
    <row r="387" spans="1:6" x14ac:dyDescent="0.3">
      <c r="A387" s="3" t="s">
        <v>391</v>
      </c>
      <c r="B387" s="1">
        <v>121.91</v>
      </c>
      <c r="C387" s="1">
        <v>120.54</v>
      </c>
      <c r="D387" s="1">
        <v>0.81</v>
      </c>
      <c r="E387" s="1">
        <v>0.47</v>
      </c>
      <c r="F387" s="10" t="str">
        <f t="shared" ref="F387:F450" si="6">IF(D387&gt;=E387, "buy", "sell")</f>
        <v>buy</v>
      </c>
    </row>
    <row r="388" spans="1:6" x14ac:dyDescent="0.3">
      <c r="A388" s="3" t="s">
        <v>392</v>
      </c>
      <c r="B388" s="1">
        <v>120.24</v>
      </c>
      <c r="C388" s="1">
        <v>121.61</v>
      </c>
      <c r="D388" s="1">
        <v>0.76</v>
      </c>
      <c r="E388" s="1">
        <v>0.38</v>
      </c>
      <c r="F388" s="10" t="str">
        <f t="shared" si="6"/>
        <v>buy</v>
      </c>
    </row>
    <row r="389" spans="1:6" x14ac:dyDescent="0.3">
      <c r="A389" s="3" t="s">
        <v>393</v>
      </c>
      <c r="B389" s="1">
        <v>119.63</v>
      </c>
      <c r="C389" s="1">
        <v>120.54</v>
      </c>
      <c r="D389" s="1">
        <v>0.59</v>
      </c>
      <c r="E389" s="1">
        <v>0.28999999999999998</v>
      </c>
      <c r="F389" s="10" t="str">
        <f t="shared" si="6"/>
        <v>buy</v>
      </c>
    </row>
    <row r="390" spans="1:6" x14ac:dyDescent="0.3">
      <c r="A390" s="3" t="s">
        <v>394</v>
      </c>
      <c r="B390" s="1">
        <v>117.52</v>
      </c>
      <c r="C390" s="1">
        <v>119.4</v>
      </c>
      <c r="D390" s="1">
        <v>0.47</v>
      </c>
      <c r="E390" s="1">
        <v>0.21</v>
      </c>
      <c r="F390" s="10" t="str">
        <f t="shared" si="6"/>
        <v>buy</v>
      </c>
    </row>
    <row r="391" spans="1:6" x14ac:dyDescent="0.3">
      <c r="A391" s="3" t="s">
        <v>395</v>
      </c>
      <c r="B391" s="1">
        <v>117.03</v>
      </c>
      <c r="C391" s="1">
        <v>116.83</v>
      </c>
      <c r="D391" s="1">
        <v>0.42</v>
      </c>
      <c r="E391" s="1">
        <v>0.15</v>
      </c>
      <c r="F391" s="10" t="str">
        <f t="shared" si="6"/>
        <v>buy</v>
      </c>
    </row>
    <row r="392" spans="1:6" x14ac:dyDescent="0.3">
      <c r="A392" s="3" t="s">
        <v>396</v>
      </c>
      <c r="B392" s="1">
        <v>120.21</v>
      </c>
      <c r="C392" s="1">
        <v>117.01</v>
      </c>
      <c r="D392" s="1">
        <v>0.62</v>
      </c>
      <c r="E392" s="1">
        <v>0.08</v>
      </c>
      <c r="F392" s="10" t="str">
        <f t="shared" si="6"/>
        <v>buy</v>
      </c>
    </row>
    <row r="393" spans="1:6" x14ac:dyDescent="0.3">
      <c r="A393" s="3" t="s">
        <v>397</v>
      </c>
      <c r="B393" s="1">
        <v>120.77</v>
      </c>
      <c r="C393" s="1">
        <v>120.77</v>
      </c>
      <c r="D393" s="1">
        <v>0.85</v>
      </c>
      <c r="E393" s="1">
        <v>-0.06</v>
      </c>
      <c r="F393" s="10" t="str">
        <f t="shared" si="6"/>
        <v>buy</v>
      </c>
    </row>
    <row r="394" spans="1:6" x14ac:dyDescent="0.3">
      <c r="A394" s="3" t="s">
        <v>398</v>
      </c>
      <c r="B394" s="1">
        <v>122.55</v>
      </c>
      <c r="C394" s="1">
        <v>122.31</v>
      </c>
      <c r="D394" s="1">
        <v>0.74</v>
      </c>
      <c r="E394" s="1">
        <v>-0.28000000000000003</v>
      </c>
      <c r="F394" s="10" t="str">
        <f t="shared" si="6"/>
        <v>buy</v>
      </c>
    </row>
    <row r="395" spans="1:6" x14ac:dyDescent="0.3">
      <c r="A395" s="3" t="s">
        <v>399</v>
      </c>
      <c r="B395" s="1">
        <v>119.04</v>
      </c>
      <c r="C395" s="1">
        <v>122.6</v>
      </c>
      <c r="D395" s="1">
        <v>0.43</v>
      </c>
      <c r="E395" s="1">
        <v>-0.54</v>
      </c>
      <c r="F395" s="10" t="str">
        <f t="shared" si="6"/>
        <v>buy</v>
      </c>
    </row>
    <row r="396" spans="1:6" x14ac:dyDescent="0.3">
      <c r="A396" s="3" t="s">
        <v>400</v>
      </c>
      <c r="B396" s="1">
        <v>118.69</v>
      </c>
      <c r="C396" s="1">
        <v>119.46</v>
      </c>
      <c r="D396" s="1">
        <v>0.01</v>
      </c>
      <c r="E396" s="1">
        <v>-0.78</v>
      </c>
      <c r="F396" s="10" t="str">
        <f t="shared" si="6"/>
        <v>buy</v>
      </c>
    </row>
    <row r="397" spans="1:6" x14ac:dyDescent="0.3">
      <c r="A397" s="3" t="s">
        <v>401</v>
      </c>
      <c r="B397" s="1">
        <v>119.93</v>
      </c>
      <c r="C397" s="1">
        <v>118.72</v>
      </c>
      <c r="D397" s="1">
        <v>-0.22</v>
      </c>
      <c r="E397" s="1">
        <v>-0.98</v>
      </c>
      <c r="F397" s="10" t="str">
        <f t="shared" si="6"/>
        <v>buy</v>
      </c>
    </row>
    <row r="398" spans="1:6" x14ac:dyDescent="0.3">
      <c r="A398" s="3" t="s">
        <v>402</v>
      </c>
      <c r="B398" s="1">
        <v>117.31</v>
      </c>
      <c r="C398" s="1">
        <v>118.86</v>
      </c>
      <c r="D398" s="1">
        <v>-0.42</v>
      </c>
      <c r="E398" s="1">
        <v>-1.17</v>
      </c>
      <c r="F398" s="10" t="str">
        <f t="shared" si="6"/>
        <v>buy</v>
      </c>
    </row>
    <row r="399" spans="1:6" x14ac:dyDescent="0.3">
      <c r="A399" s="3" t="s">
        <v>403</v>
      </c>
      <c r="B399" s="1">
        <v>114.63</v>
      </c>
      <c r="C399" s="1">
        <v>116.99</v>
      </c>
      <c r="D399" s="1">
        <v>-0.7</v>
      </c>
      <c r="E399" s="1">
        <v>-1.36</v>
      </c>
      <c r="F399" s="10" t="str">
        <f t="shared" si="6"/>
        <v>buy</v>
      </c>
    </row>
    <row r="400" spans="1:6" x14ac:dyDescent="0.3">
      <c r="A400" s="3" t="s">
        <v>404</v>
      </c>
      <c r="B400" s="1">
        <v>117.35</v>
      </c>
      <c r="C400" s="1">
        <v>114.72</v>
      </c>
      <c r="D400" s="1">
        <v>-0.84</v>
      </c>
      <c r="E400" s="1">
        <v>-1.52</v>
      </c>
      <c r="F400" s="10" t="str">
        <f t="shared" si="6"/>
        <v>buy</v>
      </c>
    </row>
    <row r="401" spans="1:6" x14ac:dyDescent="0.3">
      <c r="A401" s="3" t="s">
        <v>405</v>
      </c>
      <c r="B401" s="1">
        <v>119.73</v>
      </c>
      <c r="C401" s="1">
        <v>117.51</v>
      </c>
      <c r="D401" s="1">
        <v>-0.79</v>
      </c>
      <c r="E401" s="1">
        <v>-1.69</v>
      </c>
      <c r="F401" s="10" t="str">
        <f t="shared" si="6"/>
        <v>buy</v>
      </c>
    </row>
    <row r="402" spans="1:6" x14ac:dyDescent="0.3">
      <c r="A402" s="3" t="s">
        <v>406</v>
      </c>
      <c r="B402" s="1">
        <v>117.04</v>
      </c>
      <c r="C402" s="1">
        <v>119.7</v>
      </c>
      <c r="D402" s="1">
        <v>-0.99</v>
      </c>
      <c r="E402" s="1">
        <v>-1.92</v>
      </c>
      <c r="F402" s="10" t="str">
        <f t="shared" si="6"/>
        <v>buy</v>
      </c>
    </row>
    <row r="403" spans="1:6" x14ac:dyDescent="0.3">
      <c r="A403" s="3" t="s">
        <v>407</v>
      </c>
      <c r="B403" s="1">
        <v>116.73</v>
      </c>
      <c r="C403" s="1">
        <v>117.68</v>
      </c>
      <c r="D403" s="1">
        <v>-1.46</v>
      </c>
      <c r="E403" s="1">
        <v>-2.15</v>
      </c>
      <c r="F403" s="10" t="str">
        <f t="shared" si="6"/>
        <v>buy</v>
      </c>
    </row>
    <row r="404" spans="1:6" x14ac:dyDescent="0.3">
      <c r="A404" s="3" t="s">
        <v>408</v>
      </c>
      <c r="B404" s="1">
        <v>117.07</v>
      </c>
      <c r="C404" s="1">
        <v>117.6</v>
      </c>
      <c r="D404" s="1">
        <v>-1.83</v>
      </c>
      <c r="E404" s="1">
        <v>-2.3199999999999998</v>
      </c>
      <c r="F404" s="10" t="str">
        <f t="shared" si="6"/>
        <v>buy</v>
      </c>
    </row>
    <row r="405" spans="1:6" x14ac:dyDescent="0.3">
      <c r="A405" s="3" t="s">
        <v>409</v>
      </c>
      <c r="B405" s="1">
        <v>113.61</v>
      </c>
      <c r="C405" s="1">
        <v>116.13</v>
      </c>
      <c r="D405" s="1">
        <v>-2.2599999999999998</v>
      </c>
      <c r="E405" s="1">
        <v>-2.4500000000000002</v>
      </c>
      <c r="F405" s="10" t="str">
        <f t="shared" si="6"/>
        <v>buy</v>
      </c>
    </row>
    <row r="406" spans="1:6" x14ac:dyDescent="0.3">
      <c r="A406" s="3" t="s">
        <v>410</v>
      </c>
      <c r="B406" s="1">
        <v>115.51</v>
      </c>
      <c r="C406" s="1">
        <v>113.49</v>
      </c>
      <c r="D406" s="1">
        <v>-2.64</v>
      </c>
      <c r="E406" s="1">
        <v>-2.4900000000000002</v>
      </c>
      <c r="F406" s="10" t="str">
        <f t="shared" si="6"/>
        <v>sell</v>
      </c>
    </row>
    <row r="407" spans="1:6" x14ac:dyDescent="0.3">
      <c r="A407" s="3" t="s">
        <v>411</v>
      </c>
      <c r="B407" s="1">
        <v>115.89</v>
      </c>
      <c r="C407" s="1">
        <v>115.05</v>
      </c>
      <c r="D407" s="1">
        <v>-2.81</v>
      </c>
      <c r="E407" s="1">
        <v>-2.4500000000000002</v>
      </c>
      <c r="F407" s="10" t="str">
        <f t="shared" si="6"/>
        <v>sell</v>
      </c>
    </row>
    <row r="408" spans="1:6" x14ac:dyDescent="0.3">
      <c r="A408" s="3" t="s">
        <v>412</v>
      </c>
      <c r="B408" s="1">
        <v>112.39</v>
      </c>
      <c r="C408" s="1">
        <v>114.21</v>
      </c>
      <c r="D408" s="1">
        <v>-3.14</v>
      </c>
      <c r="E408" s="1">
        <v>-2.37</v>
      </c>
      <c r="F408" s="10" t="str">
        <f t="shared" si="6"/>
        <v>sell</v>
      </c>
    </row>
    <row r="409" spans="1:6" x14ac:dyDescent="0.3">
      <c r="A409" s="3" t="s">
        <v>413</v>
      </c>
      <c r="B409" s="1">
        <v>109.62</v>
      </c>
      <c r="C409" s="1">
        <v>111.75</v>
      </c>
      <c r="D409" s="1">
        <v>-3.44</v>
      </c>
      <c r="E409" s="1">
        <v>-2.17</v>
      </c>
      <c r="F409" s="10" t="str">
        <f t="shared" si="6"/>
        <v>sell</v>
      </c>
    </row>
    <row r="410" spans="1:6" x14ac:dyDescent="0.3">
      <c r="A410" s="3" t="s">
        <v>414</v>
      </c>
      <c r="B410" s="1">
        <v>108.61</v>
      </c>
      <c r="C410" s="1">
        <v>109.61</v>
      </c>
      <c r="D410" s="1">
        <v>-3.52</v>
      </c>
      <c r="E410" s="1">
        <v>-1.85</v>
      </c>
      <c r="F410" s="10" t="str">
        <f t="shared" si="6"/>
        <v>sell</v>
      </c>
    </row>
    <row r="411" spans="1:6" x14ac:dyDescent="0.3">
      <c r="A411" s="3" t="s">
        <v>415</v>
      </c>
      <c r="B411" s="1">
        <v>108.6</v>
      </c>
      <c r="C411" s="1">
        <v>107.93</v>
      </c>
      <c r="D411" s="1">
        <v>-3.35</v>
      </c>
      <c r="E411" s="1">
        <v>-1.44</v>
      </c>
      <c r="F411" s="10" t="str">
        <f t="shared" si="6"/>
        <v>sell</v>
      </c>
    </row>
    <row r="412" spans="1:6" x14ac:dyDescent="0.3">
      <c r="A412" s="3" t="s">
        <v>416</v>
      </c>
      <c r="B412" s="1">
        <v>110.59</v>
      </c>
      <c r="C412" s="1">
        <v>108.05</v>
      </c>
      <c r="D412" s="1">
        <v>-2.92</v>
      </c>
      <c r="E412" s="1">
        <v>-0.96</v>
      </c>
      <c r="F412" s="10" t="str">
        <f t="shared" si="6"/>
        <v>sell</v>
      </c>
    </row>
    <row r="413" spans="1:6" x14ac:dyDescent="0.3">
      <c r="A413" s="3" t="s">
        <v>417</v>
      </c>
      <c r="B413" s="1">
        <v>111.15</v>
      </c>
      <c r="C413" s="1">
        <v>110.4</v>
      </c>
      <c r="D413" s="1">
        <v>-2.33</v>
      </c>
      <c r="E413" s="1">
        <v>-0.47</v>
      </c>
      <c r="F413" s="10" t="str">
        <f t="shared" si="6"/>
        <v>sell</v>
      </c>
    </row>
    <row r="414" spans="1:6" x14ac:dyDescent="0.3">
      <c r="A414" s="3" t="s">
        <v>418</v>
      </c>
      <c r="B414" s="1">
        <v>113.23</v>
      </c>
      <c r="C414" s="1">
        <v>112.14</v>
      </c>
      <c r="D414" s="1">
        <v>-1.79</v>
      </c>
      <c r="E414" s="1">
        <v>0</v>
      </c>
      <c r="F414" s="10" t="str">
        <f t="shared" si="6"/>
        <v>sell</v>
      </c>
    </row>
    <row r="415" spans="1:6" x14ac:dyDescent="0.3">
      <c r="A415" s="3" t="s">
        <v>419</v>
      </c>
      <c r="B415" s="1">
        <v>115.72</v>
      </c>
      <c r="C415" s="1">
        <v>112.61</v>
      </c>
      <c r="D415" s="1">
        <v>-1.25</v>
      </c>
      <c r="E415" s="1">
        <v>0.44</v>
      </c>
      <c r="F415" s="10" t="str">
        <f t="shared" si="6"/>
        <v>sell</v>
      </c>
    </row>
    <row r="416" spans="1:6" x14ac:dyDescent="0.3">
      <c r="A416" s="3" t="s">
        <v>420</v>
      </c>
      <c r="B416" s="1">
        <v>116.12</v>
      </c>
      <c r="C416" s="1">
        <v>115.15</v>
      </c>
      <c r="D416" s="1">
        <v>-0.59</v>
      </c>
      <c r="E416" s="1">
        <v>0.86</v>
      </c>
      <c r="F416" s="10" t="str">
        <f t="shared" si="6"/>
        <v>sell</v>
      </c>
    </row>
    <row r="417" spans="1:6" x14ac:dyDescent="0.3">
      <c r="A417" s="3" t="s">
        <v>421</v>
      </c>
      <c r="B417" s="1">
        <v>122.66</v>
      </c>
      <c r="C417" s="1">
        <v>117.1</v>
      </c>
      <c r="D417" s="1">
        <v>0.01</v>
      </c>
      <c r="E417" s="1">
        <v>1.23</v>
      </c>
      <c r="F417" s="10" t="str">
        <f t="shared" si="6"/>
        <v>sell</v>
      </c>
    </row>
    <row r="418" spans="1:6" x14ac:dyDescent="0.3">
      <c r="A418" s="3" t="s">
        <v>422</v>
      </c>
      <c r="B418" s="1">
        <v>121.51</v>
      </c>
      <c r="C418" s="1">
        <v>124.39</v>
      </c>
      <c r="D418" s="1">
        <v>0.56000000000000005</v>
      </c>
      <c r="E418" s="1">
        <v>1.53</v>
      </c>
      <c r="F418" s="10" t="str">
        <f t="shared" si="6"/>
        <v>sell</v>
      </c>
    </row>
    <row r="419" spans="1:6" x14ac:dyDescent="0.3">
      <c r="A419" s="3" t="s">
        <v>423</v>
      </c>
      <c r="B419" s="1">
        <v>121.28</v>
      </c>
      <c r="C419" s="1">
        <v>121.58</v>
      </c>
      <c r="D419" s="1">
        <v>0.52</v>
      </c>
      <c r="E419" s="1">
        <v>1.77</v>
      </c>
      <c r="F419" s="10" t="str">
        <f t="shared" si="6"/>
        <v>sell</v>
      </c>
    </row>
    <row r="420" spans="1:6" x14ac:dyDescent="0.3">
      <c r="A420" s="3" t="s">
        <v>424</v>
      </c>
      <c r="B420" s="1">
        <v>119.7</v>
      </c>
      <c r="C420" s="1">
        <v>120.83</v>
      </c>
      <c r="D420" s="1">
        <v>0.75</v>
      </c>
      <c r="E420" s="1">
        <v>2.09</v>
      </c>
      <c r="F420" s="10" t="str">
        <f t="shared" si="6"/>
        <v>sell</v>
      </c>
    </row>
    <row r="421" spans="1:6" x14ac:dyDescent="0.3">
      <c r="A421" s="3" t="s">
        <v>425</v>
      </c>
      <c r="B421" s="1">
        <v>120.16</v>
      </c>
      <c r="C421" s="1">
        <v>119.36</v>
      </c>
      <c r="D421" s="1">
        <v>1.1100000000000001</v>
      </c>
      <c r="E421" s="1">
        <v>2.42</v>
      </c>
      <c r="F421" s="10" t="str">
        <f t="shared" si="6"/>
        <v>sell</v>
      </c>
    </row>
    <row r="422" spans="1:6" x14ac:dyDescent="0.3">
      <c r="A422" s="3" t="s">
        <v>426</v>
      </c>
      <c r="B422" s="1">
        <v>125.32</v>
      </c>
      <c r="C422" s="1">
        <v>119.74</v>
      </c>
      <c r="D422" s="1">
        <v>1.7</v>
      </c>
      <c r="E422" s="1">
        <v>2.75</v>
      </c>
      <c r="F422" s="10" t="str">
        <f t="shared" si="6"/>
        <v>sell</v>
      </c>
    </row>
    <row r="423" spans="1:6" x14ac:dyDescent="0.3">
      <c r="A423" s="3" t="s">
        <v>427</v>
      </c>
      <c r="B423" s="1">
        <v>127.96</v>
      </c>
      <c r="C423" s="1">
        <v>125.64</v>
      </c>
      <c r="D423" s="1">
        <v>2.39</v>
      </c>
      <c r="E423" s="1">
        <v>3.01</v>
      </c>
      <c r="F423" s="10" t="str">
        <f t="shared" si="6"/>
        <v>sell</v>
      </c>
    </row>
    <row r="424" spans="1:6" x14ac:dyDescent="0.3">
      <c r="A424" s="3" t="s">
        <v>428</v>
      </c>
      <c r="B424" s="1">
        <v>125.61</v>
      </c>
      <c r="C424" s="1">
        <v>127.65</v>
      </c>
      <c r="D424" s="1">
        <v>2.64</v>
      </c>
      <c r="E424" s="1">
        <v>3.16</v>
      </c>
      <c r="F424" s="10" t="str">
        <f t="shared" si="6"/>
        <v>sell</v>
      </c>
    </row>
    <row r="425" spans="1:6" x14ac:dyDescent="0.3">
      <c r="A425" s="3" t="s">
        <v>429</v>
      </c>
      <c r="B425" s="1">
        <v>126.31</v>
      </c>
      <c r="C425" s="1">
        <v>125.06</v>
      </c>
      <c r="D425" s="1">
        <v>2.71</v>
      </c>
      <c r="E425" s="1">
        <v>3.29</v>
      </c>
      <c r="F425" s="10" t="str">
        <f t="shared" si="6"/>
        <v>sell</v>
      </c>
    </row>
    <row r="426" spans="1:6" x14ac:dyDescent="0.3">
      <c r="A426" s="3" t="s">
        <v>430</v>
      </c>
      <c r="B426" s="1">
        <v>127.4</v>
      </c>
      <c r="C426" s="1">
        <v>126.75</v>
      </c>
      <c r="D426" s="1">
        <v>3.02</v>
      </c>
      <c r="E426" s="1">
        <v>3.44</v>
      </c>
      <c r="F426" s="10" t="str">
        <f t="shared" si="6"/>
        <v>sell</v>
      </c>
    </row>
    <row r="427" spans="1:6" x14ac:dyDescent="0.3">
      <c r="A427" s="3" t="s">
        <v>431</v>
      </c>
      <c r="B427" s="1">
        <v>126</v>
      </c>
      <c r="C427" s="1">
        <v>126.57</v>
      </c>
      <c r="D427" s="1">
        <v>3.21</v>
      </c>
      <c r="E427" s="1">
        <v>3.54</v>
      </c>
      <c r="F427" s="10" t="str">
        <f t="shared" si="6"/>
        <v>sell</v>
      </c>
    </row>
    <row r="428" spans="1:6" x14ac:dyDescent="0.3">
      <c r="A428" s="3" t="s">
        <v>432</v>
      </c>
      <c r="B428" s="1">
        <v>127.63</v>
      </c>
      <c r="C428" s="1">
        <v>126.05</v>
      </c>
      <c r="D428" s="1">
        <v>3.42</v>
      </c>
      <c r="E428" s="1">
        <v>3.62</v>
      </c>
      <c r="F428" s="10" t="str">
        <f t="shared" si="6"/>
        <v>sell</v>
      </c>
    </row>
    <row r="429" spans="1:6" x14ac:dyDescent="0.3">
      <c r="A429" s="3" t="s">
        <v>433</v>
      </c>
      <c r="B429" s="1">
        <v>127.62</v>
      </c>
      <c r="C429" s="1">
        <v>127.97</v>
      </c>
      <c r="D429" s="1">
        <v>3.69</v>
      </c>
      <c r="E429" s="1">
        <v>3.68</v>
      </c>
      <c r="F429" s="10" t="str">
        <f t="shared" si="6"/>
        <v>buy</v>
      </c>
    </row>
    <row r="430" spans="1:6" x14ac:dyDescent="0.3">
      <c r="A430" s="3" t="s">
        <v>434</v>
      </c>
      <c r="B430" s="1">
        <v>127.29</v>
      </c>
      <c r="C430" s="1">
        <v>127.4</v>
      </c>
      <c r="D430" s="1">
        <v>3.78</v>
      </c>
      <c r="E430" s="1">
        <v>3.67</v>
      </c>
      <c r="F430" s="10" t="str">
        <f t="shared" si="6"/>
        <v>buy</v>
      </c>
    </row>
    <row r="431" spans="1:6" x14ac:dyDescent="0.3">
      <c r="A431" s="3" t="s">
        <v>435</v>
      </c>
      <c r="B431" s="1">
        <v>128.57</v>
      </c>
      <c r="C431" s="1">
        <v>127.55</v>
      </c>
      <c r="D431" s="1">
        <v>3.9</v>
      </c>
      <c r="E431" s="1">
        <v>3.65</v>
      </c>
      <c r="F431" s="10" t="str">
        <f t="shared" si="6"/>
        <v>buy</v>
      </c>
    </row>
    <row r="432" spans="1:6" x14ac:dyDescent="0.3">
      <c r="A432" s="3" t="s">
        <v>436</v>
      </c>
      <c r="B432" s="1">
        <v>125.53</v>
      </c>
      <c r="C432" s="1">
        <v>128.97999999999999</v>
      </c>
      <c r="D432" s="1">
        <v>3.99</v>
      </c>
      <c r="E432" s="1">
        <v>3.58</v>
      </c>
      <c r="F432" s="10" t="str">
        <f t="shared" si="6"/>
        <v>buy</v>
      </c>
    </row>
    <row r="433" spans="1:6" x14ac:dyDescent="0.3">
      <c r="A433" s="3" t="s">
        <v>437</v>
      </c>
      <c r="B433" s="1">
        <v>127.02</v>
      </c>
      <c r="C433" s="1">
        <v>126.35</v>
      </c>
      <c r="D433" s="1">
        <v>3.89</v>
      </c>
      <c r="E433" s="1">
        <v>3.48</v>
      </c>
      <c r="F433" s="10" t="str">
        <f t="shared" si="6"/>
        <v>buy</v>
      </c>
    </row>
    <row r="434" spans="1:6" x14ac:dyDescent="0.3">
      <c r="A434" s="3" t="s">
        <v>438</v>
      </c>
      <c r="B434" s="1">
        <v>129.49</v>
      </c>
      <c r="C434" s="1">
        <v>126.84</v>
      </c>
      <c r="D434" s="1">
        <v>3.98</v>
      </c>
      <c r="E434" s="1">
        <v>3.38</v>
      </c>
      <c r="F434" s="10" t="str">
        <f t="shared" si="6"/>
        <v>buy</v>
      </c>
    </row>
    <row r="435" spans="1:6" x14ac:dyDescent="0.3">
      <c r="A435" s="3" t="s">
        <v>439</v>
      </c>
      <c r="B435" s="1">
        <v>128.80000000000001</v>
      </c>
      <c r="C435" s="1">
        <v>130.52000000000001</v>
      </c>
      <c r="D435" s="1">
        <v>3.99</v>
      </c>
      <c r="E435" s="1">
        <v>3.23</v>
      </c>
      <c r="F435" s="10" t="str">
        <f t="shared" si="6"/>
        <v>buy</v>
      </c>
    </row>
    <row r="436" spans="1:6" x14ac:dyDescent="0.3">
      <c r="A436" s="3" t="s">
        <v>440</v>
      </c>
      <c r="B436" s="1">
        <v>126.44</v>
      </c>
      <c r="C436" s="1">
        <v>128.41</v>
      </c>
      <c r="D436" s="1">
        <v>3.56</v>
      </c>
      <c r="E436" s="1">
        <v>3.04</v>
      </c>
      <c r="F436" s="10" t="str">
        <f t="shared" si="6"/>
        <v>buy</v>
      </c>
    </row>
    <row r="437" spans="1:6" x14ac:dyDescent="0.3">
      <c r="A437" s="3" t="s">
        <v>441</v>
      </c>
      <c r="B437" s="1">
        <v>122.26</v>
      </c>
      <c r="C437" s="1">
        <v>126.01</v>
      </c>
      <c r="D437" s="1">
        <v>3.18</v>
      </c>
      <c r="E437" s="1">
        <v>2.91</v>
      </c>
      <c r="F437" s="10" t="str">
        <f t="shared" si="6"/>
        <v>buy</v>
      </c>
    </row>
    <row r="438" spans="1:6" x14ac:dyDescent="0.3">
      <c r="A438" s="3" t="s">
        <v>442</v>
      </c>
      <c r="B438" s="1">
        <v>122.8</v>
      </c>
      <c r="C438" s="1">
        <v>123.95</v>
      </c>
      <c r="D438" s="1">
        <v>2.9</v>
      </c>
      <c r="E438" s="1">
        <v>2.84</v>
      </c>
      <c r="F438" s="10" t="str">
        <f t="shared" si="6"/>
        <v>buy</v>
      </c>
    </row>
    <row r="439" spans="1:6" x14ac:dyDescent="0.3">
      <c r="A439" s="3" t="s">
        <v>443</v>
      </c>
      <c r="B439" s="1">
        <v>118.89</v>
      </c>
      <c r="C439" s="1">
        <v>121.74</v>
      </c>
      <c r="D439" s="1">
        <v>2.7</v>
      </c>
      <c r="E439" s="1">
        <v>2.83</v>
      </c>
      <c r="F439" s="10" t="str">
        <f t="shared" si="6"/>
        <v>sell</v>
      </c>
    </row>
    <row r="440" spans="1:6" x14ac:dyDescent="0.3">
      <c r="A440" s="3" t="s">
        <v>444</v>
      </c>
      <c r="B440" s="1">
        <v>115.76</v>
      </c>
      <c r="C440" s="1">
        <v>118.88</v>
      </c>
      <c r="D440" s="1">
        <v>2.64</v>
      </c>
      <c r="E440" s="1">
        <v>2.86</v>
      </c>
      <c r="F440" s="10" t="str">
        <f t="shared" si="6"/>
        <v>sell</v>
      </c>
    </row>
    <row r="441" spans="1:6" x14ac:dyDescent="0.3">
      <c r="A441" s="3" t="s">
        <v>445</v>
      </c>
      <c r="B441" s="1">
        <v>118.86</v>
      </c>
      <c r="C441" s="1">
        <v>115.62</v>
      </c>
      <c r="D441" s="1">
        <v>2.81</v>
      </c>
      <c r="E441" s="1">
        <v>2.91</v>
      </c>
      <c r="F441" s="10" t="str">
        <f t="shared" si="6"/>
        <v>sell</v>
      </c>
    </row>
    <row r="442" spans="1:6" x14ac:dyDescent="0.3">
      <c r="A442" s="3" t="s">
        <v>446</v>
      </c>
      <c r="B442" s="1">
        <v>122.93</v>
      </c>
      <c r="C442" s="1">
        <v>119.71</v>
      </c>
      <c r="D442" s="1">
        <v>3.31</v>
      </c>
      <c r="E442" s="1">
        <v>2.94</v>
      </c>
      <c r="F442" s="10" t="str">
        <f t="shared" si="6"/>
        <v>buy</v>
      </c>
    </row>
    <row r="443" spans="1:6" x14ac:dyDescent="0.3">
      <c r="A443" s="3" t="s">
        <v>447</v>
      </c>
      <c r="B443" s="1">
        <v>121.2</v>
      </c>
      <c r="C443" s="1">
        <v>121.71</v>
      </c>
      <c r="D443" s="1">
        <v>3.5</v>
      </c>
      <c r="E443" s="1">
        <v>2.85</v>
      </c>
      <c r="F443" s="10" t="str">
        <f t="shared" si="6"/>
        <v>buy</v>
      </c>
    </row>
    <row r="444" spans="1:6" x14ac:dyDescent="0.3">
      <c r="A444" s="3" t="s">
        <v>448</v>
      </c>
      <c r="B444" s="1">
        <v>123.78</v>
      </c>
      <c r="C444" s="1">
        <v>123.18</v>
      </c>
      <c r="D444" s="1">
        <v>3.47</v>
      </c>
      <c r="E444" s="1">
        <v>2.69</v>
      </c>
      <c r="F444" s="10" t="str">
        <f t="shared" si="6"/>
        <v>buy</v>
      </c>
    </row>
    <row r="445" spans="1:6" x14ac:dyDescent="0.3">
      <c r="A445" s="3" t="s">
        <v>449</v>
      </c>
      <c r="B445" s="1">
        <v>118.14</v>
      </c>
      <c r="C445" s="1">
        <v>123.65</v>
      </c>
      <c r="D445" s="1">
        <v>3.25</v>
      </c>
      <c r="E445" s="1">
        <v>2.4900000000000002</v>
      </c>
      <c r="F445" s="10" t="str">
        <f t="shared" si="6"/>
        <v>buy</v>
      </c>
    </row>
    <row r="446" spans="1:6" x14ac:dyDescent="0.3">
      <c r="A446" s="3" t="s">
        <v>450</v>
      </c>
      <c r="B446" s="1">
        <v>118.53</v>
      </c>
      <c r="C446" s="1">
        <v>117.89</v>
      </c>
      <c r="D446" s="1">
        <v>2.86</v>
      </c>
      <c r="E446" s="1">
        <v>2.2999999999999998</v>
      </c>
      <c r="F446" s="10" t="str">
        <f t="shared" si="6"/>
        <v>buy</v>
      </c>
    </row>
    <row r="447" spans="1:6" x14ac:dyDescent="0.3">
      <c r="A447" s="3" t="s">
        <v>451</v>
      </c>
      <c r="B447" s="1">
        <v>119.47</v>
      </c>
      <c r="C447" s="1">
        <v>117.92</v>
      </c>
      <c r="D447" s="1">
        <v>2.91</v>
      </c>
      <c r="E447" s="1">
        <v>2.16</v>
      </c>
      <c r="F447" s="10" t="str">
        <f t="shared" si="6"/>
        <v>buy</v>
      </c>
    </row>
    <row r="448" spans="1:6" x14ac:dyDescent="0.3">
      <c r="A448" s="3" t="s">
        <v>452</v>
      </c>
      <c r="B448" s="1">
        <v>116.67</v>
      </c>
      <c r="C448" s="1">
        <v>118.43</v>
      </c>
      <c r="D448" s="1">
        <v>2.94</v>
      </c>
      <c r="E448" s="1">
        <v>1.97</v>
      </c>
      <c r="F448" s="10" t="str">
        <f t="shared" si="6"/>
        <v>buy</v>
      </c>
    </row>
    <row r="449" spans="1:6" x14ac:dyDescent="0.3">
      <c r="A449" s="3" t="s">
        <v>453</v>
      </c>
      <c r="B449" s="1">
        <v>116.73</v>
      </c>
      <c r="C449" s="1">
        <v>116.93</v>
      </c>
      <c r="D449" s="1">
        <v>2.87</v>
      </c>
      <c r="E449" s="1">
        <v>1.73</v>
      </c>
      <c r="F449" s="10" t="str">
        <f t="shared" si="6"/>
        <v>buy</v>
      </c>
    </row>
    <row r="450" spans="1:6" x14ac:dyDescent="0.3">
      <c r="A450" s="3" t="s">
        <v>454</v>
      </c>
      <c r="B450" s="1">
        <v>119</v>
      </c>
      <c r="C450" s="1">
        <v>116.33</v>
      </c>
      <c r="D450" s="1">
        <v>2.9</v>
      </c>
      <c r="E450" s="1">
        <v>1.45</v>
      </c>
      <c r="F450" s="10" t="str">
        <f t="shared" si="6"/>
        <v>buy</v>
      </c>
    </row>
    <row r="451" spans="1:6" x14ac:dyDescent="0.3">
      <c r="A451" s="3" t="s">
        <v>455</v>
      </c>
      <c r="B451" s="1">
        <v>120.27</v>
      </c>
      <c r="C451" s="1">
        <v>119.8</v>
      </c>
      <c r="D451" s="1">
        <v>2.95</v>
      </c>
      <c r="E451" s="1">
        <v>1.0900000000000001</v>
      </c>
      <c r="F451" s="10" t="str">
        <f t="shared" ref="F451:F514" si="7">IF(D451&gt;=E451, "buy", "sell")</f>
        <v>buy</v>
      </c>
    </row>
    <row r="452" spans="1:6" x14ac:dyDescent="0.3">
      <c r="A452" s="3" t="s">
        <v>456</v>
      </c>
      <c r="B452" s="1">
        <v>121.18</v>
      </c>
      <c r="C452" s="1">
        <v>119.41</v>
      </c>
      <c r="D452" s="1">
        <v>2.62</v>
      </c>
      <c r="E452" s="1">
        <v>0.62</v>
      </c>
      <c r="F452" s="10" t="str">
        <f t="shared" si="7"/>
        <v>buy</v>
      </c>
    </row>
    <row r="453" spans="1:6" x14ac:dyDescent="0.3">
      <c r="A453" s="3" t="s">
        <v>457</v>
      </c>
      <c r="B453" s="1">
        <v>117.59</v>
      </c>
      <c r="C453" s="1">
        <v>120.54</v>
      </c>
      <c r="D453" s="1">
        <v>2.2000000000000002</v>
      </c>
      <c r="E453" s="1">
        <v>0.12</v>
      </c>
      <c r="F453" s="10" t="str">
        <f t="shared" si="7"/>
        <v>buy</v>
      </c>
    </row>
    <row r="454" spans="1:6" x14ac:dyDescent="0.3">
      <c r="A454" s="3" t="s">
        <v>458</v>
      </c>
      <c r="B454" s="1">
        <v>115.44</v>
      </c>
      <c r="C454" s="1">
        <v>117.11</v>
      </c>
      <c r="D454" s="1">
        <v>1.52</v>
      </c>
      <c r="E454" s="1">
        <v>-0.4</v>
      </c>
      <c r="F454" s="10" t="str">
        <f t="shared" si="7"/>
        <v>buy</v>
      </c>
    </row>
    <row r="455" spans="1:6" x14ac:dyDescent="0.3">
      <c r="A455" s="3" t="s">
        <v>459</v>
      </c>
      <c r="B455" s="1">
        <v>116</v>
      </c>
      <c r="C455" s="1">
        <v>117.58</v>
      </c>
      <c r="D455" s="1">
        <v>0.98</v>
      </c>
      <c r="E455" s="1">
        <v>-0.88</v>
      </c>
      <c r="F455" s="10" t="str">
        <f t="shared" si="7"/>
        <v>buy</v>
      </c>
    </row>
    <row r="456" spans="1:6" x14ac:dyDescent="0.3">
      <c r="A456" s="3" t="s">
        <v>460</v>
      </c>
      <c r="B456" s="1">
        <v>113.67</v>
      </c>
      <c r="C456" s="1">
        <v>118.36</v>
      </c>
      <c r="D456" s="1">
        <v>0.23</v>
      </c>
      <c r="E456" s="1">
        <v>-1.35</v>
      </c>
      <c r="F456" s="10" t="str">
        <f t="shared" si="7"/>
        <v>buy</v>
      </c>
    </row>
    <row r="457" spans="1:6" x14ac:dyDescent="0.3">
      <c r="A457" s="3" t="s">
        <v>461</v>
      </c>
      <c r="B457" s="1">
        <v>107.54</v>
      </c>
      <c r="C457" s="1">
        <v>112.32</v>
      </c>
      <c r="D457" s="1">
        <v>-0.82</v>
      </c>
      <c r="E457" s="1">
        <v>-1.74</v>
      </c>
      <c r="F457" s="10" t="str">
        <f t="shared" si="7"/>
        <v>buy</v>
      </c>
    </row>
    <row r="458" spans="1:6" x14ac:dyDescent="0.3">
      <c r="A458" s="3" t="s">
        <v>462</v>
      </c>
      <c r="B458" s="1">
        <v>105.76</v>
      </c>
      <c r="C458" s="1">
        <v>106.9492</v>
      </c>
      <c r="D458" s="1">
        <v>-1.53</v>
      </c>
      <c r="E458" s="1">
        <v>-1.97</v>
      </c>
      <c r="F458" s="10" t="str">
        <f t="shared" si="7"/>
        <v>buy</v>
      </c>
    </row>
    <row r="459" spans="1:6" x14ac:dyDescent="0.3">
      <c r="A459" s="3" t="s">
        <v>463</v>
      </c>
      <c r="B459" s="1">
        <v>104.06</v>
      </c>
      <c r="C459" s="1">
        <v>105</v>
      </c>
      <c r="D459" s="1">
        <v>-1.86</v>
      </c>
      <c r="E459" s="1">
        <v>-2.08</v>
      </c>
      <c r="F459" s="10" t="str">
        <f t="shared" si="7"/>
        <v>buy</v>
      </c>
    </row>
    <row r="460" spans="1:6" x14ac:dyDescent="0.3">
      <c r="A460" s="3" t="s">
        <v>464</v>
      </c>
      <c r="B460" s="1">
        <v>105.47</v>
      </c>
      <c r="C460" s="1">
        <v>104.08</v>
      </c>
      <c r="D460" s="1">
        <v>-2.06</v>
      </c>
      <c r="E460" s="1">
        <v>-2.14</v>
      </c>
      <c r="F460" s="10" t="str">
        <f t="shared" si="7"/>
        <v>buy</v>
      </c>
    </row>
    <row r="461" spans="1:6" x14ac:dyDescent="0.3">
      <c r="A461" s="3" t="s">
        <v>465</v>
      </c>
      <c r="B461" s="1">
        <v>103.13</v>
      </c>
      <c r="C461" s="1">
        <v>105.68</v>
      </c>
      <c r="D461" s="1">
        <v>-2.19</v>
      </c>
      <c r="E461" s="1">
        <v>-2.16</v>
      </c>
      <c r="F461" s="10" t="str">
        <f t="shared" si="7"/>
        <v>sell</v>
      </c>
    </row>
    <row r="462" spans="1:6" x14ac:dyDescent="0.3">
      <c r="A462" s="3" t="s">
        <v>466</v>
      </c>
      <c r="B462" s="1">
        <v>102.48</v>
      </c>
      <c r="C462" s="1">
        <v>101.46</v>
      </c>
      <c r="D462" s="1">
        <v>-2.4900000000000002</v>
      </c>
      <c r="E462" s="1">
        <v>-2.15</v>
      </c>
      <c r="F462" s="10" t="str">
        <f t="shared" si="7"/>
        <v>sell</v>
      </c>
    </row>
    <row r="463" spans="1:6" x14ac:dyDescent="0.3">
      <c r="A463" s="3" t="s">
        <v>467</v>
      </c>
      <c r="B463" s="1">
        <v>102.95</v>
      </c>
      <c r="C463" s="1">
        <v>103.05</v>
      </c>
      <c r="D463" s="1">
        <v>-2.41</v>
      </c>
      <c r="E463" s="1">
        <v>-2.0699999999999998</v>
      </c>
      <c r="F463" s="10" t="str">
        <f t="shared" si="7"/>
        <v>sell</v>
      </c>
    </row>
    <row r="464" spans="1:6" x14ac:dyDescent="0.3">
      <c r="A464" s="3" t="s">
        <v>468</v>
      </c>
      <c r="B464" s="1">
        <v>102.58</v>
      </c>
      <c r="C464" s="1">
        <v>102.04</v>
      </c>
      <c r="D464" s="1">
        <v>-2.4300000000000002</v>
      </c>
      <c r="E464" s="1">
        <v>-1.98</v>
      </c>
      <c r="F464" s="10" t="str">
        <f t="shared" si="7"/>
        <v>sell</v>
      </c>
    </row>
    <row r="465" spans="1:6" x14ac:dyDescent="0.3">
      <c r="A465" s="3" t="s">
        <v>469</v>
      </c>
      <c r="B465" s="1">
        <v>103.32</v>
      </c>
      <c r="C465" s="1">
        <v>103.11</v>
      </c>
      <c r="D465" s="1">
        <v>-2.31</v>
      </c>
      <c r="E465" s="1">
        <v>-1.87</v>
      </c>
      <c r="F465" s="10" t="str">
        <f t="shared" si="7"/>
        <v>sell</v>
      </c>
    </row>
    <row r="466" spans="1:6" x14ac:dyDescent="0.3">
      <c r="A466" s="3" t="s">
        <v>470</v>
      </c>
      <c r="B466" s="1">
        <v>101.53</v>
      </c>
      <c r="C466" s="1">
        <v>104.02</v>
      </c>
      <c r="D466" s="1">
        <v>-2.2400000000000002</v>
      </c>
      <c r="E466" s="1">
        <v>-1.76</v>
      </c>
      <c r="F466" s="10" t="str">
        <f t="shared" si="7"/>
        <v>sell</v>
      </c>
    </row>
    <row r="467" spans="1:6" x14ac:dyDescent="0.3">
      <c r="A467" s="3" t="s">
        <v>471</v>
      </c>
      <c r="B467" s="1">
        <v>102.48</v>
      </c>
      <c r="C467" s="1">
        <v>101.25</v>
      </c>
      <c r="D467" s="1">
        <v>-2.21</v>
      </c>
      <c r="E467" s="1">
        <v>-1.65</v>
      </c>
      <c r="F467" s="10" t="str">
        <f t="shared" si="7"/>
        <v>sell</v>
      </c>
    </row>
    <row r="468" spans="1:6" x14ac:dyDescent="0.3">
      <c r="A468" s="3" t="s">
        <v>472</v>
      </c>
      <c r="B468" s="1">
        <v>103.98</v>
      </c>
      <c r="C468" s="1">
        <v>103.09</v>
      </c>
      <c r="D468" s="1">
        <v>-1.86</v>
      </c>
      <c r="E468" s="1">
        <v>-1.5</v>
      </c>
      <c r="F468" s="10" t="str">
        <f t="shared" si="7"/>
        <v>sell</v>
      </c>
    </row>
    <row r="469" spans="1:6" x14ac:dyDescent="0.3">
      <c r="A469" s="3" t="s">
        <v>473</v>
      </c>
      <c r="B469" s="1">
        <v>104.29</v>
      </c>
      <c r="C469" s="1">
        <v>103.56</v>
      </c>
      <c r="D469" s="1">
        <v>-1.57</v>
      </c>
      <c r="E469" s="1">
        <v>-1.41</v>
      </c>
      <c r="F469" s="10" t="str">
        <f t="shared" si="7"/>
        <v>sell</v>
      </c>
    </row>
    <row r="470" spans="1:6" x14ac:dyDescent="0.3">
      <c r="A470" s="3" t="s">
        <v>474</v>
      </c>
      <c r="B470" s="1">
        <v>108.64</v>
      </c>
      <c r="C470" s="1">
        <v>104.1</v>
      </c>
      <c r="D470" s="1">
        <v>-1.23</v>
      </c>
      <c r="E470" s="1">
        <v>-1.37</v>
      </c>
      <c r="F470" s="10" t="str">
        <f t="shared" si="7"/>
        <v>buy</v>
      </c>
    </row>
    <row r="471" spans="1:6" x14ac:dyDescent="0.3">
      <c r="A471" s="3" t="s">
        <v>475</v>
      </c>
      <c r="B471" s="1">
        <v>111.73</v>
      </c>
      <c r="C471" s="1">
        <v>109.3</v>
      </c>
      <c r="D471" s="1">
        <v>-0.83</v>
      </c>
      <c r="E471" s="1">
        <v>-1.41</v>
      </c>
      <c r="F471" s="10" t="str">
        <f t="shared" si="7"/>
        <v>buy</v>
      </c>
    </row>
    <row r="472" spans="1:6" x14ac:dyDescent="0.3">
      <c r="A472" s="3" t="s">
        <v>476</v>
      </c>
      <c r="B472" s="1">
        <v>112.64</v>
      </c>
      <c r="C472" s="1">
        <v>111.5</v>
      </c>
      <c r="D472" s="1">
        <v>-0.84</v>
      </c>
      <c r="E472" s="1">
        <v>-1.55</v>
      </c>
      <c r="F472" s="10" t="str">
        <f t="shared" si="7"/>
        <v>buy</v>
      </c>
    </row>
    <row r="473" spans="1:6" x14ac:dyDescent="0.3">
      <c r="A473" s="3" t="s">
        <v>477</v>
      </c>
      <c r="B473" s="1">
        <v>111.67</v>
      </c>
      <c r="C473" s="1">
        <v>112.49</v>
      </c>
      <c r="D473" s="1">
        <v>-1.06</v>
      </c>
      <c r="E473" s="1">
        <v>-1.73</v>
      </c>
      <c r="F473" s="10" t="str">
        <f t="shared" si="7"/>
        <v>buy</v>
      </c>
    </row>
    <row r="474" spans="1:6" x14ac:dyDescent="0.3">
      <c r="A474" s="3" t="s">
        <v>478</v>
      </c>
      <c r="B474" s="1">
        <v>109.14</v>
      </c>
      <c r="C474" s="1">
        <v>110.87</v>
      </c>
      <c r="D474" s="1">
        <v>-1.43</v>
      </c>
      <c r="E474" s="1">
        <v>-1.9</v>
      </c>
      <c r="F474" s="10" t="str">
        <f t="shared" si="7"/>
        <v>buy</v>
      </c>
    </row>
    <row r="475" spans="1:6" x14ac:dyDescent="0.3">
      <c r="A475" s="3" t="s">
        <v>479</v>
      </c>
      <c r="B475" s="1">
        <v>108.37</v>
      </c>
      <c r="C475" s="1">
        <v>108.99</v>
      </c>
      <c r="D475" s="1">
        <v>-1.71</v>
      </c>
      <c r="E475" s="1">
        <v>-2.0099999999999998</v>
      </c>
      <c r="F475" s="10" t="str">
        <f t="shared" si="7"/>
        <v>buy</v>
      </c>
    </row>
    <row r="476" spans="1:6" x14ac:dyDescent="0.3">
      <c r="A476" s="3" t="s">
        <v>480</v>
      </c>
      <c r="B476" s="1">
        <v>108.49</v>
      </c>
      <c r="C476" s="1">
        <v>109.81</v>
      </c>
      <c r="D476" s="1">
        <v>-1.85</v>
      </c>
      <c r="E476" s="1">
        <v>-2.09</v>
      </c>
      <c r="F476" s="10" t="str">
        <f t="shared" si="7"/>
        <v>buy</v>
      </c>
    </row>
    <row r="477" spans="1:6" x14ac:dyDescent="0.3">
      <c r="A477" s="3" t="s">
        <v>481</v>
      </c>
      <c r="B477" s="1">
        <v>105.86</v>
      </c>
      <c r="C477" s="1">
        <v>109.21</v>
      </c>
      <c r="D477" s="1">
        <v>-2.1</v>
      </c>
      <c r="E477" s="1">
        <v>-2.15</v>
      </c>
      <c r="F477" s="10" t="str">
        <f t="shared" si="7"/>
        <v>buy</v>
      </c>
    </row>
    <row r="478" spans="1:6" x14ac:dyDescent="0.3">
      <c r="A478" s="3" t="s">
        <v>482</v>
      </c>
      <c r="B478" s="1">
        <v>107.6</v>
      </c>
      <c r="C478" s="1">
        <v>106.16</v>
      </c>
      <c r="D478" s="1">
        <v>-2.31</v>
      </c>
      <c r="E478" s="1">
        <v>-2.16</v>
      </c>
      <c r="F478" s="10" t="str">
        <f t="shared" si="7"/>
        <v>sell</v>
      </c>
    </row>
    <row r="479" spans="1:6" x14ac:dyDescent="0.3">
      <c r="A479" s="3" t="s">
        <v>483</v>
      </c>
      <c r="B479" s="1">
        <v>108.19</v>
      </c>
      <c r="C479" s="1">
        <v>107.49</v>
      </c>
      <c r="D479" s="1">
        <v>-2.2400000000000002</v>
      </c>
      <c r="E479" s="1">
        <v>-2.13</v>
      </c>
      <c r="F479" s="10" t="str">
        <f t="shared" si="7"/>
        <v>sell</v>
      </c>
    </row>
    <row r="480" spans="1:6" x14ac:dyDescent="0.3">
      <c r="A480" s="3" t="s">
        <v>484</v>
      </c>
      <c r="B480" s="1">
        <v>111.54</v>
      </c>
      <c r="C480" s="1">
        <v>108.7</v>
      </c>
      <c r="D480" s="1">
        <v>-2.2599999999999998</v>
      </c>
      <c r="E480" s="1">
        <v>-2.1</v>
      </c>
      <c r="F480" s="10" t="str">
        <f t="shared" si="7"/>
        <v>sell</v>
      </c>
    </row>
    <row r="481" spans="1:6" x14ac:dyDescent="0.3">
      <c r="A481" s="3" t="s">
        <v>485</v>
      </c>
      <c r="B481" s="1">
        <v>107.37</v>
      </c>
      <c r="C481" s="1">
        <v>111.13</v>
      </c>
      <c r="D481" s="1">
        <v>-2.37</v>
      </c>
      <c r="E481" s="1">
        <v>-2.06</v>
      </c>
      <c r="F481" s="10" t="str">
        <f t="shared" si="7"/>
        <v>sell</v>
      </c>
    </row>
    <row r="482" spans="1:6" x14ac:dyDescent="0.3">
      <c r="A482" s="3" t="s">
        <v>486</v>
      </c>
      <c r="B482" s="1">
        <v>105.03</v>
      </c>
      <c r="C482" s="1">
        <v>106.85</v>
      </c>
      <c r="D482" s="1">
        <v>-2.72</v>
      </c>
      <c r="E482" s="1">
        <v>-1.98</v>
      </c>
      <c r="F482" s="10" t="str">
        <f t="shared" si="7"/>
        <v>sell</v>
      </c>
    </row>
    <row r="483" spans="1:6" x14ac:dyDescent="0.3">
      <c r="A483" s="3" t="s">
        <v>487</v>
      </c>
      <c r="B483" s="1">
        <v>104.59</v>
      </c>
      <c r="C483" s="1">
        <v>104.65</v>
      </c>
      <c r="D483" s="1">
        <v>-2.7</v>
      </c>
      <c r="E483" s="1">
        <v>-1.79</v>
      </c>
      <c r="F483" s="10" t="str">
        <f t="shared" si="7"/>
        <v>sell</v>
      </c>
    </row>
    <row r="484" spans="1:6" x14ac:dyDescent="0.3">
      <c r="A484" s="3" t="s">
        <v>488</v>
      </c>
      <c r="B484" s="1">
        <v>104.94</v>
      </c>
      <c r="C484" s="1">
        <v>104.93</v>
      </c>
      <c r="D484" s="1">
        <v>-2.4</v>
      </c>
      <c r="E484" s="1">
        <v>-1.57</v>
      </c>
      <c r="F484" s="10" t="str">
        <f t="shared" si="7"/>
        <v>sell</v>
      </c>
    </row>
    <row r="485" spans="1:6" x14ac:dyDescent="0.3">
      <c r="A485" s="3" t="s">
        <v>489</v>
      </c>
      <c r="B485" s="1">
        <v>106.6</v>
      </c>
      <c r="C485" s="1">
        <v>105.35</v>
      </c>
      <c r="D485" s="1">
        <v>-2.02</v>
      </c>
      <c r="E485" s="1">
        <v>-1.36</v>
      </c>
      <c r="F485" s="10" t="str">
        <f t="shared" si="7"/>
        <v>sell</v>
      </c>
    </row>
    <row r="486" spans="1:6" x14ac:dyDescent="0.3">
      <c r="A486" s="3" t="s">
        <v>490</v>
      </c>
      <c r="B486" s="1">
        <v>110.43</v>
      </c>
      <c r="C486" s="1">
        <v>108.65</v>
      </c>
      <c r="D486" s="1">
        <v>-1.55</v>
      </c>
      <c r="E486" s="1">
        <v>-1.19</v>
      </c>
      <c r="F486" s="10" t="str">
        <f t="shared" si="7"/>
        <v>sell</v>
      </c>
    </row>
    <row r="487" spans="1:6" x14ac:dyDescent="0.3">
      <c r="A487" s="3" t="s">
        <v>491</v>
      </c>
      <c r="B487" s="1">
        <v>111.71</v>
      </c>
      <c r="C487" s="1">
        <v>111.49</v>
      </c>
      <c r="D487" s="1">
        <v>-1.25</v>
      </c>
      <c r="E487" s="1">
        <v>-1.1100000000000001</v>
      </c>
      <c r="F487" s="10" t="str">
        <f t="shared" si="7"/>
        <v>sell</v>
      </c>
    </row>
    <row r="488" spans="1:6" x14ac:dyDescent="0.3">
      <c r="A488" s="3" t="s">
        <v>492</v>
      </c>
      <c r="B488" s="1">
        <v>112.81</v>
      </c>
      <c r="C488" s="1">
        <v>111.76</v>
      </c>
      <c r="D488" s="1">
        <v>-1.1499999999999999</v>
      </c>
      <c r="E488" s="1">
        <v>-1.07</v>
      </c>
      <c r="F488" s="10" t="str">
        <f t="shared" si="7"/>
        <v>sell</v>
      </c>
    </row>
    <row r="489" spans="1:6" x14ac:dyDescent="0.3">
      <c r="A489" s="3" t="s">
        <v>493</v>
      </c>
      <c r="B489" s="1">
        <v>113.79</v>
      </c>
      <c r="C489" s="1">
        <v>112.56</v>
      </c>
      <c r="D489" s="1">
        <v>-1.03</v>
      </c>
      <c r="E489" s="1">
        <v>-1.05</v>
      </c>
      <c r="F489" s="10" t="str">
        <f t="shared" si="7"/>
        <v>buy</v>
      </c>
    </row>
    <row r="490" spans="1:6" x14ac:dyDescent="0.3">
      <c r="A490" s="3" t="s">
        <v>494</v>
      </c>
      <c r="B490" s="1">
        <v>113.28</v>
      </c>
      <c r="C490" s="1">
        <v>115.12</v>
      </c>
      <c r="D490" s="1">
        <v>-0.95</v>
      </c>
      <c r="E490" s="1">
        <v>-1.05</v>
      </c>
      <c r="F490" s="10" t="str">
        <f t="shared" si="7"/>
        <v>buy</v>
      </c>
    </row>
    <row r="491" spans="1:6" x14ac:dyDescent="0.3">
      <c r="A491" s="3" t="s">
        <v>495</v>
      </c>
      <c r="B491" s="1">
        <v>112.39</v>
      </c>
      <c r="C491" s="1">
        <v>113.23</v>
      </c>
      <c r="D491" s="1">
        <v>-1.08</v>
      </c>
      <c r="E491" s="1">
        <v>-1.08</v>
      </c>
      <c r="F491" s="10" t="str">
        <f t="shared" si="7"/>
        <v>buy</v>
      </c>
    </row>
    <row r="492" spans="1:6" x14ac:dyDescent="0.3">
      <c r="A492" s="3" t="s">
        <v>496</v>
      </c>
      <c r="B492" s="1">
        <v>115.02</v>
      </c>
      <c r="C492" s="1">
        <v>112.24</v>
      </c>
      <c r="D492" s="1">
        <v>-1.05</v>
      </c>
      <c r="E492" s="1">
        <v>-1.07</v>
      </c>
      <c r="F492" s="10" t="str">
        <f t="shared" si="7"/>
        <v>buy</v>
      </c>
    </row>
    <row r="493" spans="1:6" x14ac:dyDescent="0.3">
      <c r="A493" s="3" t="s">
        <v>497</v>
      </c>
      <c r="B493" s="1">
        <v>113.84</v>
      </c>
      <c r="C493" s="1">
        <v>114.1</v>
      </c>
      <c r="D493" s="1">
        <v>-0.89</v>
      </c>
      <c r="E493" s="1">
        <v>-1.08</v>
      </c>
      <c r="F493" s="10" t="str">
        <f t="shared" si="7"/>
        <v>buy</v>
      </c>
    </row>
    <row r="494" spans="1:6" x14ac:dyDescent="0.3">
      <c r="A494" s="3" t="s">
        <v>498</v>
      </c>
      <c r="B494" s="1">
        <v>117.78</v>
      </c>
      <c r="C494" s="1">
        <v>115.6</v>
      </c>
      <c r="D494" s="1">
        <v>-0.87</v>
      </c>
      <c r="E494" s="1">
        <v>-1.1299999999999999</v>
      </c>
      <c r="F494" s="10" t="str">
        <f t="shared" si="7"/>
        <v>buy</v>
      </c>
    </row>
    <row r="495" spans="1:6" x14ac:dyDescent="0.3">
      <c r="A495" s="3" t="s">
        <v>499</v>
      </c>
      <c r="B495" s="1">
        <v>114.09</v>
      </c>
      <c r="C495" s="1">
        <v>117.53</v>
      </c>
      <c r="D495" s="1">
        <v>-0.98</v>
      </c>
      <c r="E495" s="1">
        <v>-1.19</v>
      </c>
      <c r="F495" s="10" t="str">
        <f t="shared" si="7"/>
        <v>buy</v>
      </c>
    </row>
    <row r="496" spans="1:6" x14ac:dyDescent="0.3">
      <c r="A496" s="3" t="s">
        <v>500</v>
      </c>
      <c r="B496" s="1">
        <v>114.18</v>
      </c>
      <c r="C496" s="1">
        <v>113.97</v>
      </c>
      <c r="D496" s="1">
        <v>-1.3</v>
      </c>
      <c r="E496" s="1">
        <v>-1.24</v>
      </c>
      <c r="F496" s="10" t="str">
        <f t="shared" si="7"/>
        <v>sell</v>
      </c>
    </row>
    <row r="497" spans="1:6" x14ac:dyDescent="0.3">
      <c r="A497" s="3" t="s">
        <v>501</v>
      </c>
      <c r="B497" s="1">
        <v>113.87</v>
      </c>
      <c r="C497" s="1">
        <v>113.08</v>
      </c>
      <c r="D497" s="1">
        <v>-1.32</v>
      </c>
      <c r="E497" s="1">
        <v>-1.23</v>
      </c>
      <c r="F497" s="10" t="str">
        <f t="shared" si="7"/>
        <v>sell</v>
      </c>
    </row>
    <row r="498" spans="1:6" x14ac:dyDescent="0.3">
      <c r="A498" s="3" t="s">
        <v>502</v>
      </c>
      <c r="B498" s="1">
        <v>114.82</v>
      </c>
      <c r="C498" s="1">
        <v>113.05</v>
      </c>
      <c r="D498" s="1">
        <v>-1.25</v>
      </c>
      <c r="E498" s="1">
        <v>-1.21</v>
      </c>
      <c r="F498" s="10" t="str">
        <f t="shared" si="7"/>
        <v>sell</v>
      </c>
    </row>
    <row r="499" spans="1:6" x14ac:dyDescent="0.3">
      <c r="A499" s="3" t="s">
        <v>503</v>
      </c>
      <c r="B499" s="1">
        <v>115.35</v>
      </c>
      <c r="C499" s="1">
        <v>115.6</v>
      </c>
      <c r="D499" s="1">
        <v>-1.1299999999999999</v>
      </c>
      <c r="E499" s="1">
        <v>-1.2</v>
      </c>
      <c r="F499" s="10" t="str">
        <f t="shared" si="7"/>
        <v>buy</v>
      </c>
    </row>
    <row r="500" spans="1:6" x14ac:dyDescent="0.3">
      <c r="A500" s="3" t="s">
        <v>504</v>
      </c>
      <c r="B500" s="1">
        <v>117.32</v>
      </c>
      <c r="C500" s="1">
        <v>115.96599999999999</v>
      </c>
      <c r="D500" s="1">
        <v>-1.22</v>
      </c>
      <c r="E500" s="1">
        <v>-1.22</v>
      </c>
      <c r="F500" s="10" t="str">
        <f t="shared" si="7"/>
        <v>buy</v>
      </c>
    </row>
    <row r="501" spans="1:6" x14ac:dyDescent="0.3">
      <c r="A501" s="3" t="s">
        <v>505</v>
      </c>
      <c r="B501" s="1">
        <v>113.9</v>
      </c>
      <c r="C501" s="1">
        <v>115.28</v>
      </c>
      <c r="D501" s="1">
        <v>-1.36</v>
      </c>
      <c r="E501" s="1">
        <v>-1.21</v>
      </c>
      <c r="F501" s="10" t="str">
        <f t="shared" si="7"/>
        <v>sell</v>
      </c>
    </row>
    <row r="502" spans="1:6" x14ac:dyDescent="0.3">
      <c r="A502" s="3" t="s">
        <v>506</v>
      </c>
      <c r="B502" s="1">
        <v>113.7</v>
      </c>
      <c r="C502" s="1">
        <v>115.06</v>
      </c>
      <c r="D502" s="1">
        <v>-1.45</v>
      </c>
      <c r="E502" s="1">
        <v>-1.17</v>
      </c>
      <c r="F502" s="10" t="str">
        <f t="shared" si="7"/>
        <v>sell</v>
      </c>
    </row>
    <row r="503" spans="1:6" x14ac:dyDescent="0.3">
      <c r="A503" s="3" t="s">
        <v>507</v>
      </c>
      <c r="B503" s="1">
        <v>111.09</v>
      </c>
      <c r="C503" s="1">
        <v>113.57</v>
      </c>
      <c r="D503" s="1">
        <v>-1.52</v>
      </c>
      <c r="E503" s="1">
        <v>-1.1100000000000001</v>
      </c>
      <c r="F503" s="10" t="str">
        <f t="shared" si="7"/>
        <v>sell</v>
      </c>
    </row>
    <row r="504" spans="1:6" x14ac:dyDescent="0.3">
      <c r="A504" s="3" t="s">
        <v>508</v>
      </c>
      <c r="B504" s="1">
        <v>112.42</v>
      </c>
      <c r="C504" s="1">
        <v>110.88</v>
      </c>
      <c r="D504" s="1">
        <v>-1.43</v>
      </c>
      <c r="E504" s="1">
        <v>-1</v>
      </c>
      <c r="F504" s="10" t="str">
        <f t="shared" si="7"/>
        <v>sell</v>
      </c>
    </row>
    <row r="505" spans="1:6" x14ac:dyDescent="0.3">
      <c r="A505" s="3" t="s">
        <v>509</v>
      </c>
      <c r="B505" s="1">
        <v>116.5</v>
      </c>
      <c r="C505" s="1">
        <v>111.86</v>
      </c>
      <c r="D505" s="1">
        <v>-1.03</v>
      </c>
      <c r="E505" s="1">
        <v>-0.89</v>
      </c>
      <c r="F505" s="10" t="str">
        <f t="shared" si="7"/>
        <v>sell</v>
      </c>
    </row>
    <row r="506" spans="1:6" x14ac:dyDescent="0.3">
      <c r="A506" s="3" t="s">
        <v>510</v>
      </c>
      <c r="B506" s="1">
        <v>115.11</v>
      </c>
      <c r="C506" s="1">
        <v>116.16</v>
      </c>
      <c r="D506" s="1">
        <v>-0.59</v>
      </c>
      <c r="E506" s="1">
        <v>-0.86</v>
      </c>
      <c r="F506" s="10" t="str">
        <f t="shared" si="7"/>
        <v>buy</v>
      </c>
    </row>
    <row r="507" spans="1:6" x14ac:dyDescent="0.3">
      <c r="A507" s="3" t="s">
        <v>511</v>
      </c>
      <c r="B507" s="1">
        <v>116.4</v>
      </c>
      <c r="C507" s="1">
        <v>115.28</v>
      </c>
      <c r="D507" s="1">
        <v>-0.47</v>
      </c>
      <c r="E507" s="1">
        <v>-0.93</v>
      </c>
      <c r="F507" s="10" t="str">
        <f t="shared" si="7"/>
        <v>buy</v>
      </c>
    </row>
    <row r="508" spans="1:6" x14ac:dyDescent="0.3">
      <c r="A508" s="3" t="s">
        <v>512</v>
      </c>
      <c r="B508" s="1">
        <v>118.83</v>
      </c>
      <c r="C508" s="1">
        <v>117.98</v>
      </c>
      <c r="D508" s="1">
        <v>-0.22</v>
      </c>
      <c r="E508" s="1">
        <v>-1.04</v>
      </c>
      <c r="F508" s="10" t="str">
        <f t="shared" si="7"/>
        <v>buy</v>
      </c>
    </row>
    <row r="509" spans="1:6" x14ac:dyDescent="0.3">
      <c r="A509" s="3" t="s">
        <v>513</v>
      </c>
      <c r="B509" s="1">
        <v>121.84</v>
      </c>
      <c r="C509" s="1">
        <v>118.64</v>
      </c>
      <c r="D509" s="1">
        <v>-0.17</v>
      </c>
      <c r="E509" s="1">
        <v>-1.25</v>
      </c>
      <c r="F509" s="10" t="str">
        <f t="shared" si="7"/>
        <v>buy</v>
      </c>
    </row>
    <row r="510" spans="1:6" x14ac:dyDescent="0.3">
      <c r="A510" s="3" t="s">
        <v>514</v>
      </c>
      <c r="B510" s="1">
        <v>123.33</v>
      </c>
      <c r="C510" s="1">
        <v>123.45</v>
      </c>
      <c r="D510" s="1">
        <v>-0.17</v>
      </c>
      <c r="E510" s="1">
        <v>-1.52</v>
      </c>
      <c r="F510" s="10" t="str">
        <f t="shared" si="7"/>
        <v>buy</v>
      </c>
    </row>
    <row r="511" spans="1:6" x14ac:dyDescent="0.3">
      <c r="A511" s="3" t="s">
        <v>515</v>
      </c>
      <c r="B511" s="1">
        <v>123.63</v>
      </c>
      <c r="C511" s="1">
        <v>124.23</v>
      </c>
      <c r="D511" s="1">
        <v>-0.65</v>
      </c>
      <c r="E511" s="1">
        <v>-1.86</v>
      </c>
      <c r="F511" s="10" t="str">
        <f t="shared" si="7"/>
        <v>buy</v>
      </c>
    </row>
    <row r="512" spans="1:6" x14ac:dyDescent="0.3">
      <c r="A512" s="3" t="s">
        <v>516</v>
      </c>
      <c r="B512" s="1">
        <v>117.46</v>
      </c>
      <c r="C512" s="1">
        <v>122.52</v>
      </c>
      <c r="D512" s="1">
        <v>-1.34</v>
      </c>
      <c r="E512" s="1">
        <v>-2.16</v>
      </c>
      <c r="F512" s="10" t="str">
        <f t="shared" si="7"/>
        <v>buy</v>
      </c>
    </row>
    <row r="513" spans="1:6" x14ac:dyDescent="0.3">
      <c r="A513" s="3" t="s">
        <v>517</v>
      </c>
      <c r="B513" s="1">
        <v>114.78</v>
      </c>
      <c r="C513" s="1">
        <v>117.26</v>
      </c>
      <c r="D513" s="1">
        <v>-2.0299999999999998</v>
      </c>
      <c r="E513" s="1">
        <v>-2.36</v>
      </c>
      <c r="F513" s="10" t="str">
        <f t="shared" si="7"/>
        <v>buy</v>
      </c>
    </row>
    <row r="514" spans="1:6" x14ac:dyDescent="0.3">
      <c r="A514" s="3" t="s">
        <v>518</v>
      </c>
      <c r="B514" s="1">
        <v>114.61</v>
      </c>
      <c r="C514" s="1">
        <v>114.08</v>
      </c>
      <c r="D514" s="1">
        <v>-2.34</v>
      </c>
      <c r="E514" s="1">
        <v>-2.4500000000000002</v>
      </c>
      <c r="F514" s="10" t="str">
        <f t="shared" si="7"/>
        <v>buy</v>
      </c>
    </row>
    <row r="515" spans="1:6" x14ac:dyDescent="0.3">
      <c r="A515" s="3" t="s">
        <v>519</v>
      </c>
      <c r="B515" s="1">
        <v>114.81</v>
      </c>
      <c r="C515" s="1">
        <v>114.83</v>
      </c>
      <c r="D515" s="1">
        <v>-2.38</v>
      </c>
      <c r="E515" s="1">
        <v>-2.4700000000000002</v>
      </c>
      <c r="F515" s="10" t="str">
        <f t="shared" ref="F515:F578" si="8">IF(D515&gt;=E515, "buy", "sell")</f>
        <v>buy</v>
      </c>
    </row>
    <row r="516" spans="1:6" x14ac:dyDescent="0.3">
      <c r="A516" s="3" t="s">
        <v>520</v>
      </c>
      <c r="B516" s="1">
        <v>116.22</v>
      </c>
      <c r="C516" s="1">
        <v>114.77</v>
      </c>
      <c r="D516" s="1">
        <v>-2.4700000000000002</v>
      </c>
      <c r="E516" s="1">
        <v>-2.5</v>
      </c>
      <c r="F516" s="10" t="str">
        <f t="shared" si="8"/>
        <v>buy</v>
      </c>
    </row>
    <row r="517" spans="1:6" x14ac:dyDescent="0.3">
      <c r="A517" s="3" t="s">
        <v>521</v>
      </c>
      <c r="B517" s="1">
        <v>114.97</v>
      </c>
      <c r="C517" s="1">
        <v>117.41</v>
      </c>
      <c r="D517" s="1">
        <v>-2.5499999999999998</v>
      </c>
      <c r="E517" s="1">
        <v>-2.5</v>
      </c>
      <c r="F517" s="10" t="str">
        <f t="shared" si="8"/>
        <v>sell</v>
      </c>
    </row>
    <row r="518" spans="1:6" x14ac:dyDescent="0.3">
      <c r="A518" s="3" t="s">
        <v>522</v>
      </c>
      <c r="B518" s="1">
        <v>113.8</v>
      </c>
      <c r="C518" s="1">
        <v>114.43</v>
      </c>
      <c r="D518" s="1">
        <v>-2.88</v>
      </c>
      <c r="E518" s="1">
        <v>-2.4900000000000002</v>
      </c>
      <c r="F518" s="10" t="str">
        <f t="shared" si="8"/>
        <v>sell</v>
      </c>
    </row>
    <row r="519" spans="1:6" x14ac:dyDescent="0.3">
      <c r="A519" s="3" t="s">
        <v>523</v>
      </c>
      <c r="B519" s="1">
        <v>115.15</v>
      </c>
      <c r="C519" s="1">
        <v>112.11</v>
      </c>
      <c r="D519" s="1">
        <v>-2.95</v>
      </c>
      <c r="E519" s="1">
        <v>-2.39</v>
      </c>
      <c r="F519" s="10" t="str">
        <f t="shared" si="8"/>
        <v>sell</v>
      </c>
    </row>
    <row r="520" spans="1:6" x14ac:dyDescent="0.3">
      <c r="A520" s="3" t="s">
        <v>524</v>
      </c>
      <c r="B520" s="1">
        <v>113.97</v>
      </c>
      <c r="C520" s="1">
        <v>115.39</v>
      </c>
      <c r="D520" s="1">
        <v>-2.77</v>
      </c>
      <c r="E520" s="1">
        <v>-2.25</v>
      </c>
      <c r="F520" s="10" t="str">
        <f t="shared" si="8"/>
        <v>sell</v>
      </c>
    </row>
    <row r="521" spans="1:6" x14ac:dyDescent="0.3">
      <c r="A521" s="3" t="s">
        <v>525</v>
      </c>
      <c r="B521" s="1">
        <v>112.24</v>
      </c>
      <c r="C521" s="1">
        <v>114.47</v>
      </c>
      <c r="D521" s="1">
        <v>-2.83</v>
      </c>
      <c r="E521" s="1">
        <v>-2.12</v>
      </c>
      <c r="F521" s="10" t="str">
        <f t="shared" si="8"/>
        <v>sell</v>
      </c>
    </row>
    <row r="522" spans="1:6" x14ac:dyDescent="0.3">
      <c r="A522" s="3" t="s">
        <v>526</v>
      </c>
      <c r="B522" s="1">
        <v>112.39</v>
      </c>
      <c r="C522" s="1">
        <v>112.97</v>
      </c>
      <c r="D522" s="1">
        <v>-2.77</v>
      </c>
      <c r="E522" s="1">
        <v>-1.95</v>
      </c>
      <c r="F522" s="10" t="str">
        <f t="shared" si="8"/>
        <v>sell</v>
      </c>
    </row>
    <row r="523" spans="1:6" x14ac:dyDescent="0.3">
      <c r="A523" s="3" t="s">
        <v>527</v>
      </c>
      <c r="B523" s="1">
        <v>118.18</v>
      </c>
      <c r="C523" s="1">
        <v>112.66</v>
      </c>
      <c r="D523" s="1">
        <v>-2.5099999999999998</v>
      </c>
      <c r="E523" s="1">
        <v>-1.74</v>
      </c>
      <c r="F523" s="10" t="str">
        <f t="shared" si="8"/>
        <v>sell</v>
      </c>
    </row>
    <row r="524" spans="1:6" x14ac:dyDescent="0.3">
      <c r="A524" s="3" t="s">
        <v>528</v>
      </c>
      <c r="B524" s="1">
        <v>119.68</v>
      </c>
      <c r="C524" s="1">
        <v>118.35</v>
      </c>
      <c r="D524" s="1">
        <v>-2.1</v>
      </c>
      <c r="E524" s="1">
        <v>-1.55</v>
      </c>
      <c r="F524" s="10" t="str">
        <f t="shared" si="8"/>
        <v>sell</v>
      </c>
    </row>
    <row r="525" spans="1:6" x14ac:dyDescent="0.3">
      <c r="A525" s="3" t="s">
        <v>529</v>
      </c>
      <c r="B525" s="1">
        <v>118.14</v>
      </c>
      <c r="C525" s="1">
        <v>118.99</v>
      </c>
      <c r="D525" s="1">
        <v>-2.12</v>
      </c>
      <c r="E525" s="1">
        <v>-1.41</v>
      </c>
      <c r="F525" s="10" t="str">
        <f t="shared" si="8"/>
        <v>sell</v>
      </c>
    </row>
    <row r="526" spans="1:6" x14ac:dyDescent="0.3">
      <c r="A526" s="3" t="s">
        <v>530</v>
      </c>
      <c r="B526" s="1">
        <v>115.16</v>
      </c>
      <c r="C526" s="1">
        <v>117.59</v>
      </c>
      <c r="D526" s="1">
        <v>-2.19</v>
      </c>
      <c r="E526" s="1">
        <v>-1.23</v>
      </c>
      <c r="F526" s="10" t="str">
        <f t="shared" si="8"/>
        <v>sell</v>
      </c>
    </row>
    <row r="527" spans="1:6" x14ac:dyDescent="0.3">
      <c r="A527" s="3" t="s">
        <v>531</v>
      </c>
      <c r="B527" s="1">
        <v>117.27</v>
      </c>
      <c r="C527" s="1">
        <v>114.61</v>
      </c>
      <c r="D527" s="1">
        <v>-2.1</v>
      </c>
      <c r="E527" s="1">
        <v>-1</v>
      </c>
      <c r="F527" s="10" t="str">
        <f t="shared" si="8"/>
        <v>sell</v>
      </c>
    </row>
    <row r="528" spans="1:6" x14ac:dyDescent="0.3">
      <c r="A528" s="3" t="s">
        <v>532</v>
      </c>
      <c r="B528" s="1">
        <v>116.72</v>
      </c>
      <c r="C528" s="1">
        <v>117.06</v>
      </c>
      <c r="D528" s="1">
        <v>-1.66</v>
      </c>
      <c r="E528" s="1">
        <v>-0.72</v>
      </c>
      <c r="F528" s="10" t="str">
        <f t="shared" si="8"/>
        <v>sell</v>
      </c>
    </row>
    <row r="529" spans="1:6" x14ac:dyDescent="0.3">
      <c r="A529" s="3" t="s">
        <v>533</v>
      </c>
      <c r="B529" s="1">
        <v>118.79</v>
      </c>
      <c r="C529" s="1">
        <v>117.09</v>
      </c>
      <c r="D529" s="1">
        <v>-1.31</v>
      </c>
      <c r="E529" s="1">
        <v>-0.48</v>
      </c>
      <c r="F529" s="10" t="str">
        <f t="shared" si="8"/>
        <v>sell</v>
      </c>
    </row>
    <row r="530" spans="1:6" x14ac:dyDescent="0.3">
      <c r="A530" s="3" t="s">
        <v>534</v>
      </c>
      <c r="B530" s="1">
        <v>121.58</v>
      </c>
      <c r="C530" s="1">
        <v>118.38</v>
      </c>
      <c r="D530" s="1">
        <v>-0.86</v>
      </c>
      <c r="E530" s="1">
        <v>-0.28000000000000003</v>
      </c>
      <c r="F530" s="10" t="str">
        <f t="shared" si="8"/>
        <v>sell</v>
      </c>
    </row>
    <row r="531" spans="1:6" x14ac:dyDescent="0.3">
      <c r="A531" s="3" t="s">
        <v>535</v>
      </c>
      <c r="B531" s="1">
        <v>121.97</v>
      </c>
      <c r="C531" s="1">
        <v>122.06</v>
      </c>
      <c r="D531" s="1">
        <v>-0.4</v>
      </c>
      <c r="E531" s="1">
        <v>-0.13</v>
      </c>
      <c r="F531" s="10" t="str">
        <f t="shared" si="8"/>
        <v>sell</v>
      </c>
    </row>
    <row r="532" spans="1:6" x14ac:dyDescent="0.3">
      <c r="A532" s="3" t="s">
        <v>536</v>
      </c>
      <c r="B532" s="1">
        <v>122.92</v>
      </c>
      <c r="C532" s="1">
        <v>123.86</v>
      </c>
      <c r="D532" s="1">
        <v>-0.18</v>
      </c>
      <c r="E532" s="1">
        <v>-0.06</v>
      </c>
      <c r="F532" s="10" t="str">
        <f t="shared" si="8"/>
        <v>sell</v>
      </c>
    </row>
    <row r="533" spans="1:6" x14ac:dyDescent="0.3">
      <c r="A533" s="3" t="s">
        <v>537</v>
      </c>
      <c r="B533" s="1">
        <v>124.78</v>
      </c>
      <c r="C533" s="1">
        <v>123.19</v>
      </c>
      <c r="D533" s="1">
        <v>-0.08</v>
      </c>
      <c r="E533" s="1">
        <v>-0.03</v>
      </c>
      <c r="F533" s="10" t="str">
        <f t="shared" si="8"/>
        <v>sell</v>
      </c>
    </row>
    <row r="534" spans="1:6" x14ac:dyDescent="0.3">
      <c r="A534" s="3" t="s">
        <v>538</v>
      </c>
      <c r="B534" s="1">
        <v>125.84</v>
      </c>
      <c r="C534" s="1">
        <v>125.483</v>
      </c>
      <c r="D534" s="1">
        <v>0.12</v>
      </c>
      <c r="E534" s="1">
        <v>-0.02</v>
      </c>
      <c r="F534" s="10" t="str">
        <f t="shared" si="8"/>
        <v>buy</v>
      </c>
    </row>
    <row r="535" spans="1:6" x14ac:dyDescent="0.3">
      <c r="A535" s="3" t="s">
        <v>539</v>
      </c>
      <c r="B535" s="1">
        <v>124.36</v>
      </c>
      <c r="C535" s="1">
        <v>126.19</v>
      </c>
      <c r="D535" s="1">
        <v>0.14000000000000001</v>
      </c>
      <c r="E535" s="1">
        <v>-0.06</v>
      </c>
      <c r="F535" s="10" t="str">
        <f t="shared" si="8"/>
        <v>buy</v>
      </c>
    </row>
    <row r="536" spans="1:6" x14ac:dyDescent="0.3">
      <c r="A536" s="3" t="s">
        <v>540</v>
      </c>
      <c r="B536" s="1">
        <v>125.44</v>
      </c>
      <c r="C536" s="1">
        <v>124.38</v>
      </c>
      <c r="D536" s="1">
        <v>0.08</v>
      </c>
      <c r="E536" s="1">
        <v>-0.11</v>
      </c>
      <c r="F536" s="10" t="str">
        <f t="shared" si="8"/>
        <v>buy</v>
      </c>
    </row>
    <row r="537" spans="1:6" x14ac:dyDescent="0.3">
      <c r="A537" s="3" t="s">
        <v>541</v>
      </c>
      <c r="B537" s="1">
        <v>126.53</v>
      </c>
      <c r="C537" s="1">
        <v>125.791</v>
      </c>
      <c r="D537" s="1">
        <v>0.2</v>
      </c>
      <c r="E537" s="1">
        <v>-0.15</v>
      </c>
      <c r="F537" s="10" t="str">
        <f t="shared" si="8"/>
        <v>buy</v>
      </c>
    </row>
    <row r="538" spans="1:6" x14ac:dyDescent="0.3">
      <c r="A538" s="3" t="s">
        <v>542</v>
      </c>
      <c r="B538" s="1">
        <v>125.5</v>
      </c>
      <c r="C538" s="1">
        <v>126.13</v>
      </c>
      <c r="D538" s="1">
        <v>0.2</v>
      </c>
      <c r="E538" s="1">
        <v>-0.24</v>
      </c>
      <c r="F538" s="10" t="str">
        <f t="shared" si="8"/>
        <v>buy</v>
      </c>
    </row>
    <row r="539" spans="1:6" x14ac:dyDescent="0.3">
      <c r="A539" s="3" t="s">
        <v>543</v>
      </c>
      <c r="B539" s="1">
        <v>126.63</v>
      </c>
      <c r="C539" s="1">
        <v>128.78</v>
      </c>
      <c r="D539" s="1">
        <v>0.16</v>
      </c>
      <c r="E539" s="1">
        <v>-0.35</v>
      </c>
      <c r="F539" s="10" t="str">
        <f t="shared" si="8"/>
        <v>buy</v>
      </c>
    </row>
    <row r="540" spans="1:6" x14ac:dyDescent="0.3">
      <c r="A540" s="3" t="s">
        <v>544</v>
      </c>
      <c r="B540" s="1">
        <v>126.53</v>
      </c>
      <c r="C540" s="1">
        <v>127.16</v>
      </c>
      <c r="D540" s="1">
        <v>-0.15</v>
      </c>
      <c r="E540" s="1">
        <v>-0.48</v>
      </c>
      <c r="F540" s="10" t="str">
        <f t="shared" si="8"/>
        <v>buy</v>
      </c>
    </row>
    <row r="541" spans="1:6" x14ac:dyDescent="0.3">
      <c r="A541" s="3" t="s">
        <v>545</v>
      </c>
      <c r="B541" s="1">
        <v>126.65</v>
      </c>
      <c r="C541" s="1">
        <v>126.66</v>
      </c>
      <c r="D541" s="1">
        <v>-0.39</v>
      </c>
      <c r="E541" s="1">
        <v>-0.56000000000000005</v>
      </c>
      <c r="F541" s="10" t="str">
        <f t="shared" si="8"/>
        <v>buy</v>
      </c>
    </row>
    <row r="542" spans="1:6" x14ac:dyDescent="0.3">
      <c r="A542" s="3" t="s">
        <v>546</v>
      </c>
      <c r="B542" s="1">
        <v>122.88</v>
      </c>
      <c r="C542" s="1">
        <v>126.5</v>
      </c>
      <c r="D542" s="1">
        <v>-0.64</v>
      </c>
      <c r="E542" s="1">
        <v>-0.6</v>
      </c>
      <c r="F542" s="10" t="str">
        <f t="shared" si="8"/>
        <v>sell</v>
      </c>
    </row>
    <row r="543" spans="1:6" x14ac:dyDescent="0.3">
      <c r="A543" s="3" t="s">
        <v>547</v>
      </c>
      <c r="B543" s="1">
        <v>120.79</v>
      </c>
      <c r="C543" s="1">
        <v>122.96</v>
      </c>
      <c r="D543" s="1">
        <v>-0.93</v>
      </c>
      <c r="E543" s="1">
        <v>-0.59</v>
      </c>
      <c r="F543" s="10" t="str">
        <f t="shared" si="8"/>
        <v>sell</v>
      </c>
    </row>
    <row r="544" spans="1:6" x14ac:dyDescent="0.3">
      <c r="A544" s="3" t="s">
        <v>548</v>
      </c>
      <c r="B544" s="1">
        <v>119.93</v>
      </c>
      <c r="C544" s="1">
        <v>120.61</v>
      </c>
      <c r="D544" s="1">
        <v>-0.93</v>
      </c>
      <c r="E544" s="1">
        <v>-0.51</v>
      </c>
      <c r="F544" s="10" t="str">
        <f t="shared" si="8"/>
        <v>sell</v>
      </c>
    </row>
    <row r="545" spans="1:6" x14ac:dyDescent="0.3">
      <c r="A545" s="3" t="s">
        <v>549</v>
      </c>
      <c r="B545" s="1">
        <v>122.98</v>
      </c>
      <c r="C545" s="1">
        <v>120.43</v>
      </c>
      <c r="D545" s="1">
        <v>-0.67</v>
      </c>
      <c r="E545" s="1">
        <v>-0.4</v>
      </c>
      <c r="F545" s="10" t="str">
        <f t="shared" si="8"/>
        <v>sell</v>
      </c>
    </row>
    <row r="546" spans="1:6" x14ac:dyDescent="0.3">
      <c r="A546" s="3" t="s">
        <v>550</v>
      </c>
      <c r="B546" s="1">
        <v>125.28</v>
      </c>
      <c r="C546" s="1">
        <v>124.51</v>
      </c>
      <c r="D546" s="1">
        <v>-0.32</v>
      </c>
      <c r="E546" s="1">
        <v>-0.34</v>
      </c>
      <c r="F546" s="10" t="str">
        <f t="shared" si="8"/>
        <v>buy</v>
      </c>
    </row>
    <row r="547" spans="1:6" x14ac:dyDescent="0.3">
      <c r="A547" s="3" t="s">
        <v>551</v>
      </c>
      <c r="B547" s="1">
        <v>125.4</v>
      </c>
      <c r="C547" s="1">
        <v>124.5</v>
      </c>
      <c r="D547" s="1">
        <v>-0.27</v>
      </c>
      <c r="E547" s="1">
        <v>-0.34</v>
      </c>
      <c r="F547" s="10" t="str">
        <f t="shared" si="8"/>
        <v>buy</v>
      </c>
    </row>
    <row r="548" spans="1:6" x14ac:dyDescent="0.3">
      <c r="A548" s="3" t="s">
        <v>552</v>
      </c>
      <c r="B548" s="1">
        <v>126.47</v>
      </c>
      <c r="C548" s="1">
        <v>124.1</v>
      </c>
      <c r="D548" s="1">
        <v>-0.21</v>
      </c>
      <c r="E548" s="1">
        <v>-0.36</v>
      </c>
      <c r="F548" s="10" t="str">
        <f t="shared" si="8"/>
        <v>buy</v>
      </c>
    </row>
    <row r="549" spans="1:6" x14ac:dyDescent="0.3">
      <c r="A549" s="3" t="s">
        <v>553</v>
      </c>
      <c r="B549" s="1">
        <v>125.3</v>
      </c>
      <c r="C549" s="1">
        <v>125.06</v>
      </c>
      <c r="D549" s="1">
        <v>-0.1</v>
      </c>
      <c r="E549" s="1">
        <v>-0.39</v>
      </c>
      <c r="F549" s="10" t="str">
        <f t="shared" si="8"/>
        <v>buy</v>
      </c>
    </row>
    <row r="550" spans="1:6" x14ac:dyDescent="0.3">
      <c r="A550" s="3" t="s">
        <v>554</v>
      </c>
      <c r="B550" s="1">
        <v>124.07</v>
      </c>
      <c r="C550" s="1">
        <v>125.43</v>
      </c>
      <c r="D550" s="1">
        <v>-0.04</v>
      </c>
      <c r="E550" s="1">
        <v>-0.47</v>
      </c>
      <c r="F550" s="10" t="str">
        <f t="shared" si="8"/>
        <v>buy</v>
      </c>
    </row>
    <row r="551" spans="1:6" x14ac:dyDescent="0.3">
      <c r="A551" s="3" t="s">
        <v>555</v>
      </c>
      <c r="B551" s="1">
        <v>127.8</v>
      </c>
      <c r="C551" s="1">
        <v>124.75</v>
      </c>
      <c r="D551" s="1">
        <v>0</v>
      </c>
      <c r="E551" s="1">
        <v>-0.57999999999999996</v>
      </c>
      <c r="F551" s="10" t="str">
        <f t="shared" si="8"/>
        <v>buy</v>
      </c>
    </row>
    <row r="552" spans="1:6" x14ac:dyDescent="0.3">
      <c r="A552" s="3" t="s">
        <v>556</v>
      </c>
      <c r="B552" s="1">
        <v>125.07</v>
      </c>
      <c r="C552" s="1">
        <v>126.93</v>
      </c>
      <c r="D552" s="1">
        <v>0.11</v>
      </c>
      <c r="E552" s="1">
        <v>-0.72</v>
      </c>
      <c r="F552" s="10" t="str">
        <f t="shared" si="8"/>
        <v>buy</v>
      </c>
    </row>
    <row r="553" spans="1:6" x14ac:dyDescent="0.3">
      <c r="A553" s="3" t="s">
        <v>557</v>
      </c>
      <c r="B553" s="1">
        <v>124.52</v>
      </c>
      <c r="C553" s="1">
        <v>125.57</v>
      </c>
      <c r="D553" s="1">
        <v>0.03</v>
      </c>
      <c r="E553" s="1">
        <v>-0.93</v>
      </c>
      <c r="F553" s="10" t="str">
        <f t="shared" si="8"/>
        <v>buy</v>
      </c>
    </row>
    <row r="554" spans="1:6" x14ac:dyDescent="0.3">
      <c r="A554" s="3" t="s">
        <v>558</v>
      </c>
      <c r="B554" s="1">
        <v>126.87</v>
      </c>
      <c r="C554" s="1">
        <v>124.56</v>
      </c>
      <c r="D554" s="1">
        <v>7.0000000000000007E-2</v>
      </c>
      <c r="E554" s="1">
        <v>-1.17</v>
      </c>
      <c r="F554" s="10" t="str">
        <f t="shared" si="8"/>
        <v>buy</v>
      </c>
    </row>
    <row r="555" spans="1:6" x14ac:dyDescent="0.3">
      <c r="A555" s="3" t="s">
        <v>559</v>
      </c>
      <c r="B555" s="1">
        <v>132.72999999999999</v>
      </c>
      <c r="C555" s="1">
        <v>128.47</v>
      </c>
      <c r="D555" s="1">
        <v>0.22</v>
      </c>
      <c r="E555" s="1">
        <v>-1.47</v>
      </c>
      <c r="F555" s="10" t="str">
        <f t="shared" si="8"/>
        <v>buy</v>
      </c>
    </row>
    <row r="556" spans="1:6" x14ac:dyDescent="0.3">
      <c r="A556" s="3" t="s">
        <v>560</v>
      </c>
      <c r="B556" s="1">
        <v>128.88</v>
      </c>
      <c r="C556" s="1">
        <v>133.1</v>
      </c>
      <c r="D556" s="1">
        <v>0.01</v>
      </c>
      <c r="E556" s="1">
        <v>-1.9</v>
      </c>
      <c r="F556" s="10" t="str">
        <f t="shared" si="8"/>
        <v>buy</v>
      </c>
    </row>
    <row r="557" spans="1:6" x14ac:dyDescent="0.3">
      <c r="A557" s="3" t="s">
        <v>561</v>
      </c>
      <c r="B557" s="1">
        <v>130</v>
      </c>
      <c r="C557" s="1">
        <v>129.09</v>
      </c>
      <c r="D557" s="1">
        <v>-0.73</v>
      </c>
      <c r="E557" s="1">
        <v>-2.37</v>
      </c>
      <c r="F557" s="10" t="str">
        <f t="shared" si="8"/>
        <v>buy</v>
      </c>
    </row>
    <row r="558" spans="1:6" x14ac:dyDescent="0.3">
      <c r="A558" s="3" t="s">
        <v>562</v>
      </c>
      <c r="B558" s="1">
        <v>128.51</v>
      </c>
      <c r="C558" s="1">
        <v>127.62</v>
      </c>
      <c r="D558" s="1">
        <v>-1.25</v>
      </c>
      <c r="E558" s="1">
        <v>-2.79</v>
      </c>
      <c r="F558" s="10" t="str">
        <f t="shared" si="8"/>
        <v>buy</v>
      </c>
    </row>
    <row r="559" spans="1:6" x14ac:dyDescent="0.3">
      <c r="A559" s="3" t="s">
        <v>563</v>
      </c>
      <c r="B559" s="1">
        <v>127.42</v>
      </c>
      <c r="C559" s="1">
        <v>127.58</v>
      </c>
      <c r="D559" s="1">
        <v>-1.75</v>
      </c>
      <c r="E559" s="1">
        <v>-3.17</v>
      </c>
      <c r="F559" s="10" t="str">
        <f t="shared" si="8"/>
        <v>buy</v>
      </c>
    </row>
    <row r="560" spans="1:6" x14ac:dyDescent="0.3">
      <c r="A560" s="3" t="s">
        <v>564</v>
      </c>
      <c r="B560" s="1">
        <v>122.8</v>
      </c>
      <c r="C560" s="1">
        <v>127.15</v>
      </c>
      <c r="D560" s="1">
        <v>-2.36</v>
      </c>
      <c r="E560" s="1">
        <v>-3.52</v>
      </c>
      <c r="F560" s="10" t="str">
        <f t="shared" si="8"/>
        <v>buy</v>
      </c>
    </row>
    <row r="561" spans="1:6" x14ac:dyDescent="0.3">
      <c r="A561" s="3" t="s">
        <v>565</v>
      </c>
      <c r="B561" s="1">
        <v>120.47</v>
      </c>
      <c r="C561" s="1">
        <v>122.17</v>
      </c>
      <c r="D561" s="1">
        <v>-3.06</v>
      </c>
      <c r="E561" s="1">
        <v>-3.81</v>
      </c>
      <c r="F561" s="10" t="str">
        <f t="shared" si="8"/>
        <v>buy</v>
      </c>
    </row>
    <row r="562" spans="1:6" x14ac:dyDescent="0.3">
      <c r="A562" s="3" t="s">
        <v>566</v>
      </c>
      <c r="B562" s="1">
        <v>121.65</v>
      </c>
      <c r="C562" s="1">
        <v>120.09</v>
      </c>
      <c r="D562" s="1">
        <v>-3.41</v>
      </c>
      <c r="E562" s="1">
        <v>-4</v>
      </c>
      <c r="F562" s="10" t="str">
        <f t="shared" si="8"/>
        <v>buy</v>
      </c>
    </row>
    <row r="563" spans="1:6" x14ac:dyDescent="0.3">
      <c r="A563" s="3" t="s">
        <v>567</v>
      </c>
      <c r="B563" s="1">
        <v>119.23</v>
      </c>
      <c r="C563" s="1">
        <v>122.29</v>
      </c>
      <c r="D563" s="1">
        <v>-3.58</v>
      </c>
      <c r="E563" s="1">
        <v>-4.1500000000000004</v>
      </c>
      <c r="F563" s="10" t="str">
        <f t="shared" si="8"/>
        <v>buy</v>
      </c>
    </row>
    <row r="564" spans="1:6" x14ac:dyDescent="0.3">
      <c r="A564" s="3" t="s">
        <v>568</v>
      </c>
      <c r="B564" s="1">
        <v>120.27</v>
      </c>
      <c r="C564" s="1">
        <v>120.93</v>
      </c>
      <c r="D564" s="1">
        <v>-3.98</v>
      </c>
      <c r="E564" s="1">
        <v>-4.29</v>
      </c>
      <c r="F564" s="10" t="str">
        <f t="shared" si="8"/>
        <v>buy</v>
      </c>
    </row>
    <row r="565" spans="1:6" x14ac:dyDescent="0.3">
      <c r="A565" s="3" t="s">
        <v>569</v>
      </c>
      <c r="B565" s="1">
        <v>119.76</v>
      </c>
      <c r="C565" s="1">
        <v>120.26</v>
      </c>
      <c r="D565" s="1">
        <v>-4.29</v>
      </c>
      <c r="E565" s="1">
        <v>-4.37</v>
      </c>
      <c r="F565" s="10" t="str">
        <f t="shared" si="8"/>
        <v>buy</v>
      </c>
    </row>
    <row r="566" spans="1:6" x14ac:dyDescent="0.3">
      <c r="A566" s="3" t="s">
        <v>570</v>
      </c>
      <c r="B566" s="1">
        <v>116.37</v>
      </c>
      <c r="C566" s="1">
        <v>119.29</v>
      </c>
      <c r="D566" s="1">
        <v>-4.55</v>
      </c>
      <c r="E566" s="1">
        <v>-4.3899999999999997</v>
      </c>
      <c r="F566" s="10" t="str">
        <f t="shared" si="8"/>
        <v>sell</v>
      </c>
    </row>
    <row r="567" spans="1:6" x14ac:dyDescent="0.3">
      <c r="A567" s="3" t="s">
        <v>571</v>
      </c>
      <c r="B567" s="1">
        <v>115.61</v>
      </c>
      <c r="C567" s="1">
        <v>117.12</v>
      </c>
      <c r="D567" s="1">
        <v>-4.72</v>
      </c>
      <c r="E567" s="1">
        <v>-4.3600000000000003</v>
      </c>
      <c r="F567" s="10" t="str">
        <f t="shared" si="8"/>
        <v>sell</v>
      </c>
    </row>
    <row r="568" spans="1:6" x14ac:dyDescent="0.3">
      <c r="A568" s="3" t="s">
        <v>572</v>
      </c>
      <c r="B568" s="1">
        <v>119.26</v>
      </c>
      <c r="C568" s="1">
        <v>115.94</v>
      </c>
      <c r="D568" s="1">
        <v>-4.6500000000000004</v>
      </c>
      <c r="E568" s="1">
        <v>-4.2699999999999996</v>
      </c>
      <c r="F568" s="10" t="str">
        <f t="shared" si="8"/>
        <v>sell</v>
      </c>
    </row>
    <row r="569" spans="1:6" x14ac:dyDescent="0.3">
      <c r="A569" s="3" t="s">
        <v>573</v>
      </c>
      <c r="B569" s="1">
        <v>118.99</v>
      </c>
      <c r="C569" s="1">
        <v>119.38</v>
      </c>
      <c r="D569" s="1">
        <v>-4.37</v>
      </c>
      <c r="E569" s="1">
        <v>-4.17</v>
      </c>
      <c r="F569" s="10" t="str">
        <f t="shared" si="8"/>
        <v>sell</v>
      </c>
    </row>
    <row r="570" spans="1:6" x14ac:dyDescent="0.3">
      <c r="A570" s="3" t="s">
        <v>574</v>
      </c>
      <c r="B570" s="1">
        <v>119.2</v>
      </c>
      <c r="C570" s="1">
        <v>118.55</v>
      </c>
      <c r="D570" s="1">
        <v>-4.3</v>
      </c>
      <c r="E570" s="1">
        <v>-4.12</v>
      </c>
      <c r="F570" s="10" t="str">
        <f t="shared" si="8"/>
        <v>sell</v>
      </c>
    </row>
    <row r="571" spans="1:6" x14ac:dyDescent="0.3">
      <c r="A571" s="3" t="s">
        <v>575</v>
      </c>
      <c r="B571" s="1">
        <v>119.18</v>
      </c>
      <c r="C571" s="1">
        <v>120.7</v>
      </c>
      <c r="D571" s="1">
        <v>-4.07</v>
      </c>
      <c r="E571" s="1">
        <v>-4.07</v>
      </c>
      <c r="F571" s="10" t="str">
        <f t="shared" si="8"/>
        <v>buy</v>
      </c>
    </row>
    <row r="572" spans="1:6" x14ac:dyDescent="0.3">
      <c r="A572" s="3" t="s">
        <v>576</v>
      </c>
      <c r="B572" s="1">
        <v>123.7</v>
      </c>
      <c r="C572" s="1">
        <v>119.92</v>
      </c>
      <c r="D572" s="1">
        <v>-3.93</v>
      </c>
      <c r="E572" s="1">
        <v>-4.07</v>
      </c>
      <c r="F572" s="10" t="str">
        <f t="shared" si="8"/>
        <v>buy</v>
      </c>
    </row>
    <row r="573" spans="1:6" x14ac:dyDescent="0.3">
      <c r="A573" s="3" t="s">
        <v>577</v>
      </c>
      <c r="B573" s="1">
        <v>123.92</v>
      </c>
      <c r="C573" s="1">
        <v>124.32</v>
      </c>
      <c r="D573" s="1">
        <v>-3.62</v>
      </c>
      <c r="E573" s="1">
        <v>-4.1100000000000003</v>
      </c>
      <c r="F573" s="10" t="str">
        <f t="shared" si="8"/>
        <v>buy</v>
      </c>
    </row>
    <row r="574" spans="1:6" x14ac:dyDescent="0.3">
      <c r="A574" s="3" t="s">
        <v>578</v>
      </c>
      <c r="B574" s="1">
        <v>127.18</v>
      </c>
      <c r="C574" s="1">
        <v>124.279</v>
      </c>
      <c r="D574" s="1">
        <v>-3.61</v>
      </c>
      <c r="E574" s="1">
        <v>-4.2300000000000004</v>
      </c>
      <c r="F574" s="10" t="str">
        <f t="shared" si="8"/>
        <v>buy</v>
      </c>
    </row>
    <row r="575" spans="1:6" x14ac:dyDescent="0.3">
      <c r="A575" s="3" t="s">
        <v>579</v>
      </c>
      <c r="B575" s="1">
        <v>130.41</v>
      </c>
      <c r="C575" s="1">
        <v>126.95</v>
      </c>
      <c r="D575" s="1">
        <v>-3.55</v>
      </c>
      <c r="E575" s="1">
        <v>-4.38</v>
      </c>
      <c r="F575" s="10" t="str">
        <f t="shared" si="8"/>
        <v>buy</v>
      </c>
    </row>
    <row r="576" spans="1:6" x14ac:dyDescent="0.3">
      <c r="A576" s="3" t="s">
        <v>580</v>
      </c>
      <c r="B576" s="1">
        <v>127.13</v>
      </c>
      <c r="C576" s="1">
        <v>130.46</v>
      </c>
      <c r="D576" s="1">
        <v>-3.69</v>
      </c>
      <c r="E576" s="1">
        <v>-4.59</v>
      </c>
      <c r="F576" s="10" t="str">
        <f t="shared" si="8"/>
        <v>buy</v>
      </c>
    </row>
    <row r="577" spans="1:6" x14ac:dyDescent="0.3">
      <c r="A577" s="3" t="s">
        <v>581</v>
      </c>
      <c r="B577" s="1">
        <v>123.9</v>
      </c>
      <c r="C577" s="1">
        <v>126.85</v>
      </c>
      <c r="D577" s="1">
        <v>-4.17</v>
      </c>
      <c r="E577" s="1">
        <v>-4.8099999999999996</v>
      </c>
      <c r="F577" s="10" t="str">
        <f t="shared" si="8"/>
        <v>buy</v>
      </c>
    </row>
    <row r="578" spans="1:6" x14ac:dyDescent="0.3">
      <c r="A578" s="3" t="s">
        <v>582</v>
      </c>
      <c r="B578" s="1">
        <v>127.25</v>
      </c>
      <c r="C578" s="1">
        <v>122.6</v>
      </c>
      <c r="D578" s="1">
        <v>-4.3600000000000003</v>
      </c>
      <c r="E578" s="1">
        <v>-4.97</v>
      </c>
      <c r="F578" s="10" t="str">
        <f t="shared" si="8"/>
        <v>buy</v>
      </c>
    </row>
    <row r="579" spans="1:6" x14ac:dyDescent="0.3">
      <c r="A579" s="3" t="s">
        <v>583</v>
      </c>
      <c r="B579" s="1">
        <v>127.95</v>
      </c>
      <c r="C579" s="1">
        <v>126.53</v>
      </c>
      <c r="D579" s="1">
        <v>-4.0999999999999996</v>
      </c>
      <c r="E579" s="1">
        <v>-5.13</v>
      </c>
      <c r="F579" s="10" t="str">
        <f t="shared" ref="F579:F642" si="9">IF(D579&gt;=E579, "buy", "sell")</f>
        <v>buy</v>
      </c>
    </row>
    <row r="580" spans="1:6" x14ac:dyDescent="0.3">
      <c r="A580" s="3" t="s">
        <v>584</v>
      </c>
      <c r="B580" s="1">
        <v>127.52</v>
      </c>
      <c r="C580" s="1">
        <v>128.97</v>
      </c>
      <c r="D580" s="1">
        <v>-4.12</v>
      </c>
      <c r="E580" s="1">
        <v>-5.38</v>
      </c>
      <c r="F580" s="10" t="str">
        <f t="shared" si="9"/>
        <v>buy</v>
      </c>
    </row>
    <row r="581" spans="1:6" x14ac:dyDescent="0.3">
      <c r="A581" s="3" t="s">
        <v>585</v>
      </c>
      <c r="B581" s="1">
        <v>127.48</v>
      </c>
      <c r="C581" s="1">
        <v>127.96</v>
      </c>
      <c r="D581" s="1">
        <v>-4.32</v>
      </c>
      <c r="E581" s="1">
        <v>-5.7</v>
      </c>
      <c r="F581" s="10" t="str">
        <f t="shared" si="9"/>
        <v>buy</v>
      </c>
    </row>
    <row r="582" spans="1:6" x14ac:dyDescent="0.3">
      <c r="A582" s="3" t="s">
        <v>586</v>
      </c>
      <c r="B582" s="1">
        <v>134.13</v>
      </c>
      <c r="C582" s="1">
        <v>127.82</v>
      </c>
      <c r="D582" s="1">
        <v>-4.42</v>
      </c>
      <c r="E582" s="1">
        <v>-6.05</v>
      </c>
      <c r="F582" s="10" t="str">
        <f t="shared" si="9"/>
        <v>buy</v>
      </c>
    </row>
    <row r="583" spans="1:6" x14ac:dyDescent="0.3">
      <c r="A583" s="3" t="s">
        <v>587</v>
      </c>
      <c r="B583" s="1">
        <v>135.46</v>
      </c>
      <c r="C583" s="1">
        <v>134.15</v>
      </c>
      <c r="D583" s="1">
        <v>-4.46</v>
      </c>
      <c r="E583" s="1">
        <v>-6.45</v>
      </c>
      <c r="F583" s="10" t="str">
        <f t="shared" si="9"/>
        <v>buy</v>
      </c>
    </row>
    <row r="584" spans="1:6" x14ac:dyDescent="0.3">
      <c r="A584" s="3" t="s">
        <v>588</v>
      </c>
      <c r="B584" s="1">
        <v>134.88</v>
      </c>
      <c r="C584" s="1">
        <v>134.62</v>
      </c>
      <c r="D584" s="1">
        <v>-5.0999999999999996</v>
      </c>
      <c r="E584" s="1">
        <v>-6.95</v>
      </c>
      <c r="F584" s="10" t="str">
        <f t="shared" si="9"/>
        <v>buy</v>
      </c>
    </row>
    <row r="585" spans="1:6" x14ac:dyDescent="0.3">
      <c r="A585" s="3" t="s">
        <v>589</v>
      </c>
      <c r="B585" s="1">
        <v>132.33000000000001</v>
      </c>
      <c r="C585" s="1">
        <v>134.9</v>
      </c>
      <c r="D585" s="1">
        <v>-5.88</v>
      </c>
      <c r="E585" s="1">
        <v>-7.41</v>
      </c>
      <c r="F585" s="10" t="str">
        <f t="shared" si="9"/>
        <v>buy</v>
      </c>
    </row>
    <row r="586" spans="1:6" x14ac:dyDescent="0.3">
      <c r="A586" s="3" t="s">
        <v>590</v>
      </c>
      <c r="B586" s="1">
        <v>129.57</v>
      </c>
      <c r="C586" s="1">
        <v>132.58000000000001</v>
      </c>
      <c r="D586" s="1">
        <v>-6.83</v>
      </c>
      <c r="E586" s="1">
        <v>-7.8</v>
      </c>
      <c r="F586" s="10" t="str">
        <f t="shared" si="9"/>
        <v>buy</v>
      </c>
    </row>
    <row r="587" spans="1:6" x14ac:dyDescent="0.3">
      <c r="A587" s="3" t="s">
        <v>591</v>
      </c>
      <c r="B587" s="1">
        <v>126.51</v>
      </c>
      <c r="C587" s="1">
        <v>126.86</v>
      </c>
      <c r="D587" s="1">
        <v>-7.7</v>
      </c>
      <c r="E587" s="1">
        <v>-8.0399999999999991</v>
      </c>
      <c r="F587" s="10" t="str">
        <f t="shared" si="9"/>
        <v>buy</v>
      </c>
    </row>
    <row r="588" spans="1:6" x14ac:dyDescent="0.3">
      <c r="A588" s="3" t="s">
        <v>592</v>
      </c>
      <c r="B588" s="1">
        <v>128.44999999999999</v>
      </c>
      <c r="C588" s="1">
        <v>126.36</v>
      </c>
      <c r="D588" s="1">
        <v>-8.11</v>
      </c>
      <c r="E588" s="1">
        <v>-8.1199999999999992</v>
      </c>
      <c r="F588" s="10" t="str">
        <f t="shared" si="9"/>
        <v>buy</v>
      </c>
    </row>
    <row r="589" spans="1:6" x14ac:dyDescent="0.3">
      <c r="A589" s="3" t="s">
        <v>593</v>
      </c>
      <c r="B589" s="1">
        <v>127.65</v>
      </c>
      <c r="C589" s="1">
        <v>128.78</v>
      </c>
      <c r="D589" s="1">
        <v>-8.4700000000000006</v>
      </c>
      <c r="E589" s="1">
        <v>-8.1300000000000008</v>
      </c>
      <c r="F589" s="10" t="str">
        <f t="shared" si="9"/>
        <v>sell</v>
      </c>
    </row>
    <row r="590" spans="1:6" x14ac:dyDescent="0.3">
      <c r="A590" s="3" t="s">
        <v>594</v>
      </c>
      <c r="B590" s="1">
        <v>124.08</v>
      </c>
      <c r="C590" s="1">
        <v>125.11</v>
      </c>
      <c r="D590" s="1">
        <v>-9.06</v>
      </c>
      <c r="E590" s="1">
        <v>-8.0399999999999991</v>
      </c>
      <c r="F590" s="10" t="str">
        <f t="shared" si="9"/>
        <v>sell</v>
      </c>
    </row>
    <row r="591" spans="1:6" x14ac:dyDescent="0.3">
      <c r="A591" s="3" t="s">
        <v>595</v>
      </c>
      <c r="B591" s="1">
        <v>119.09</v>
      </c>
      <c r="C591" s="1">
        <v>124.13</v>
      </c>
      <c r="D591" s="1">
        <v>-9.3000000000000007</v>
      </c>
      <c r="E591" s="1">
        <v>-7.79</v>
      </c>
      <c r="F591" s="10" t="str">
        <f t="shared" si="9"/>
        <v>sell</v>
      </c>
    </row>
    <row r="592" spans="1:6" x14ac:dyDescent="0.3">
      <c r="A592" s="3" t="s">
        <v>596</v>
      </c>
      <c r="B592" s="1">
        <v>119.94</v>
      </c>
      <c r="C592" s="1">
        <v>118.09</v>
      </c>
      <c r="D592" s="1">
        <v>-9.3699999999999992</v>
      </c>
      <c r="E592" s="1">
        <v>-7.41</v>
      </c>
      <c r="F592" s="10" t="str">
        <f t="shared" si="9"/>
        <v>sell</v>
      </c>
    </row>
    <row r="593" spans="1:6" x14ac:dyDescent="0.3">
      <c r="A593" s="3" t="s">
        <v>597</v>
      </c>
      <c r="B593" s="1">
        <v>124.31</v>
      </c>
      <c r="C593" s="1">
        <v>119.11</v>
      </c>
      <c r="D593" s="1">
        <v>-8.7100000000000009</v>
      </c>
      <c r="E593" s="1">
        <v>-6.92</v>
      </c>
      <c r="F593" s="10" t="str">
        <f t="shared" si="9"/>
        <v>sell</v>
      </c>
    </row>
    <row r="594" spans="1:6" x14ac:dyDescent="0.3">
      <c r="A594" s="3" t="s">
        <v>598</v>
      </c>
      <c r="B594" s="1">
        <v>133.88999999999999</v>
      </c>
      <c r="C594" s="1">
        <v>125.05</v>
      </c>
      <c r="D594" s="1">
        <v>-7.85</v>
      </c>
      <c r="E594" s="1">
        <v>-6.47</v>
      </c>
      <c r="F594" s="10" t="str">
        <f t="shared" si="9"/>
        <v>sell</v>
      </c>
    </row>
    <row r="595" spans="1:6" x14ac:dyDescent="0.3">
      <c r="A595" s="3" t="s">
        <v>599</v>
      </c>
      <c r="B595" s="1">
        <v>133.30000000000001</v>
      </c>
      <c r="C595" s="1">
        <v>134.43</v>
      </c>
      <c r="D595" s="1">
        <v>-7.24</v>
      </c>
      <c r="E595" s="1">
        <v>-6.13</v>
      </c>
      <c r="F595" s="10" t="str">
        <f t="shared" si="9"/>
        <v>sell</v>
      </c>
    </row>
    <row r="596" spans="1:6" x14ac:dyDescent="0.3">
      <c r="A596" s="3" t="s">
        <v>600</v>
      </c>
      <c r="B596" s="1">
        <v>134.77000000000001</v>
      </c>
      <c r="C596" s="1">
        <v>133.28</v>
      </c>
      <c r="D596" s="1">
        <v>-7.31</v>
      </c>
      <c r="E596" s="1">
        <v>-5.85</v>
      </c>
      <c r="F596" s="10" t="str">
        <f t="shared" si="9"/>
        <v>sell</v>
      </c>
    </row>
    <row r="597" spans="1:6" x14ac:dyDescent="0.3">
      <c r="A597" s="3" t="s">
        <v>601</v>
      </c>
      <c r="B597" s="1">
        <v>133.68</v>
      </c>
      <c r="C597" s="1">
        <v>133.91999999999999</v>
      </c>
      <c r="D597" s="1">
        <v>-7.18</v>
      </c>
      <c r="E597" s="1">
        <v>-5.48</v>
      </c>
      <c r="F597" s="10" t="str">
        <f t="shared" si="9"/>
        <v>sell</v>
      </c>
    </row>
    <row r="598" spans="1:6" x14ac:dyDescent="0.3">
      <c r="A598" s="3" t="s">
        <v>602</v>
      </c>
      <c r="B598" s="1">
        <v>130.88</v>
      </c>
      <c r="C598" s="1">
        <v>133.76</v>
      </c>
      <c r="D598" s="1">
        <v>-6.97</v>
      </c>
      <c r="E598" s="1">
        <v>-5.0599999999999996</v>
      </c>
      <c r="F598" s="10" t="str">
        <f t="shared" si="9"/>
        <v>sell</v>
      </c>
    </row>
    <row r="599" spans="1:6" x14ac:dyDescent="0.3">
      <c r="A599" s="3" t="s">
        <v>603</v>
      </c>
      <c r="B599" s="1">
        <v>138.46</v>
      </c>
      <c r="C599" s="1">
        <v>131.07</v>
      </c>
      <c r="D599" s="1">
        <v>-6.58</v>
      </c>
      <c r="E599" s="1">
        <v>-4.58</v>
      </c>
      <c r="F599" s="10" t="str">
        <f t="shared" si="9"/>
        <v>sell</v>
      </c>
    </row>
    <row r="600" spans="1:6" x14ac:dyDescent="0.3">
      <c r="A600" s="3" t="s">
        <v>604</v>
      </c>
      <c r="B600" s="1">
        <v>142.33000000000001</v>
      </c>
      <c r="C600" s="1">
        <v>139.6</v>
      </c>
      <c r="D600" s="1">
        <v>-5.72</v>
      </c>
      <c r="E600" s="1">
        <v>-4.08</v>
      </c>
      <c r="F600" s="10" t="str">
        <f t="shared" si="9"/>
        <v>sell</v>
      </c>
    </row>
    <row r="601" spans="1:6" x14ac:dyDescent="0.3">
      <c r="A601" s="3" t="s">
        <v>605</v>
      </c>
      <c r="B601" s="1">
        <v>142.1353</v>
      </c>
      <c r="C601" s="1">
        <v>142.09</v>
      </c>
      <c r="D601" s="1">
        <v>-5.4</v>
      </c>
      <c r="E601" s="1">
        <v>-3.67</v>
      </c>
      <c r="F601" s="10" t="str">
        <f t="shared" si="9"/>
        <v>sell</v>
      </c>
    </row>
    <row r="602" spans="1:6" x14ac:dyDescent="0.3">
      <c r="A602" s="3" t="s">
        <v>606</v>
      </c>
      <c r="B602" s="1">
        <v>138.15</v>
      </c>
      <c r="C602" s="1">
        <v>140.91</v>
      </c>
      <c r="D602" s="1">
        <v>-5.18</v>
      </c>
      <c r="E602" s="1">
        <v>-3.23</v>
      </c>
      <c r="F602" s="10" t="str">
        <f t="shared" si="9"/>
        <v>sell</v>
      </c>
    </row>
    <row r="603" spans="1:6" x14ac:dyDescent="0.3">
      <c r="A603" s="3" t="s">
        <v>607</v>
      </c>
      <c r="B603" s="1">
        <v>136</v>
      </c>
      <c r="C603" s="1">
        <v>135.47</v>
      </c>
      <c r="D603" s="1">
        <v>-4.6900000000000004</v>
      </c>
      <c r="E603" s="1">
        <v>-2.75</v>
      </c>
      <c r="F603" s="10" t="str">
        <f t="shared" si="9"/>
        <v>sell</v>
      </c>
    </row>
    <row r="604" spans="1:6" x14ac:dyDescent="0.3">
      <c r="A604" s="3" t="s">
        <v>608</v>
      </c>
      <c r="B604" s="1">
        <v>152.38999999999999</v>
      </c>
      <c r="C604" s="1">
        <v>143.94999999999999</v>
      </c>
      <c r="D604" s="1">
        <v>-3.45</v>
      </c>
      <c r="E604" s="1">
        <v>-2.2599999999999998</v>
      </c>
      <c r="F604" s="10" t="str">
        <f t="shared" si="9"/>
        <v>sell</v>
      </c>
    </row>
    <row r="605" spans="1:6" x14ac:dyDescent="0.3">
      <c r="A605" s="3" t="s">
        <v>609</v>
      </c>
      <c r="B605" s="1">
        <v>154.57</v>
      </c>
      <c r="C605" s="1">
        <v>152.81</v>
      </c>
      <c r="D605" s="1">
        <v>-2.68</v>
      </c>
      <c r="E605" s="1">
        <v>-1.96</v>
      </c>
      <c r="F605" s="10" t="str">
        <f t="shared" si="9"/>
        <v>sell</v>
      </c>
    </row>
    <row r="606" spans="1:6" x14ac:dyDescent="0.3">
      <c r="A606" s="3" t="s">
        <v>610</v>
      </c>
      <c r="B606" s="1">
        <v>154.71</v>
      </c>
      <c r="C606" s="1">
        <v>154.47</v>
      </c>
      <c r="D606" s="1">
        <v>-2.56</v>
      </c>
      <c r="E606" s="1">
        <v>-1.79</v>
      </c>
      <c r="F606" s="10" t="str">
        <f t="shared" si="9"/>
        <v>sell</v>
      </c>
    </row>
    <row r="607" spans="1:6" x14ac:dyDescent="0.3">
      <c r="A607" s="3" t="s">
        <v>611</v>
      </c>
      <c r="B607" s="1">
        <v>155.69999999999999</v>
      </c>
      <c r="C607" s="1">
        <v>155.55000000000001</v>
      </c>
      <c r="D607" s="1">
        <v>-2.5299999999999998</v>
      </c>
      <c r="E607" s="1">
        <v>-1.59</v>
      </c>
      <c r="F607" s="10" t="str">
        <f t="shared" si="9"/>
        <v>sell</v>
      </c>
    </row>
    <row r="608" spans="1:6" x14ac:dyDescent="0.3">
      <c r="A608" s="3" t="s">
        <v>612</v>
      </c>
      <c r="B608" s="1">
        <v>152.82</v>
      </c>
      <c r="C608" s="1">
        <v>154.001</v>
      </c>
      <c r="D608" s="1">
        <v>-2.58</v>
      </c>
      <c r="E608" s="1">
        <v>-1.36</v>
      </c>
      <c r="F608" s="10" t="str">
        <f t="shared" si="9"/>
        <v>sell</v>
      </c>
    </row>
    <row r="609" spans="1:6" x14ac:dyDescent="0.3">
      <c r="A609" s="3" t="s">
        <v>613</v>
      </c>
      <c r="B609" s="1">
        <v>152.44999999999999</v>
      </c>
      <c r="C609" s="1">
        <v>152.71</v>
      </c>
      <c r="D609" s="1">
        <v>-2.44</v>
      </c>
      <c r="E609" s="1">
        <v>-1.06</v>
      </c>
      <c r="F609" s="10" t="str">
        <f t="shared" si="9"/>
        <v>sell</v>
      </c>
    </row>
    <row r="610" spans="1:6" x14ac:dyDescent="0.3">
      <c r="A610" s="3" t="s">
        <v>614</v>
      </c>
      <c r="B610" s="1">
        <v>153.52000000000001</v>
      </c>
      <c r="C610" s="1">
        <v>152.44</v>
      </c>
      <c r="D610" s="1">
        <v>-2.09</v>
      </c>
      <c r="E610" s="1">
        <v>-0.71</v>
      </c>
      <c r="F610" s="10" t="str">
        <f t="shared" si="9"/>
        <v>sell</v>
      </c>
    </row>
    <row r="611" spans="1:6" x14ac:dyDescent="0.3">
      <c r="A611" s="3" t="s">
        <v>615</v>
      </c>
      <c r="B611" s="1">
        <v>155.80000000000001</v>
      </c>
      <c r="C611" s="1">
        <v>152.97</v>
      </c>
      <c r="D611" s="1">
        <v>-1.59</v>
      </c>
      <c r="E611" s="1">
        <v>-0.37</v>
      </c>
      <c r="F611" s="10" t="str">
        <f t="shared" si="9"/>
        <v>sell</v>
      </c>
    </row>
    <row r="612" spans="1:6" x14ac:dyDescent="0.3">
      <c r="A612" s="3" t="s">
        <v>616</v>
      </c>
      <c r="B612" s="1">
        <v>159.78</v>
      </c>
      <c r="C612" s="1">
        <v>155.76</v>
      </c>
      <c r="D612" s="1">
        <v>-0.98</v>
      </c>
      <c r="E612" s="1">
        <v>-0.06</v>
      </c>
      <c r="F612" s="10" t="str">
        <f t="shared" si="9"/>
        <v>sell</v>
      </c>
    </row>
    <row r="613" spans="1:6" x14ac:dyDescent="0.3">
      <c r="A613" s="3" t="s">
        <v>617</v>
      </c>
      <c r="B613" s="1">
        <v>161.19</v>
      </c>
      <c r="C613" s="1">
        <v>161.57</v>
      </c>
      <c r="D613" s="1">
        <v>-0.48</v>
      </c>
      <c r="E613" s="1">
        <v>0.17</v>
      </c>
      <c r="F613" s="10" t="str">
        <f t="shared" si="9"/>
        <v>sell</v>
      </c>
    </row>
    <row r="614" spans="1:6" x14ac:dyDescent="0.3">
      <c r="A614" s="3" t="s">
        <v>618</v>
      </c>
      <c r="B614" s="1">
        <v>160.24</v>
      </c>
      <c r="C614" s="1">
        <v>161.44999999999999</v>
      </c>
      <c r="D614" s="1">
        <v>-0.42</v>
      </c>
      <c r="E614" s="1">
        <v>0.34</v>
      </c>
      <c r="F614" s="10" t="str">
        <f t="shared" si="9"/>
        <v>sell</v>
      </c>
    </row>
    <row r="615" spans="1:6" x14ac:dyDescent="0.3">
      <c r="A615" s="3" t="s">
        <v>619</v>
      </c>
      <c r="B615" s="1">
        <v>163.47999999999999</v>
      </c>
      <c r="C615" s="1">
        <v>160.65</v>
      </c>
      <c r="D615" s="1">
        <v>-0.33</v>
      </c>
      <c r="E615" s="1">
        <v>0.52</v>
      </c>
      <c r="F615" s="10" t="str">
        <f t="shared" si="9"/>
        <v>sell</v>
      </c>
    </row>
    <row r="616" spans="1:6" x14ac:dyDescent="0.3">
      <c r="A616" s="3" t="s">
        <v>620</v>
      </c>
      <c r="B616" s="1">
        <v>161.88</v>
      </c>
      <c r="C616" s="1">
        <v>163.09</v>
      </c>
      <c r="D616" s="1">
        <v>-0.12</v>
      </c>
      <c r="E616" s="1">
        <v>0.74</v>
      </c>
      <c r="F616" s="10" t="str">
        <f t="shared" si="9"/>
        <v>sell</v>
      </c>
    </row>
    <row r="617" spans="1:6" x14ac:dyDescent="0.3">
      <c r="A617" s="3" t="s">
        <v>621</v>
      </c>
      <c r="B617" s="1">
        <v>159.36000000000001</v>
      </c>
      <c r="C617" s="1">
        <v>161.06</v>
      </c>
      <c r="D617" s="1">
        <v>-0.11</v>
      </c>
      <c r="E617" s="1">
        <v>0.95</v>
      </c>
      <c r="F617" s="10" t="str">
        <f t="shared" si="9"/>
        <v>sell</v>
      </c>
    </row>
    <row r="618" spans="1:6" x14ac:dyDescent="0.3">
      <c r="A618" s="3" t="s">
        <v>622</v>
      </c>
      <c r="B618" s="1">
        <v>160.9</v>
      </c>
      <c r="C618" s="1">
        <v>160.44</v>
      </c>
      <c r="D618" s="1">
        <v>0.12</v>
      </c>
      <c r="E618" s="1">
        <v>1.22</v>
      </c>
      <c r="F618" s="10" t="str">
        <f t="shared" si="9"/>
        <v>sell</v>
      </c>
    </row>
    <row r="619" spans="1:6" x14ac:dyDescent="0.3">
      <c r="A619" s="3" t="s">
        <v>623</v>
      </c>
      <c r="B619" s="1">
        <v>160.88</v>
      </c>
      <c r="C619" s="1">
        <v>160.54</v>
      </c>
      <c r="D619" s="1">
        <v>0.47</v>
      </c>
      <c r="E619" s="1">
        <v>1.49</v>
      </c>
      <c r="F619" s="10" t="str">
        <f t="shared" si="9"/>
        <v>sell</v>
      </c>
    </row>
    <row r="620" spans="1:6" x14ac:dyDescent="0.3">
      <c r="A620" s="3" t="s">
        <v>624</v>
      </c>
      <c r="B620" s="1">
        <v>164.16</v>
      </c>
      <c r="C620" s="1">
        <v>160.33000000000001</v>
      </c>
      <c r="D620" s="1">
        <v>0.91</v>
      </c>
      <c r="E620" s="1">
        <v>1.75</v>
      </c>
      <c r="F620" s="10" t="str">
        <f t="shared" si="9"/>
        <v>sell</v>
      </c>
    </row>
    <row r="621" spans="1:6" x14ac:dyDescent="0.3">
      <c r="A621" s="3" t="s">
        <v>625</v>
      </c>
      <c r="B621" s="1">
        <v>166.11</v>
      </c>
      <c r="C621" s="1">
        <v>164.13</v>
      </c>
      <c r="D621" s="1">
        <v>1.47</v>
      </c>
      <c r="E621" s="1">
        <v>1.96</v>
      </c>
      <c r="F621" s="10" t="str">
        <f t="shared" si="9"/>
        <v>sell</v>
      </c>
    </row>
    <row r="622" spans="1:6" x14ac:dyDescent="0.3">
      <c r="A622" s="3" t="s">
        <v>626</v>
      </c>
      <c r="B622" s="1">
        <v>166.11</v>
      </c>
      <c r="C622" s="1">
        <v>165.16499999999999</v>
      </c>
      <c r="D622" s="1">
        <v>1.77</v>
      </c>
      <c r="E622" s="1">
        <v>2.08</v>
      </c>
      <c r="F622" s="10" t="str">
        <f t="shared" si="9"/>
        <v>sell</v>
      </c>
    </row>
    <row r="623" spans="1:6" x14ac:dyDescent="0.3">
      <c r="A623" s="3" t="s">
        <v>627</v>
      </c>
      <c r="B623" s="1">
        <v>169.56</v>
      </c>
      <c r="C623" s="1">
        <v>166.05</v>
      </c>
      <c r="D623" s="1">
        <v>2.04</v>
      </c>
      <c r="E623" s="1">
        <v>2.15</v>
      </c>
      <c r="F623" s="10" t="str">
        <f t="shared" si="9"/>
        <v>sell</v>
      </c>
    </row>
    <row r="624" spans="1:6" x14ac:dyDescent="0.3">
      <c r="A624" s="3" t="s">
        <v>628</v>
      </c>
      <c r="B624" s="1">
        <v>167.75</v>
      </c>
      <c r="C624" s="1">
        <v>169.61</v>
      </c>
      <c r="D624" s="1">
        <v>2.25</v>
      </c>
      <c r="E624" s="1">
        <v>2.1800000000000002</v>
      </c>
      <c r="F624" s="10" t="str">
        <f t="shared" si="9"/>
        <v>buy</v>
      </c>
    </row>
    <row r="625" spans="1:6" x14ac:dyDescent="0.3">
      <c r="A625" s="3" t="s">
        <v>629</v>
      </c>
      <c r="B625" s="1">
        <v>168.1</v>
      </c>
      <c r="C625" s="1">
        <v>165.88</v>
      </c>
      <c r="D625" s="1">
        <v>2.13</v>
      </c>
      <c r="E625" s="1">
        <v>2.17</v>
      </c>
      <c r="F625" s="10" t="str">
        <f t="shared" si="9"/>
        <v>sell</v>
      </c>
    </row>
    <row r="626" spans="1:6" x14ac:dyDescent="0.3">
      <c r="A626" s="3" t="s">
        <v>630</v>
      </c>
      <c r="B626" s="1">
        <v>163.12</v>
      </c>
      <c r="C626" s="1">
        <v>167.82</v>
      </c>
      <c r="D626" s="1">
        <v>2.3199999999999998</v>
      </c>
      <c r="E626" s="1">
        <v>2.1800000000000002</v>
      </c>
      <c r="F626" s="10" t="str">
        <f t="shared" si="9"/>
        <v>buy</v>
      </c>
    </row>
    <row r="627" spans="1:6" x14ac:dyDescent="0.3">
      <c r="A627" s="3" t="s">
        <v>631</v>
      </c>
      <c r="B627" s="1">
        <v>166.47</v>
      </c>
      <c r="C627" s="1">
        <v>162.6</v>
      </c>
      <c r="D627" s="1">
        <v>2.33</v>
      </c>
      <c r="E627" s="1">
        <v>2.14</v>
      </c>
      <c r="F627" s="10" t="str">
        <f t="shared" si="9"/>
        <v>buy</v>
      </c>
    </row>
    <row r="628" spans="1:6" x14ac:dyDescent="0.3">
      <c r="A628" s="3" t="s">
        <v>632</v>
      </c>
      <c r="B628" s="1">
        <v>167.08</v>
      </c>
      <c r="C628" s="1">
        <v>165.93</v>
      </c>
      <c r="D628" s="1">
        <v>2.85</v>
      </c>
      <c r="E628" s="1">
        <v>2.1</v>
      </c>
      <c r="F628" s="10" t="str">
        <f t="shared" si="9"/>
        <v>buy</v>
      </c>
    </row>
    <row r="629" spans="1:6" x14ac:dyDescent="0.3">
      <c r="A629" s="3" t="s">
        <v>633</v>
      </c>
      <c r="B629" s="1">
        <v>169.01</v>
      </c>
      <c r="C629" s="1">
        <v>166.97</v>
      </c>
      <c r="D629" s="1">
        <v>3.13</v>
      </c>
      <c r="E629" s="1">
        <v>1.91</v>
      </c>
      <c r="F629" s="10" t="str">
        <f t="shared" si="9"/>
        <v>buy</v>
      </c>
    </row>
    <row r="630" spans="1:6" x14ac:dyDescent="0.3">
      <c r="A630" s="3" t="s">
        <v>634</v>
      </c>
      <c r="B630" s="1">
        <v>171.75</v>
      </c>
      <c r="C630" s="1">
        <v>170.06</v>
      </c>
      <c r="D630" s="1">
        <v>3.33</v>
      </c>
      <c r="E630" s="1">
        <v>1.6</v>
      </c>
      <c r="F630" s="10" t="str">
        <f t="shared" si="9"/>
        <v>buy</v>
      </c>
    </row>
    <row r="631" spans="1:6" x14ac:dyDescent="0.3">
      <c r="A631" s="3" t="s">
        <v>635</v>
      </c>
      <c r="B631" s="1">
        <v>172.83</v>
      </c>
      <c r="C631" s="1">
        <v>172.62</v>
      </c>
      <c r="D631" s="1">
        <v>3.23</v>
      </c>
      <c r="E631" s="1">
        <v>1.17</v>
      </c>
      <c r="F631" s="10" t="str">
        <f t="shared" si="9"/>
        <v>buy</v>
      </c>
    </row>
    <row r="632" spans="1:6" x14ac:dyDescent="0.3">
      <c r="A632" s="3" t="s">
        <v>636</v>
      </c>
      <c r="B632" s="1">
        <v>170.63</v>
      </c>
      <c r="C632" s="1">
        <v>171.89</v>
      </c>
      <c r="D632" s="1">
        <v>2.79</v>
      </c>
      <c r="E632" s="1">
        <v>0.66</v>
      </c>
      <c r="F632" s="10" t="str">
        <f t="shared" si="9"/>
        <v>buy</v>
      </c>
    </row>
    <row r="633" spans="1:6" x14ac:dyDescent="0.3">
      <c r="A633" s="3" t="s">
        <v>637</v>
      </c>
      <c r="B633" s="1">
        <v>171.77</v>
      </c>
      <c r="C633" s="1">
        <v>171.96</v>
      </c>
      <c r="D633" s="1">
        <v>2.2599999999999998</v>
      </c>
      <c r="E633" s="1">
        <v>0.12</v>
      </c>
      <c r="F633" s="10" t="str">
        <f t="shared" si="9"/>
        <v>buy</v>
      </c>
    </row>
    <row r="634" spans="1:6" x14ac:dyDescent="0.3">
      <c r="A634" s="3" t="s">
        <v>638</v>
      </c>
      <c r="B634" s="1">
        <v>167.84</v>
      </c>
      <c r="C634" s="1">
        <v>171.8</v>
      </c>
      <c r="D634" s="1">
        <v>1.55</v>
      </c>
      <c r="E634" s="1">
        <v>-0.41</v>
      </c>
      <c r="F634" s="10" t="str">
        <f t="shared" si="9"/>
        <v>buy</v>
      </c>
    </row>
    <row r="635" spans="1:6" x14ac:dyDescent="0.3">
      <c r="A635" s="3" t="s">
        <v>639</v>
      </c>
      <c r="B635" s="1">
        <v>164.11</v>
      </c>
      <c r="C635" s="1">
        <v>168.44</v>
      </c>
      <c r="D635" s="1">
        <v>0.64</v>
      </c>
      <c r="E635" s="1">
        <v>-0.9</v>
      </c>
      <c r="F635" s="10" t="str">
        <f t="shared" si="9"/>
        <v>buy</v>
      </c>
    </row>
    <row r="636" spans="1:6" x14ac:dyDescent="0.3">
      <c r="A636" s="3" t="s">
        <v>640</v>
      </c>
      <c r="B636" s="1">
        <v>161.77000000000001</v>
      </c>
      <c r="C636" s="1">
        <v>164.22</v>
      </c>
      <c r="D636" s="1">
        <v>-0.2</v>
      </c>
      <c r="E636" s="1">
        <v>-1.29</v>
      </c>
      <c r="F636" s="10" t="str">
        <f t="shared" si="9"/>
        <v>buy</v>
      </c>
    </row>
    <row r="637" spans="1:6" x14ac:dyDescent="0.3">
      <c r="A637" s="3" t="s">
        <v>641</v>
      </c>
      <c r="B637" s="1">
        <v>156.52000000000001</v>
      </c>
      <c r="C637" s="1">
        <v>161.97</v>
      </c>
      <c r="D637" s="1">
        <v>-0.83</v>
      </c>
      <c r="E637" s="1">
        <v>-1.56</v>
      </c>
      <c r="F637" s="10" t="str">
        <f t="shared" si="9"/>
        <v>buy</v>
      </c>
    </row>
    <row r="638" spans="1:6" x14ac:dyDescent="0.3">
      <c r="A638" s="3" t="s">
        <v>642</v>
      </c>
      <c r="B638" s="1">
        <v>157.05000000000001</v>
      </c>
      <c r="C638" s="1">
        <v>156.72</v>
      </c>
      <c r="D638" s="1">
        <v>-1.4</v>
      </c>
      <c r="E638" s="1">
        <v>-1.74</v>
      </c>
      <c r="F638" s="10" t="str">
        <f t="shared" si="9"/>
        <v>buy</v>
      </c>
    </row>
    <row r="639" spans="1:6" x14ac:dyDescent="0.3">
      <c r="A639" s="3" t="s">
        <v>643</v>
      </c>
      <c r="B639" s="1">
        <v>155.91999999999999</v>
      </c>
      <c r="C639" s="1">
        <v>157.18</v>
      </c>
      <c r="D639" s="1">
        <v>-1.57</v>
      </c>
      <c r="E639" s="1">
        <v>-1.82</v>
      </c>
      <c r="F639" s="10" t="str">
        <f t="shared" si="9"/>
        <v>buy</v>
      </c>
    </row>
    <row r="640" spans="1:6" x14ac:dyDescent="0.3">
      <c r="A640" s="3" t="s">
        <v>644</v>
      </c>
      <c r="B640" s="1">
        <v>156.84</v>
      </c>
      <c r="C640" s="1">
        <v>155.55000000000001</v>
      </c>
      <c r="D640" s="1">
        <v>-1.81</v>
      </c>
      <c r="E640" s="1">
        <v>-1.89</v>
      </c>
      <c r="F640" s="10" t="str">
        <f t="shared" si="9"/>
        <v>buy</v>
      </c>
    </row>
    <row r="641" spans="1:6" x14ac:dyDescent="0.3">
      <c r="A641" s="3" t="s">
        <v>645</v>
      </c>
      <c r="B641" s="1">
        <v>152.5</v>
      </c>
      <c r="C641" s="1">
        <v>157.54</v>
      </c>
      <c r="D641" s="1">
        <v>-1.93</v>
      </c>
      <c r="E641" s="1">
        <v>-1.91</v>
      </c>
      <c r="F641" s="10" t="str">
        <f t="shared" si="9"/>
        <v>sell</v>
      </c>
    </row>
    <row r="642" spans="1:6" x14ac:dyDescent="0.3">
      <c r="A642" s="3" t="s">
        <v>646</v>
      </c>
      <c r="B642" s="1">
        <v>154.43</v>
      </c>
      <c r="C642" s="1">
        <v>153.66999999999999</v>
      </c>
      <c r="D642" s="1">
        <v>-2.25</v>
      </c>
      <c r="E642" s="1">
        <v>-1.9</v>
      </c>
      <c r="F642" s="10" t="str">
        <f t="shared" si="9"/>
        <v>sell</v>
      </c>
    </row>
    <row r="643" spans="1:6" x14ac:dyDescent="0.3">
      <c r="A643" s="3" t="s">
        <v>647</v>
      </c>
      <c r="B643" s="1">
        <v>153.61000000000001</v>
      </c>
      <c r="C643" s="1">
        <v>154.13999999999999</v>
      </c>
      <c r="D643" s="1">
        <v>-2.23</v>
      </c>
      <c r="E643" s="1">
        <v>-1.81</v>
      </c>
      <c r="F643" s="10" t="str">
        <f t="shared" ref="F643:F706" si="10">IF(D643&gt;=E643, "buy", "sell")</f>
        <v>sell</v>
      </c>
    </row>
    <row r="644" spans="1:6" x14ac:dyDescent="0.3">
      <c r="A644" s="3" t="s">
        <v>648</v>
      </c>
      <c r="B644" s="1">
        <v>154.66999999999999</v>
      </c>
      <c r="C644" s="1">
        <v>153.71</v>
      </c>
      <c r="D644" s="1">
        <v>-2.23</v>
      </c>
      <c r="E644" s="1">
        <v>-1.71</v>
      </c>
      <c r="F644" s="10" t="str">
        <f t="shared" si="10"/>
        <v>sell</v>
      </c>
    </row>
    <row r="645" spans="1:6" x14ac:dyDescent="0.3">
      <c r="A645" s="3" t="s">
        <v>649</v>
      </c>
      <c r="B645" s="1">
        <v>152.58000000000001</v>
      </c>
      <c r="C645" s="1">
        <v>155.19</v>
      </c>
      <c r="D645" s="1">
        <v>-2.15</v>
      </c>
      <c r="E645" s="1">
        <v>-1.58</v>
      </c>
      <c r="F645" s="10" t="str">
        <f t="shared" si="10"/>
        <v>sell</v>
      </c>
    </row>
    <row r="646" spans="1:6" x14ac:dyDescent="0.3">
      <c r="A646" s="3" t="s">
        <v>650</v>
      </c>
      <c r="B646" s="1">
        <v>157.46</v>
      </c>
      <c r="C646" s="1">
        <v>152.63999999999999</v>
      </c>
      <c r="D646" s="1">
        <v>-2.16</v>
      </c>
      <c r="E646" s="1">
        <v>-1.44</v>
      </c>
      <c r="F646" s="10" t="str">
        <f t="shared" si="10"/>
        <v>sell</v>
      </c>
    </row>
    <row r="647" spans="1:6" x14ac:dyDescent="0.3">
      <c r="A647" s="3" t="s">
        <v>651</v>
      </c>
      <c r="B647" s="1">
        <v>154.83000000000001</v>
      </c>
      <c r="C647" s="1">
        <v>157.84</v>
      </c>
      <c r="D647" s="1">
        <v>-1.88</v>
      </c>
      <c r="E647" s="1">
        <v>-1.26</v>
      </c>
      <c r="F647" s="10" t="str">
        <f t="shared" si="10"/>
        <v>sell</v>
      </c>
    </row>
    <row r="648" spans="1:6" x14ac:dyDescent="0.3">
      <c r="A648" s="3" t="s">
        <v>652</v>
      </c>
      <c r="B648" s="1">
        <v>157.26</v>
      </c>
      <c r="C648" s="1">
        <v>154.72999999999999</v>
      </c>
      <c r="D648" s="1">
        <v>-2.04</v>
      </c>
      <c r="E648" s="1">
        <v>-1.1000000000000001</v>
      </c>
      <c r="F648" s="10" t="str">
        <f t="shared" si="10"/>
        <v>sell</v>
      </c>
    </row>
    <row r="649" spans="1:6" x14ac:dyDescent="0.3">
      <c r="A649" s="3" t="s">
        <v>653</v>
      </c>
      <c r="B649" s="1">
        <v>153.47</v>
      </c>
      <c r="C649" s="1">
        <v>157.5</v>
      </c>
      <c r="D649" s="1">
        <v>-1.89</v>
      </c>
      <c r="E649" s="1">
        <v>-0.87</v>
      </c>
      <c r="F649" s="10" t="str">
        <f t="shared" si="10"/>
        <v>sell</v>
      </c>
    </row>
    <row r="650" spans="1:6" x14ac:dyDescent="0.3">
      <c r="A650" s="3" t="s">
        <v>654</v>
      </c>
      <c r="B650" s="1">
        <v>154.11000000000001</v>
      </c>
      <c r="C650" s="1">
        <v>152.68</v>
      </c>
      <c r="D650" s="1">
        <v>-1.95</v>
      </c>
      <c r="E650" s="1">
        <v>-0.61</v>
      </c>
      <c r="F650" s="10" t="str">
        <f t="shared" si="10"/>
        <v>sell</v>
      </c>
    </row>
    <row r="651" spans="1:6" x14ac:dyDescent="0.3">
      <c r="A651" s="3" t="s">
        <v>655</v>
      </c>
      <c r="B651" s="1">
        <v>151.58000000000001</v>
      </c>
      <c r="C651" s="1">
        <v>154.55000000000001</v>
      </c>
      <c r="D651" s="1">
        <v>-1.5</v>
      </c>
      <c r="E651" s="1">
        <v>-0.28000000000000003</v>
      </c>
      <c r="F651" s="10" t="str">
        <f t="shared" si="10"/>
        <v>sell</v>
      </c>
    </row>
    <row r="652" spans="1:6" x14ac:dyDescent="0.3">
      <c r="A652" s="3" t="s">
        <v>656</v>
      </c>
      <c r="B652" s="1">
        <v>159.31</v>
      </c>
      <c r="C652" s="1">
        <v>153.56</v>
      </c>
      <c r="D652" s="1">
        <v>-1.1100000000000001</v>
      </c>
      <c r="E652" s="1">
        <v>0.03</v>
      </c>
      <c r="F652" s="10" t="str">
        <f t="shared" si="10"/>
        <v>sell</v>
      </c>
    </row>
    <row r="653" spans="1:6" x14ac:dyDescent="0.3">
      <c r="A653" s="3" t="s">
        <v>657</v>
      </c>
      <c r="B653" s="1">
        <v>160.49</v>
      </c>
      <c r="C653" s="1">
        <v>159.47</v>
      </c>
      <c r="D653" s="1">
        <v>-0.49</v>
      </c>
      <c r="E653" s="1">
        <v>0.31</v>
      </c>
      <c r="F653" s="10" t="str">
        <f t="shared" si="10"/>
        <v>sell</v>
      </c>
    </row>
    <row r="654" spans="1:6" x14ac:dyDescent="0.3">
      <c r="A654" s="3" t="s">
        <v>658</v>
      </c>
      <c r="B654" s="1">
        <v>158.19999999999999</v>
      </c>
      <c r="C654" s="1">
        <v>161.38</v>
      </c>
      <c r="D654" s="1">
        <v>-0.28999999999999998</v>
      </c>
      <c r="E654" s="1">
        <v>0.51</v>
      </c>
      <c r="F654" s="10" t="str">
        <f t="shared" si="10"/>
        <v>sell</v>
      </c>
    </row>
    <row r="655" spans="1:6" x14ac:dyDescent="0.3">
      <c r="A655" s="3" t="s">
        <v>659</v>
      </c>
      <c r="B655" s="1">
        <v>160.51</v>
      </c>
      <c r="C655" s="1">
        <v>159.54</v>
      </c>
      <c r="D655" s="1">
        <v>-0.23</v>
      </c>
      <c r="E655" s="1">
        <v>0.72</v>
      </c>
      <c r="F655" s="10" t="str">
        <f t="shared" si="10"/>
        <v>sell</v>
      </c>
    </row>
    <row r="656" spans="1:6" x14ac:dyDescent="0.3">
      <c r="A656" s="3" t="s">
        <v>660</v>
      </c>
      <c r="B656" s="1">
        <v>159.72</v>
      </c>
      <c r="C656" s="1">
        <v>160.85</v>
      </c>
      <c r="D656" s="1">
        <v>0.04</v>
      </c>
      <c r="E656" s="1">
        <v>0.95</v>
      </c>
      <c r="F656" s="10" t="str">
        <f t="shared" si="10"/>
        <v>sell</v>
      </c>
    </row>
    <row r="657" spans="1:6" x14ac:dyDescent="0.3">
      <c r="A657" s="3" t="s">
        <v>661</v>
      </c>
      <c r="B657" s="1">
        <v>161.96</v>
      </c>
      <c r="C657" s="1">
        <v>158.31</v>
      </c>
      <c r="D657" s="1">
        <v>0.25</v>
      </c>
      <c r="E657" s="1">
        <v>1.18</v>
      </c>
      <c r="F657" s="10" t="str">
        <f t="shared" si="10"/>
        <v>sell</v>
      </c>
    </row>
    <row r="658" spans="1:6" x14ac:dyDescent="0.3">
      <c r="A658" s="3" t="s">
        <v>662</v>
      </c>
      <c r="B658" s="1">
        <v>163.16999999999999</v>
      </c>
      <c r="C658" s="1">
        <v>162.12</v>
      </c>
      <c r="D658" s="1">
        <v>0.78</v>
      </c>
      <c r="E658" s="1">
        <v>1.41</v>
      </c>
      <c r="F658" s="10" t="str">
        <f t="shared" si="10"/>
        <v>sell</v>
      </c>
    </row>
    <row r="659" spans="1:6" x14ac:dyDescent="0.3">
      <c r="A659" s="3" t="s">
        <v>663</v>
      </c>
      <c r="B659" s="1">
        <v>160.85</v>
      </c>
      <c r="C659" s="1">
        <v>161.53290000000001</v>
      </c>
      <c r="D659" s="1">
        <v>1.05</v>
      </c>
      <c r="E659" s="1">
        <v>1.57</v>
      </c>
      <c r="F659" s="10" t="str">
        <f t="shared" si="10"/>
        <v>sell</v>
      </c>
    </row>
    <row r="660" spans="1:6" x14ac:dyDescent="0.3">
      <c r="A660" s="3" t="s">
        <v>664</v>
      </c>
      <c r="B660" s="1">
        <v>165.33</v>
      </c>
      <c r="C660" s="1">
        <v>161.30000000000001</v>
      </c>
      <c r="D660" s="1">
        <v>1.44</v>
      </c>
      <c r="E660" s="1">
        <v>1.7</v>
      </c>
      <c r="F660" s="10" t="str">
        <f t="shared" si="10"/>
        <v>sell</v>
      </c>
    </row>
    <row r="661" spans="1:6" x14ac:dyDescent="0.3">
      <c r="A661" s="3" t="s">
        <v>665</v>
      </c>
      <c r="B661" s="1">
        <v>165.77</v>
      </c>
      <c r="C661" s="1">
        <v>166.37989999999999</v>
      </c>
      <c r="D661" s="1">
        <v>1.93</v>
      </c>
      <c r="E661" s="1">
        <v>1.77</v>
      </c>
      <c r="F661" s="10" t="str">
        <f t="shared" si="10"/>
        <v>buy</v>
      </c>
    </row>
    <row r="662" spans="1:6" x14ac:dyDescent="0.3">
      <c r="A662" s="3" t="s">
        <v>666</v>
      </c>
      <c r="B662" s="1">
        <v>172.14</v>
      </c>
      <c r="C662" s="1">
        <v>166.34</v>
      </c>
      <c r="D662" s="1">
        <v>2.0299999999999998</v>
      </c>
      <c r="E662" s="1">
        <v>1.73</v>
      </c>
      <c r="F662" s="10" t="str">
        <f t="shared" si="10"/>
        <v>buy</v>
      </c>
    </row>
    <row r="663" spans="1:6" x14ac:dyDescent="0.3">
      <c r="A663" s="3" t="s">
        <v>667</v>
      </c>
      <c r="B663" s="1">
        <v>169.65</v>
      </c>
      <c r="C663" s="1">
        <v>172.23099999999999</v>
      </c>
      <c r="D663" s="1">
        <v>2.12</v>
      </c>
      <c r="E663" s="1">
        <v>1.65</v>
      </c>
      <c r="F663" s="10" t="str">
        <f t="shared" si="10"/>
        <v>buy</v>
      </c>
    </row>
    <row r="664" spans="1:6" x14ac:dyDescent="0.3">
      <c r="A664" s="3" t="s">
        <v>668</v>
      </c>
      <c r="B664" s="1">
        <v>167.33</v>
      </c>
      <c r="C664" s="1">
        <v>167.35</v>
      </c>
      <c r="D664" s="1">
        <v>1.6</v>
      </c>
      <c r="E664" s="1">
        <v>1.54</v>
      </c>
      <c r="F664" s="10" t="str">
        <f t="shared" si="10"/>
        <v>buy</v>
      </c>
    </row>
    <row r="665" spans="1:6" x14ac:dyDescent="0.3">
      <c r="A665" s="3" t="s">
        <v>669</v>
      </c>
      <c r="B665" s="1">
        <v>166.96</v>
      </c>
      <c r="C665" s="1">
        <v>167.14</v>
      </c>
      <c r="D665" s="1">
        <v>1.42</v>
      </c>
      <c r="E665" s="1">
        <v>1.52</v>
      </c>
      <c r="F665" s="10" t="str">
        <f t="shared" si="10"/>
        <v>sell</v>
      </c>
    </row>
    <row r="666" spans="1:6" x14ac:dyDescent="0.3">
      <c r="A666" s="3" t="s">
        <v>670</v>
      </c>
      <c r="B666" s="1">
        <v>168.19</v>
      </c>
      <c r="C666" s="1">
        <v>167.64</v>
      </c>
      <c r="D666" s="1">
        <v>1.19</v>
      </c>
      <c r="E666" s="1">
        <v>1.54</v>
      </c>
      <c r="F666" s="10" t="str">
        <f t="shared" si="10"/>
        <v>sell</v>
      </c>
    </row>
    <row r="667" spans="1:6" x14ac:dyDescent="0.3">
      <c r="A667" s="3" t="s">
        <v>671</v>
      </c>
      <c r="B667" s="1">
        <v>162.32499999999999</v>
      </c>
      <c r="C667" s="1">
        <v>168.97</v>
      </c>
      <c r="D667" s="1">
        <v>0.83</v>
      </c>
      <c r="E667" s="1">
        <v>1.63</v>
      </c>
      <c r="F667" s="10" t="str">
        <f t="shared" si="10"/>
        <v>sell</v>
      </c>
    </row>
    <row r="668" spans="1:6" x14ac:dyDescent="0.3">
      <c r="A668" s="3" t="s">
        <v>672</v>
      </c>
      <c r="B668" s="1">
        <v>161.16999999999999</v>
      </c>
      <c r="C668" s="1">
        <v>162.07</v>
      </c>
      <c r="D668" s="1">
        <v>0.21</v>
      </c>
      <c r="E668" s="1">
        <v>1.83</v>
      </c>
      <c r="F668" s="10" t="str">
        <f t="shared" si="10"/>
        <v>sell</v>
      </c>
    </row>
    <row r="669" spans="1:6" x14ac:dyDescent="0.3">
      <c r="A669" s="3" t="s">
        <v>673</v>
      </c>
      <c r="B669" s="1">
        <v>157.36000000000001</v>
      </c>
      <c r="C669" s="1">
        <v>159.26</v>
      </c>
      <c r="D669" s="1">
        <v>0.13</v>
      </c>
      <c r="E669" s="1">
        <v>2.2400000000000002</v>
      </c>
      <c r="F669" s="10" t="str">
        <f t="shared" si="10"/>
        <v>sell</v>
      </c>
    </row>
    <row r="670" spans="1:6" x14ac:dyDescent="0.3">
      <c r="A670" s="3" t="s">
        <v>674</v>
      </c>
      <c r="B670" s="1">
        <v>154.76</v>
      </c>
      <c r="C670" s="1">
        <v>157.19999999999999</v>
      </c>
      <c r="D670" s="1">
        <v>0.31</v>
      </c>
      <c r="E670" s="1">
        <v>2.77</v>
      </c>
      <c r="F670" s="10" t="str">
        <f t="shared" si="10"/>
        <v>sell</v>
      </c>
    </row>
    <row r="671" spans="1:6" x14ac:dyDescent="0.3">
      <c r="A671" s="3" t="s">
        <v>675</v>
      </c>
      <c r="B671" s="1">
        <v>155.08000000000001</v>
      </c>
      <c r="C671" s="1">
        <v>151.99</v>
      </c>
      <c r="D671" s="1">
        <v>0.75</v>
      </c>
      <c r="E671" s="1">
        <v>3.38</v>
      </c>
      <c r="F671" s="10" t="str">
        <f t="shared" si="10"/>
        <v>sell</v>
      </c>
    </row>
    <row r="672" spans="1:6" x14ac:dyDescent="0.3">
      <c r="A672" s="3" t="s">
        <v>676</v>
      </c>
      <c r="B672" s="1">
        <v>155.47999999999999</v>
      </c>
      <c r="C672" s="1">
        <v>156.31</v>
      </c>
      <c r="D672" s="1">
        <v>1.82</v>
      </c>
      <c r="E672" s="1">
        <v>4.04</v>
      </c>
      <c r="F672" s="10" t="str">
        <f t="shared" si="10"/>
        <v>sell</v>
      </c>
    </row>
    <row r="673" spans="1:6" x14ac:dyDescent="0.3">
      <c r="A673" s="3" t="s">
        <v>677</v>
      </c>
      <c r="B673" s="1">
        <v>162.35</v>
      </c>
      <c r="C673" s="1">
        <v>155.22999999999999</v>
      </c>
      <c r="D673" s="1">
        <v>2.73</v>
      </c>
      <c r="E673" s="1">
        <v>4.59</v>
      </c>
      <c r="F673" s="10" t="str">
        <f t="shared" si="10"/>
        <v>sell</v>
      </c>
    </row>
    <row r="674" spans="1:6" x14ac:dyDescent="0.3">
      <c r="A674" s="3" t="s">
        <v>678</v>
      </c>
      <c r="B674" s="1">
        <v>169.06</v>
      </c>
      <c r="C674" s="1">
        <v>166.4</v>
      </c>
      <c r="D674" s="1">
        <v>3.96</v>
      </c>
      <c r="E674" s="1">
        <v>5.05</v>
      </c>
      <c r="F674" s="10" t="str">
        <f t="shared" si="10"/>
        <v>sell</v>
      </c>
    </row>
    <row r="675" spans="1:6" x14ac:dyDescent="0.3">
      <c r="A675" s="3" t="s">
        <v>679</v>
      </c>
      <c r="B675" s="1">
        <v>166.93</v>
      </c>
      <c r="C675" s="1">
        <v>169.82</v>
      </c>
      <c r="D675" s="1">
        <v>4.33</v>
      </c>
      <c r="E675" s="1">
        <v>5.33</v>
      </c>
      <c r="F675" s="10" t="str">
        <f t="shared" si="10"/>
        <v>sell</v>
      </c>
    </row>
    <row r="676" spans="1:6" x14ac:dyDescent="0.3">
      <c r="A676" s="3" t="s">
        <v>680</v>
      </c>
      <c r="B676" s="1">
        <v>166.60990000000001</v>
      </c>
      <c r="C676" s="1">
        <v>163.4</v>
      </c>
      <c r="D676" s="1">
        <v>4.3899999999999997</v>
      </c>
      <c r="E676" s="1">
        <v>5.58</v>
      </c>
      <c r="F676" s="10" t="str">
        <f t="shared" si="10"/>
        <v>sell</v>
      </c>
    </row>
    <row r="677" spans="1:6" x14ac:dyDescent="0.3">
      <c r="A677" s="3" t="s">
        <v>681</v>
      </c>
      <c r="B677" s="1">
        <v>173.74</v>
      </c>
      <c r="C677" s="1">
        <v>167.62</v>
      </c>
      <c r="D677" s="1">
        <v>5.0599999999999996</v>
      </c>
      <c r="E677" s="1">
        <v>5.88</v>
      </c>
      <c r="F677" s="10" t="str">
        <f t="shared" si="10"/>
        <v>sell</v>
      </c>
    </row>
    <row r="678" spans="1:6" x14ac:dyDescent="0.3">
      <c r="A678" s="3" t="s">
        <v>682</v>
      </c>
      <c r="B678" s="1">
        <v>172.85</v>
      </c>
      <c r="C678" s="1">
        <v>173.96</v>
      </c>
      <c r="D678" s="1">
        <v>5.41</v>
      </c>
      <c r="E678" s="1">
        <v>6.08</v>
      </c>
      <c r="F678" s="10" t="str">
        <f t="shared" si="10"/>
        <v>sell</v>
      </c>
    </row>
    <row r="679" spans="1:6" x14ac:dyDescent="0.3">
      <c r="A679" s="3" t="s">
        <v>683</v>
      </c>
      <c r="B679" s="1">
        <v>167.76</v>
      </c>
      <c r="C679" s="1">
        <v>170.85</v>
      </c>
      <c r="D679" s="1">
        <v>5.13</v>
      </c>
      <c r="E679" s="1">
        <v>6.25</v>
      </c>
      <c r="F679" s="10" t="str">
        <f t="shared" si="10"/>
        <v>sell</v>
      </c>
    </row>
    <row r="680" spans="1:6" x14ac:dyDescent="0.3">
      <c r="A680" s="3" t="s">
        <v>684</v>
      </c>
      <c r="B680" s="1">
        <v>160.55000000000001</v>
      </c>
      <c r="C680" s="1">
        <v>169.62</v>
      </c>
      <c r="D680" s="1">
        <v>5.0199999999999996</v>
      </c>
      <c r="E680" s="1">
        <v>6.53</v>
      </c>
      <c r="F680" s="10" t="str">
        <f t="shared" si="10"/>
        <v>sell</v>
      </c>
    </row>
    <row r="681" spans="1:6" x14ac:dyDescent="0.3">
      <c r="A681" s="3" t="s">
        <v>685</v>
      </c>
      <c r="B681" s="1">
        <v>164</v>
      </c>
      <c r="C681" s="1">
        <v>159.52000000000001</v>
      </c>
      <c r="D681" s="1">
        <v>4.93</v>
      </c>
      <c r="E681" s="1">
        <v>6.91</v>
      </c>
      <c r="F681" s="10" t="str">
        <f t="shared" si="10"/>
        <v>sell</v>
      </c>
    </row>
    <row r="682" spans="1:6" x14ac:dyDescent="0.3">
      <c r="A682" s="3" t="s">
        <v>686</v>
      </c>
      <c r="B682" s="1">
        <v>162.05000000000001</v>
      </c>
      <c r="C682" s="1">
        <v>163.4</v>
      </c>
      <c r="D682" s="1">
        <v>5.77</v>
      </c>
      <c r="E682" s="1">
        <v>7.41</v>
      </c>
      <c r="F682" s="10" t="str">
        <f t="shared" si="10"/>
        <v>sell</v>
      </c>
    </row>
    <row r="683" spans="1:6" x14ac:dyDescent="0.3">
      <c r="A683" s="3" t="s">
        <v>687</v>
      </c>
      <c r="B683" s="1">
        <v>161.09</v>
      </c>
      <c r="C683" s="1">
        <v>159.18</v>
      </c>
      <c r="D683" s="1">
        <v>6.36</v>
      </c>
      <c r="E683" s="1">
        <v>7.82</v>
      </c>
      <c r="F683" s="10" t="str">
        <f t="shared" si="10"/>
        <v>sell</v>
      </c>
    </row>
    <row r="684" spans="1:6" x14ac:dyDescent="0.3">
      <c r="A684" s="3" t="s">
        <v>688</v>
      </c>
      <c r="B684" s="1">
        <v>157.12</v>
      </c>
      <c r="C684" s="1">
        <v>158.06</v>
      </c>
      <c r="D684" s="1">
        <v>7.46</v>
      </c>
      <c r="E684" s="1">
        <v>8.18</v>
      </c>
      <c r="F684" s="10" t="str">
        <f t="shared" si="10"/>
        <v>sell</v>
      </c>
    </row>
    <row r="685" spans="1:6" x14ac:dyDescent="0.3">
      <c r="A685" s="3" t="s">
        <v>689</v>
      </c>
      <c r="B685" s="1">
        <v>176.83</v>
      </c>
      <c r="C685" s="1">
        <v>159.80000000000001</v>
      </c>
      <c r="D685" s="1">
        <v>8.86</v>
      </c>
      <c r="E685" s="1">
        <v>8.3699999999999992</v>
      </c>
      <c r="F685" s="10" t="str">
        <f t="shared" si="10"/>
        <v>buy</v>
      </c>
    </row>
    <row r="686" spans="1:6" x14ac:dyDescent="0.3">
      <c r="A686" s="3" t="s">
        <v>690</v>
      </c>
      <c r="B686" s="1">
        <v>178.73</v>
      </c>
      <c r="C686" s="1">
        <v>176.03</v>
      </c>
      <c r="D686" s="1">
        <v>10.35</v>
      </c>
      <c r="E686" s="1">
        <v>8.24</v>
      </c>
      <c r="F686" s="10" t="str">
        <f t="shared" si="10"/>
        <v>buy</v>
      </c>
    </row>
    <row r="687" spans="1:6" x14ac:dyDescent="0.3">
      <c r="A687" s="3" t="s">
        <v>691</v>
      </c>
      <c r="B687" s="1">
        <v>184.58</v>
      </c>
      <c r="C687" s="1">
        <v>180.7</v>
      </c>
      <c r="D687" s="1">
        <v>10.44</v>
      </c>
      <c r="E687" s="1">
        <v>7.72</v>
      </c>
      <c r="F687" s="10" t="str">
        <f t="shared" si="10"/>
        <v>buy</v>
      </c>
    </row>
    <row r="688" spans="1:6" x14ac:dyDescent="0.3">
      <c r="A688" s="3" t="s">
        <v>692</v>
      </c>
      <c r="B688" s="1">
        <v>175.94499999999999</v>
      </c>
      <c r="C688" s="1">
        <v>183.238</v>
      </c>
      <c r="D688" s="1">
        <v>9.93</v>
      </c>
      <c r="E688" s="1">
        <v>7.03</v>
      </c>
      <c r="F688" s="10" t="str">
        <f t="shared" si="10"/>
        <v>buy</v>
      </c>
    </row>
    <row r="689" spans="1:6" x14ac:dyDescent="0.3">
      <c r="A689" s="3" t="s">
        <v>693</v>
      </c>
      <c r="B689" s="1">
        <v>181.94990000000001</v>
      </c>
      <c r="C689" s="1">
        <v>177.47</v>
      </c>
      <c r="D689" s="1">
        <v>8.8800000000000008</v>
      </c>
      <c r="E689" s="1">
        <v>6.31</v>
      </c>
      <c r="F689" s="10" t="str">
        <f t="shared" si="10"/>
        <v>buy</v>
      </c>
    </row>
    <row r="690" spans="1:6" x14ac:dyDescent="0.3">
      <c r="A690" s="3" t="s">
        <v>694</v>
      </c>
      <c r="B690" s="1">
        <v>169.32</v>
      </c>
      <c r="C690" s="1">
        <v>179.95</v>
      </c>
      <c r="D690" s="1">
        <v>8</v>
      </c>
      <c r="E690" s="1">
        <v>5.67</v>
      </c>
      <c r="F690" s="10" t="str">
        <f t="shared" si="10"/>
        <v>buy</v>
      </c>
    </row>
    <row r="691" spans="1:6" x14ac:dyDescent="0.3">
      <c r="A691" s="3" t="s">
        <v>695</v>
      </c>
      <c r="B691" s="1">
        <v>165.48</v>
      </c>
      <c r="C691" s="1">
        <v>169.97</v>
      </c>
      <c r="D691" s="1">
        <v>6.51</v>
      </c>
      <c r="E691" s="1">
        <v>5.08</v>
      </c>
      <c r="F691" s="10" t="str">
        <f t="shared" si="10"/>
        <v>buy</v>
      </c>
    </row>
    <row r="692" spans="1:6" x14ac:dyDescent="0.3">
      <c r="A692" s="3" t="s">
        <v>696</v>
      </c>
      <c r="B692" s="1">
        <v>157.4701</v>
      </c>
      <c r="C692" s="1">
        <v>161.75</v>
      </c>
      <c r="D692" s="1">
        <v>5.52</v>
      </c>
      <c r="E692" s="1">
        <v>4.7300000000000004</v>
      </c>
      <c r="F692" s="10" t="str">
        <f t="shared" si="10"/>
        <v>buy</v>
      </c>
    </row>
    <row r="693" spans="1:6" x14ac:dyDescent="0.3">
      <c r="A693" s="3" t="s">
        <v>697</v>
      </c>
      <c r="B693" s="1">
        <v>157.6</v>
      </c>
      <c r="C693" s="1">
        <v>158.29</v>
      </c>
      <c r="D693" s="1">
        <v>5.0199999999999996</v>
      </c>
      <c r="E693" s="1">
        <v>4.53</v>
      </c>
      <c r="F693" s="10" t="str">
        <f t="shared" si="10"/>
        <v>buy</v>
      </c>
    </row>
    <row r="694" spans="1:6" x14ac:dyDescent="0.3">
      <c r="A694" s="3" t="s">
        <v>698</v>
      </c>
      <c r="B694" s="1">
        <v>155.76</v>
      </c>
      <c r="C694" s="1">
        <v>156.12</v>
      </c>
      <c r="D694" s="1">
        <v>4.6500000000000004</v>
      </c>
      <c r="E694" s="1">
        <v>4.4000000000000004</v>
      </c>
      <c r="F694" s="10" t="str">
        <f t="shared" si="10"/>
        <v>buy</v>
      </c>
    </row>
    <row r="695" spans="1:6" x14ac:dyDescent="0.3">
      <c r="A695" s="3" t="s">
        <v>699</v>
      </c>
      <c r="B695" s="1">
        <v>151.33000000000001</v>
      </c>
      <c r="C695" s="1">
        <v>155.19999999999999</v>
      </c>
      <c r="D695" s="1">
        <v>4.34</v>
      </c>
      <c r="E695" s="1">
        <v>4.34</v>
      </c>
      <c r="F695" s="10" t="str">
        <f t="shared" si="10"/>
        <v>buy</v>
      </c>
    </row>
    <row r="696" spans="1:6" x14ac:dyDescent="0.3">
      <c r="A696" s="3" t="s">
        <v>700</v>
      </c>
      <c r="B696" s="1">
        <v>146.96</v>
      </c>
      <c r="C696" s="1">
        <v>150.25</v>
      </c>
      <c r="D696" s="1">
        <v>3.98</v>
      </c>
      <c r="E696" s="1">
        <v>4.34</v>
      </c>
      <c r="F696" s="10" t="str">
        <f t="shared" si="10"/>
        <v>sell</v>
      </c>
    </row>
    <row r="697" spans="1:6" x14ac:dyDescent="0.3">
      <c r="A697" s="3" t="s">
        <v>701</v>
      </c>
      <c r="B697" s="1">
        <v>145.93</v>
      </c>
      <c r="C697" s="1">
        <v>144.93</v>
      </c>
      <c r="D697" s="1">
        <v>3.96</v>
      </c>
      <c r="E697" s="1">
        <v>4.43</v>
      </c>
      <c r="F697" s="10" t="str">
        <f t="shared" si="10"/>
        <v>sell</v>
      </c>
    </row>
    <row r="698" spans="1:6" x14ac:dyDescent="0.3">
      <c r="A698" s="3" t="s">
        <v>702</v>
      </c>
      <c r="B698" s="1">
        <v>150.07990000000001</v>
      </c>
      <c r="C698" s="1">
        <v>146.26</v>
      </c>
      <c r="D698" s="1">
        <v>4.41</v>
      </c>
      <c r="E698" s="1">
        <v>4.55</v>
      </c>
      <c r="F698" s="10" t="str">
        <f t="shared" si="10"/>
        <v>sell</v>
      </c>
    </row>
    <row r="699" spans="1:6" x14ac:dyDescent="0.3">
      <c r="A699" s="3" t="s">
        <v>703</v>
      </c>
      <c r="B699" s="1">
        <v>148.6601</v>
      </c>
      <c r="C699" s="1">
        <v>149.94</v>
      </c>
      <c r="D699" s="1">
        <v>4.8</v>
      </c>
      <c r="E699" s="1">
        <v>4.59</v>
      </c>
      <c r="F699" s="10" t="str">
        <f t="shared" si="10"/>
        <v>buy</v>
      </c>
    </row>
    <row r="700" spans="1:6" x14ac:dyDescent="0.3">
      <c r="A700" s="3" t="s">
        <v>704</v>
      </c>
      <c r="B700" s="1">
        <v>150.82</v>
      </c>
      <c r="C700" s="1">
        <v>149.24</v>
      </c>
      <c r="D700" s="1">
        <v>4.8499999999999996</v>
      </c>
      <c r="E700" s="1">
        <v>4.54</v>
      </c>
      <c r="F700" s="10" t="str">
        <f t="shared" si="10"/>
        <v>buy</v>
      </c>
    </row>
    <row r="701" spans="1:6" x14ac:dyDescent="0.3">
      <c r="A701" s="3" t="s">
        <v>705</v>
      </c>
      <c r="B701" s="1">
        <v>149.88</v>
      </c>
      <c r="C701" s="1">
        <v>150.22</v>
      </c>
      <c r="D701" s="1">
        <v>4.91</v>
      </c>
      <c r="E701" s="1">
        <v>4.46</v>
      </c>
      <c r="F701" s="10" t="str">
        <f t="shared" si="10"/>
        <v>buy</v>
      </c>
    </row>
    <row r="702" spans="1:6" x14ac:dyDescent="0.3">
      <c r="A702" s="3" t="s">
        <v>706</v>
      </c>
      <c r="B702" s="1">
        <v>147.04</v>
      </c>
      <c r="C702" s="1">
        <v>149.69999999999999</v>
      </c>
      <c r="D702" s="1">
        <v>4.8099999999999996</v>
      </c>
      <c r="E702" s="1">
        <v>4.3499999999999996</v>
      </c>
      <c r="F702" s="10" t="str">
        <f t="shared" si="10"/>
        <v>buy</v>
      </c>
    </row>
    <row r="703" spans="1:6" x14ac:dyDescent="0.3">
      <c r="A703" s="3" t="s">
        <v>707</v>
      </c>
      <c r="B703" s="1">
        <v>145.88</v>
      </c>
      <c r="C703" s="1">
        <v>147.49</v>
      </c>
      <c r="D703" s="1">
        <v>4.68</v>
      </c>
      <c r="E703" s="1">
        <v>4.2300000000000004</v>
      </c>
      <c r="F703" s="10" t="str">
        <f t="shared" si="10"/>
        <v>buy</v>
      </c>
    </row>
    <row r="704" spans="1:6" x14ac:dyDescent="0.3">
      <c r="A704" s="3" t="s">
        <v>708</v>
      </c>
      <c r="B704" s="1">
        <v>146.66999999999999</v>
      </c>
      <c r="C704" s="1">
        <v>145.63</v>
      </c>
      <c r="D704" s="1">
        <v>4.66</v>
      </c>
      <c r="E704" s="1">
        <v>4.12</v>
      </c>
      <c r="F704" s="10" t="str">
        <f t="shared" si="10"/>
        <v>buy</v>
      </c>
    </row>
    <row r="705" spans="1:6" x14ac:dyDescent="0.3">
      <c r="A705" s="3" t="s">
        <v>709</v>
      </c>
      <c r="B705" s="1">
        <v>151.46</v>
      </c>
      <c r="C705" s="1">
        <v>145.30000000000001</v>
      </c>
      <c r="D705" s="1">
        <v>4.76</v>
      </c>
      <c r="E705" s="1">
        <v>3.98</v>
      </c>
      <c r="F705" s="10" t="str">
        <f t="shared" si="10"/>
        <v>buy</v>
      </c>
    </row>
    <row r="706" spans="1:6" x14ac:dyDescent="0.3">
      <c r="A706" s="3" t="s">
        <v>710</v>
      </c>
      <c r="B706" s="1">
        <v>147.57</v>
      </c>
      <c r="C706" s="1">
        <v>152.37</v>
      </c>
      <c r="D706" s="1">
        <v>4.8499999999999996</v>
      </c>
      <c r="E706" s="1">
        <v>3.79</v>
      </c>
      <c r="F706" s="10" t="str">
        <f t="shared" si="10"/>
        <v>buy</v>
      </c>
    </row>
    <row r="707" spans="1:6" x14ac:dyDescent="0.3">
      <c r="A707" s="3" t="s">
        <v>711</v>
      </c>
      <c r="B707" s="1">
        <v>145.21</v>
      </c>
      <c r="C707" s="1">
        <v>146.74</v>
      </c>
      <c r="D707" s="1">
        <v>4.18</v>
      </c>
      <c r="E707" s="1">
        <v>3.52</v>
      </c>
      <c r="F707" s="10" t="str">
        <f t="shared" ref="F707:F770" si="11">IF(D707&gt;=E707, "buy", "sell")</f>
        <v>buy</v>
      </c>
    </row>
    <row r="708" spans="1:6" x14ac:dyDescent="0.3">
      <c r="A708" s="3" t="s">
        <v>712</v>
      </c>
      <c r="B708" s="1">
        <v>143.28</v>
      </c>
      <c r="C708" s="1">
        <v>145.05000000000001</v>
      </c>
      <c r="D708" s="1">
        <v>3.83</v>
      </c>
      <c r="E708" s="1">
        <v>3.35</v>
      </c>
      <c r="F708" s="10" t="str">
        <f t="shared" si="11"/>
        <v>buy</v>
      </c>
    </row>
    <row r="709" spans="1:6" x14ac:dyDescent="0.3">
      <c r="A709" s="3" t="s">
        <v>713</v>
      </c>
      <c r="B709" s="1">
        <v>140.13</v>
      </c>
      <c r="C709" s="1">
        <v>143.66</v>
      </c>
      <c r="D709" s="1">
        <v>3.51</v>
      </c>
      <c r="E709" s="1">
        <v>3.23</v>
      </c>
      <c r="F709" s="10" t="str">
        <f t="shared" si="11"/>
        <v>buy</v>
      </c>
    </row>
    <row r="710" spans="1:6" x14ac:dyDescent="0.3">
      <c r="A710" s="3" t="s">
        <v>714</v>
      </c>
      <c r="B710" s="1">
        <v>137.81989999999999</v>
      </c>
      <c r="C710" s="1">
        <v>139.19999999999999</v>
      </c>
      <c r="D710" s="1">
        <v>3.18</v>
      </c>
      <c r="E710" s="1">
        <v>3.17</v>
      </c>
      <c r="F710" s="10" t="str">
        <f t="shared" si="11"/>
        <v>buy</v>
      </c>
    </row>
    <row r="711" spans="1:6" x14ac:dyDescent="0.3">
      <c r="A711" s="3" t="s">
        <v>715</v>
      </c>
      <c r="B711" s="1">
        <v>139.5</v>
      </c>
      <c r="C711" s="1">
        <v>139.26</v>
      </c>
      <c r="D711" s="1">
        <v>3.17</v>
      </c>
      <c r="E711" s="1">
        <v>3.16</v>
      </c>
      <c r="F711" s="10" t="str">
        <f t="shared" si="11"/>
        <v>buy</v>
      </c>
    </row>
    <row r="712" spans="1:6" x14ac:dyDescent="0.3">
      <c r="A712" s="3" t="s">
        <v>716</v>
      </c>
      <c r="B712" s="1">
        <v>139.33000000000001</v>
      </c>
      <c r="C712" s="1">
        <v>138.37</v>
      </c>
      <c r="D712" s="1">
        <v>3.11</v>
      </c>
      <c r="E712" s="1">
        <v>3.16</v>
      </c>
      <c r="F712" s="10" t="str">
        <f t="shared" si="11"/>
        <v>sell</v>
      </c>
    </row>
    <row r="713" spans="1:6" x14ac:dyDescent="0.3">
      <c r="A713" s="3" t="s">
        <v>717</v>
      </c>
      <c r="B713" s="1">
        <v>140.29</v>
      </c>
      <c r="C713" s="1">
        <v>138.22</v>
      </c>
      <c r="D713" s="1">
        <v>3.07</v>
      </c>
      <c r="E713" s="1">
        <v>3.17</v>
      </c>
      <c r="F713" s="10" t="str">
        <f t="shared" si="11"/>
        <v>sell</v>
      </c>
    </row>
    <row r="714" spans="1:6" x14ac:dyDescent="0.3">
      <c r="A714" s="3" t="s">
        <v>718</v>
      </c>
      <c r="B714" s="1">
        <v>137.65</v>
      </c>
      <c r="C714" s="1">
        <v>139.35</v>
      </c>
      <c r="D714" s="1">
        <v>3</v>
      </c>
      <c r="E714" s="1">
        <v>3.2</v>
      </c>
      <c r="F714" s="10" t="str">
        <f t="shared" si="11"/>
        <v>sell</v>
      </c>
    </row>
    <row r="715" spans="1:6" x14ac:dyDescent="0.3">
      <c r="A715" s="3" t="s">
        <v>719</v>
      </c>
      <c r="B715" s="1">
        <v>136.91999999999999</v>
      </c>
      <c r="C715" s="1">
        <v>137.38399999999999</v>
      </c>
      <c r="D715" s="1">
        <v>2.74</v>
      </c>
      <c r="E715" s="1">
        <v>3.25</v>
      </c>
      <c r="F715" s="10" t="str">
        <f t="shared" si="11"/>
        <v>sell</v>
      </c>
    </row>
    <row r="716" spans="1:6" x14ac:dyDescent="0.3">
      <c r="A716" s="3" t="s">
        <v>720</v>
      </c>
      <c r="B716" s="1">
        <v>132.94999999999999</v>
      </c>
      <c r="C716" s="1">
        <v>135.41</v>
      </c>
      <c r="D716" s="1">
        <v>2.58</v>
      </c>
      <c r="E716" s="1">
        <v>3.38</v>
      </c>
      <c r="F716" s="10" t="str">
        <f t="shared" si="11"/>
        <v>sell</v>
      </c>
    </row>
    <row r="717" spans="1:6" x14ac:dyDescent="0.3">
      <c r="A717" s="3" t="s">
        <v>721</v>
      </c>
      <c r="B717" s="1">
        <v>131.66999999999999</v>
      </c>
      <c r="C717" s="1">
        <v>132.32249999999999</v>
      </c>
      <c r="D717" s="1">
        <v>2.54</v>
      </c>
      <c r="E717" s="1">
        <v>3.57</v>
      </c>
      <c r="F717" s="10" t="str">
        <f t="shared" si="11"/>
        <v>sell</v>
      </c>
    </row>
    <row r="718" spans="1:6" x14ac:dyDescent="0.3">
      <c r="A718" s="3" t="s">
        <v>722</v>
      </c>
      <c r="B718" s="1">
        <v>129.27000000000001</v>
      </c>
      <c r="C718" s="1">
        <v>131.66</v>
      </c>
      <c r="D718" s="1">
        <v>2.76</v>
      </c>
      <c r="E718" s="1">
        <v>3.83</v>
      </c>
      <c r="F718" s="10" t="str">
        <f t="shared" si="11"/>
        <v>sell</v>
      </c>
    </row>
    <row r="719" spans="1:6" x14ac:dyDescent="0.3">
      <c r="A719" s="3" t="s">
        <v>723</v>
      </c>
      <c r="B719" s="1">
        <v>131.01</v>
      </c>
      <c r="C719" s="1">
        <v>130.28</v>
      </c>
      <c r="D719" s="1">
        <v>3.07</v>
      </c>
      <c r="E719" s="1">
        <v>4.0999999999999996</v>
      </c>
      <c r="F719" s="10" t="str">
        <f t="shared" si="11"/>
        <v>sell</v>
      </c>
    </row>
    <row r="720" spans="1:6" x14ac:dyDescent="0.3">
      <c r="A720" s="3" t="s">
        <v>724</v>
      </c>
      <c r="B720" s="1">
        <v>133.625</v>
      </c>
      <c r="C720" s="1">
        <v>131.03</v>
      </c>
      <c r="D720" s="1">
        <v>3.55</v>
      </c>
      <c r="E720" s="1">
        <v>4.3600000000000003</v>
      </c>
      <c r="F720" s="10" t="str">
        <f t="shared" si="11"/>
        <v>sell</v>
      </c>
    </row>
    <row r="721" spans="1:6" x14ac:dyDescent="0.3">
      <c r="A721" s="3" t="s">
        <v>725</v>
      </c>
      <c r="B721" s="1">
        <v>133.85</v>
      </c>
      <c r="C721" s="1">
        <v>132.69</v>
      </c>
      <c r="D721" s="1">
        <v>4.05</v>
      </c>
      <c r="E721" s="1">
        <v>4.57</v>
      </c>
      <c r="F721" s="10" t="str">
        <f t="shared" si="11"/>
        <v>sell</v>
      </c>
    </row>
    <row r="722" spans="1:6" x14ac:dyDescent="0.3">
      <c r="A722" s="3" t="s">
        <v>726</v>
      </c>
      <c r="B722" s="1">
        <v>138.66999999999999</v>
      </c>
      <c r="C722" s="1">
        <v>133.58000000000001</v>
      </c>
      <c r="D722" s="1">
        <v>4.46</v>
      </c>
      <c r="E722" s="1">
        <v>4.6900000000000004</v>
      </c>
      <c r="F722" s="10" t="str">
        <f t="shared" si="11"/>
        <v>sell</v>
      </c>
    </row>
    <row r="723" spans="1:6" x14ac:dyDescent="0.3">
      <c r="A723" s="3" t="s">
        <v>727</v>
      </c>
      <c r="B723" s="1">
        <v>134.96</v>
      </c>
      <c r="C723" s="1">
        <v>138.72</v>
      </c>
      <c r="D723" s="1">
        <v>4.82</v>
      </c>
      <c r="E723" s="1">
        <v>4.75</v>
      </c>
      <c r="F723" s="10" t="str">
        <f t="shared" si="11"/>
        <v>buy</v>
      </c>
    </row>
    <row r="724" spans="1:6" x14ac:dyDescent="0.3">
      <c r="A724" s="3" t="s">
        <v>728</v>
      </c>
      <c r="B724" s="1">
        <v>135.13</v>
      </c>
      <c r="C724" s="1">
        <v>134.66</v>
      </c>
      <c r="D724" s="1">
        <v>4.6900000000000004</v>
      </c>
      <c r="E724" s="1">
        <v>4.74</v>
      </c>
      <c r="F724" s="10" t="str">
        <f t="shared" si="11"/>
        <v>sell</v>
      </c>
    </row>
    <row r="725" spans="1:6" x14ac:dyDescent="0.3">
      <c r="A725" s="3" t="s">
        <v>729</v>
      </c>
      <c r="B725" s="1">
        <v>136.26</v>
      </c>
      <c r="C725" s="1">
        <v>134.19999999999999</v>
      </c>
      <c r="D725" s="1">
        <v>4.87</v>
      </c>
      <c r="E725" s="1">
        <v>4.75</v>
      </c>
      <c r="F725" s="10" t="str">
        <f t="shared" si="11"/>
        <v>buy</v>
      </c>
    </row>
    <row r="726" spans="1:6" x14ac:dyDescent="0.3">
      <c r="A726" s="3" t="s">
        <v>730</v>
      </c>
      <c r="B726" s="1">
        <v>138.13999999999999</v>
      </c>
      <c r="C726" s="1">
        <v>135.40799999999999</v>
      </c>
      <c r="D726" s="1">
        <v>5.07</v>
      </c>
      <c r="E726" s="1">
        <v>4.72</v>
      </c>
      <c r="F726" s="10" t="str">
        <f t="shared" si="11"/>
        <v>buy</v>
      </c>
    </row>
    <row r="727" spans="1:6" x14ac:dyDescent="0.3">
      <c r="A727" s="3" t="s">
        <v>731</v>
      </c>
      <c r="B727" s="1">
        <v>133.19</v>
      </c>
      <c r="C727" s="1">
        <v>138.07</v>
      </c>
      <c r="D727" s="1">
        <v>5.14</v>
      </c>
      <c r="E727" s="1">
        <v>4.63</v>
      </c>
      <c r="F727" s="10" t="str">
        <f t="shared" si="11"/>
        <v>buy</v>
      </c>
    </row>
    <row r="728" spans="1:6" x14ac:dyDescent="0.3">
      <c r="A728" s="3" t="s">
        <v>732</v>
      </c>
      <c r="B728" s="1">
        <v>132.13</v>
      </c>
      <c r="C728" s="1">
        <v>133.11000000000001</v>
      </c>
      <c r="D728" s="1">
        <v>4.87</v>
      </c>
      <c r="E728" s="1">
        <v>4.5</v>
      </c>
      <c r="F728" s="10" t="str">
        <f t="shared" si="11"/>
        <v>buy</v>
      </c>
    </row>
    <row r="729" spans="1:6" x14ac:dyDescent="0.3">
      <c r="A729" s="3" t="s">
        <v>733</v>
      </c>
      <c r="B729" s="1">
        <v>133.86000000000001</v>
      </c>
      <c r="C729" s="1">
        <v>132.19999999999999</v>
      </c>
      <c r="D729" s="1">
        <v>4.97</v>
      </c>
      <c r="E729" s="1">
        <v>4.41</v>
      </c>
      <c r="F729" s="10" t="str">
        <f t="shared" si="11"/>
        <v>buy</v>
      </c>
    </row>
    <row r="730" spans="1:6" x14ac:dyDescent="0.3">
      <c r="A730" s="3" t="s">
        <v>734</v>
      </c>
      <c r="B730" s="1">
        <v>135.91999999999999</v>
      </c>
      <c r="C730" s="1">
        <v>133.69</v>
      </c>
      <c r="D730" s="1">
        <v>5.1100000000000003</v>
      </c>
      <c r="E730" s="1">
        <v>4.2699999999999996</v>
      </c>
      <c r="F730" s="10" t="str">
        <f t="shared" si="11"/>
        <v>buy</v>
      </c>
    </row>
    <row r="731" spans="1:6" x14ac:dyDescent="0.3">
      <c r="A731" s="3" t="s">
        <v>735</v>
      </c>
      <c r="B731" s="1">
        <v>132.85</v>
      </c>
      <c r="C731" s="1">
        <v>136.38</v>
      </c>
      <c r="D731" s="1">
        <v>5.07</v>
      </c>
      <c r="E731" s="1">
        <v>4.0599999999999996</v>
      </c>
      <c r="F731" s="10" t="str">
        <f t="shared" si="11"/>
        <v>buy</v>
      </c>
    </row>
    <row r="732" spans="1:6" x14ac:dyDescent="0.3">
      <c r="A732" s="3" t="s">
        <v>736</v>
      </c>
      <c r="B732" s="1">
        <v>131.16</v>
      </c>
      <c r="C732" s="1">
        <v>132.62</v>
      </c>
      <c r="D732" s="1">
        <v>4.67</v>
      </c>
      <c r="E732" s="1">
        <v>3.81</v>
      </c>
      <c r="F732" s="10" t="str">
        <f t="shared" si="11"/>
        <v>buy</v>
      </c>
    </row>
    <row r="733" spans="1:6" x14ac:dyDescent="0.3">
      <c r="A733" s="3" t="s">
        <v>737</v>
      </c>
      <c r="B733" s="1">
        <v>133.46</v>
      </c>
      <c r="C733" s="1">
        <v>129.72999999999999</v>
      </c>
      <c r="D733" s="1">
        <v>4.47</v>
      </c>
      <c r="E733" s="1">
        <v>3.59</v>
      </c>
      <c r="F733" s="10" t="str">
        <f t="shared" si="11"/>
        <v>buy</v>
      </c>
    </row>
    <row r="734" spans="1:6" x14ac:dyDescent="0.3">
      <c r="A734" s="3" t="s">
        <v>738</v>
      </c>
      <c r="B734" s="1">
        <v>131.28</v>
      </c>
      <c r="C734" s="1">
        <v>133.68</v>
      </c>
      <c r="D734" s="1">
        <v>4.45</v>
      </c>
      <c r="E734" s="1">
        <v>3.37</v>
      </c>
      <c r="F734" s="10" t="str">
        <f t="shared" si="11"/>
        <v>buy</v>
      </c>
    </row>
    <row r="735" spans="1:6" x14ac:dyDescent="0.3">
      <c r="A735" s="3" t="s">
        <v>739</v>
      </c>
      <c r="B735" s="1">
        <v>128.52000000000001</v>
      </c>
      <c r="C735" s="1">
        <v>131.66</v>
      </c>
      <c r="D735" s="1">
        <v>3.95</v>
      </c>
      <c r="E735" s="1">
        <v>3.1</v>
      </c>
      <c r="F735" s="10" t="str">
        <f t="shared" si="11"/>
        <v>buy</v>
      </c>
    </row>
    <row r="736" spans="1:6" x14ac:dyDescent="0.3">
      <c r="A736" s="3" t="s">
        <v>740</v>
      </c>
      <c r="B736" s="1">
        <v>126.9</v>
      </c>
      <c r="C736" s="1">
        <v>128.91</v>
      </c>
      <c r="D736" s="1">
        <v>3.47</v>
      </c>
      <c r="E736" s="1">
        <v>2.89</v>
      </c>
      <c r="F736" s="10" t="str">
        <f t="shared" si="11"/>
        <v>buy</v>
      </c>
    </row>
    <row r="737" spans="1:6" x14ac:dyDescent="0.3">
      <c r="A737" s="3" t="s">
        <v>741</v>
      </c>
      <c r="B737" s="1">
        <v>125.09</v>
      </c>
      <c r="C737" s="1">
        <v>126.69</v>
      </c>
      <c r="D737" s="1">
        <v>3.08</v>
      </c>
      <c r="E737" s="1">
        <v>2.75</v>
      </c>
      <c r="F737" s="10" t="str">
        <f t="shared" si="11"/>
        <v>buy</v>
      </c>
    </row>
    <row r="738" spans="1:6" x14ac:dyDescent="0.3">
      <c r="A738" s="3" t="s">
        <v>742</v>
      </c>
      <c r="B738" s="1">
        <v>121.63</v>
      </c>
      <c r="C738" s="1">
        <v>124.5425</v>
      </c>
      <c r="D738" s="1">
        <v>2.76</v>
      </c>
      <c r="E738" s="1">
        <v>2.66</v>
      </c>
      <c r="F738" s="10" t="str">
        <f t="shared" si="11"/>
        <v>buy</v>
      </c>
    </row>
    <row r="739" spans="1:6" x14ac:dyDescent="0.3">
      <c r="A739" s="3" t="s">
        <v>743</v>
      </c>
      <c r="B739" s="1">
        <v>122.91</v>
      </c>
      <c r="C739" s="1">
        <v>121.73</v>
      </c>
      <c r="D739" s="1">
        <v>2.5299999999999998</v>
      </c>
      <c r="E739" s="1">
        <v>2.64</v>
      </c>
      <c r="F739" s="10" t="str">
        <f t="shared" si="11"/>
        <v>sell</v>
      </c>
    </row>
    <row r="740" spans="1:6" x14ac:dyDescent="0.3">
      <c r="A740" s="3" t="s">
        <v>744</v>
      </c>
      <c r="B740" s="1">
        <v>120.85</v>
      </c>
      <c r="C740" s="1">
        <v>121.86</v>
      </c>
      <c r="D740" s="1">
        <v>2.5</v>
      </c>
      <c r="E740" s="1">
        <v>2.67</v>
      </c>
      <c r="F740" s="10" t="str">
        <f t="shared" si="11"/>
        <v>sell</v>
      </c>
    </row>
    <row r="741" spans="1:6" x14ac:dyDescent="0.3">
      <c r="A741" s="3" t="s">
        <v>745</v>
      </c>
      <c r="B741" s="1">
        <v>119.91</v>
      </c>
      <c r="C741" s="1">
        <v>121.01</v>
      </c>
      <c r="D741" s="1">
        <v>2.4</v>
      </c>
      <c r="E741" s="1">
        <v>2.71</v>
      </c>
      <c r="F741" s="10" t="str">
        <f t="shared" si="11"/>
        <v>sell</v>
      </c>
    </row>
    <row r="742" spans="1:6" x14ac:dyDescent="0.3">
      <c r="A742" s="3" t="s">
        <v>746</v>
      </c>
      <c r="B742" s="1">
        <v>119.7</v>
      </c>
      <c r="C742" s="1">
        <v>119.97</v>
      </c>
      <c r="D742" s="1">
        <v>2.3199999999999998</v>
      </c>
      <c r="E742" s="1">
        <v>2.79</v>
      </c>
      <c r="F742" s="10" t="str">
        <f t="shared" si="11"/>
        <v>sell</v>
      </c>
    </row>
    <row r="743" spans="1:6" x14ac:dyDescent="0.3">
      <c r="A743" s="3" t="s">
        <v>747</v>
      </c>
      <c r="B743" s="1">
        <v>117.76</v>
      </c>
      <c r="C743" s="1">
        <v>118.74</v>
      </c>
      <c r="D743" s="1">
        <v>2.2999999999999998</v>
      </c>
      <c r="E743" s="1">
        <v>2.9</v>
      </c>
      <c r="F743" s="10" t="str">
        <f t="shared" si="11"/>
        <v>sell</v>
      </c>
    </row>
    <row r="744" spans="1:6" x14ac:dyDescent="0.3">
      <c r="A744" s="3" t="s">
        <v>748</v>
      </c>
      <c r="B744" s="1">
        <v>116.12</v>
      </c>
      <c r="C744" s="1">
        <v>117.84</v>
      </c>
      <c r="D744" s="1">
        <v>2.36</v>
      </c>
      <c r="E744" s="1">
        <v>3.05</v>
      </c>
      <c r="F744" s="10" t="str">
        <f t="shared" si="11"/>
        <v>sell</v>
      </c>
    </row>
    <row r="745" spans="1:6" x14ac:dyDescent="0.3">
      <c r="A745" s="3" t="s">
        <v>749</v>
      </c>
      <c r="B745" s="1">
        <v>116.38</v>
      </c>
      <c r="C745" s="1">
        <v>115.49</v>
      </c>
      <c r="D745" s="1">
        <v>2.5</v>
      </c>
      <c r="E745" s="1">
        <v>3.23</v>
      </c>
      <c r="F745" s="10" t="str">
        <f t="shared" si="11"/>
        <v>sell</v>
      </c>
    </row>
    <row r="746" spans="1:6" x14ac:dyDescent="0.3">
      <c r="A746" s="3" t="s">
        <v>750</v>
      </c>
      <c r="B746" s="1">
        <v>115.57</v>
      </c>
      <c r="C746" s="1">
        <v>116.09</v>
      </c>
      <c r="D746" s="1">
        <v>2.88</v>
      </c>
      <c r="E746" s="1">
        <v>3.41</v>
      </c>
      <c r="F746" s="10" t="str">
        <f t="shared" si="11"/>
        <v>sell</v>
      </c>
    </row>
    <row r="747" spans="1:6" x14ac:dyDescent="0.3">
      <c r="A747" s="3" t="s">
        <v>751</v>
      </c>
      <c r="B747" s="1">
        <v>117.83</v>
      </c>
      <c r="C747" s="1">
        <v>116.67</v>
      </c>
      <c r="D747" s="1">
        <v>3.26</v>
      </c>
      <c r="E747" s="1">
        <v>3.54</v>
      </c>
      <c r="F747" s="10" t="str">
        <f t="shared" si="11"/>
        <v>sell</v>
      </c>
    </row>
    <row r="748" spans="1:6" x14ac:dyDescent="0.3">
      <c r="A748" s="3" t="s">
        <v>752</v>
      </c>
      <c r="B748" s="1">
        <v>117.6698</v>
      </c>
      <c r="C748" s="1">
        <v>118.36</v>
      </c>
      <c r="D748" s="1">
        <v>3.64</v>
      </c>
      <c r="E748" s="1">
        <v>3.61</v>
      </c>
      <c r="F748" s="10" t="str">
        <f t="shared" si="11"/>
        <v>buy</v>
      </c>
    </row>
    <row r="749" spans="1:6" x14ac:dyDescent="0.3">
      <c r="A749" s="3" t="s">
        <v>753</v>
      </c>
      <c r="B749" s="1">
        <v>122.79</v>
      </c>
      <c r="C749" s="1">
        <v>118.49</v>
      </c>
      <c r="D749" s="1">
        <v>3.89</v>
      </c>
      <c r="E749" s="1">
        <v>3.61</v>
      </c>
      <c r="F749" s="10" t="str">
        <f t="shared" si="11"/>
        <v>buy</v>
      </c>
    </row>
    <row r="750" spans="1:6" x14ac:dyDescent="0.3">
      <c r="A750" s="3" t="s">
        <v>754</v>
      </c>
      <c r="B750" s="1">
        <v>123.09</v>
      </c>
      <c r="C750" s="1">
        <v>122.72</v>
      </c>
      <c r="D750" s="1">
        <v>4.1500000000000004</v>
      </c>
      <c r="E750" s="1">
        <v>3.54</v>
      </c>
      <c r="F750" s="10" t="str">
        <f t="shared" si="11"/>
        <v>buy</v>
      </c>
    </row>
    <row r="751" spans="1:6" x14ac:dyDescent="0.3">
      <c r="A751" s="3" t="s">
        <v>755</v>
      </c>
      <c r="B751" s="1">
        <v>119.63</v>
      </c>
      <c r="C751" s="1">
        <v>122.83</v>
      </c>
      <c r="D751" s="1">
        <v>3.99</v>
      </c>
      <c r="E751" s="1">
        <v>3.38</v>
      </c>
      <c r="F751" s="10" t="str">
        <f t="shared" si="11"/>
        <v>buy</v>
      </c>
    </row>
    <row r="752" spans="1:6" x14ac:dyDescent="0.3">
      <c r="A752" s="3" t="s">
        <v>756</v>
      </c>
      <c r="B752" s="1">
        <v>118.73</v>
      </c>
      <c r="C752" s="1">
        <v>120.01</v>
      </c>
      <c r="D752" s="1">
        <v>3.72</v>
      </c>
      <c r="E752" s="1">
        <v>3.23</v>
      </c>
      <c r="F752" s="10" t="str">
        <f t="shared" si="11"/>
        <v>buy</v>
      </c>
    </row>
    <row r="753" spans="1:6" x14ac:dyDescent="0.3">
      <c r="A753" s="3" t="s">
        <v>757</v>
      </c>
      <c r="B753" s="1">
        <v>119.88</v>
      </c>
      <c r="C753" s="1">
        <v>119.19</v>
      </c>
      <c r="D753" s="1">
        <v>3.6</v>
      </c>
      <c r="E753" s="1">
        <v>3.11</v>
      </c>
      <c r="F753" s="10" t="str">
        <f t="shared" si="11"/>
        <v>buy</v>
      </c>
    </row>
    <row r="754" spans="1:6" x14ac:dyDescent="0.3">
      <c r="A754" s="3" t="s">
        <v>758</v>
      </c>
      <c r="B754" s="1">
        <v>116.34</v>
      </c>
      <c r="C754" s="1">
        <v>118.881</v>
      </c>
      <c r="D754" s="1">
        <v>3.49</v>
      </c>
      <c r="E754" s="1">
        <v>2.99</v>
      </c>
      <c r="F754" s="10" t="str">
        <f t="shared" si="11"/>
        <v>buy</v>
      </c>
    </row>
    <row r="755" spans="1:6" x14ac:dyDescent="0.3">
      <c r="A755" s="3" t="s">
        <v>759</v>
      </c>
      <c r="B755" s="1">
        <v>120.55</v>
      </c>
      <c r="C755" s="1">
        <v>115.22</v>
      </c>
      <c r="D755" s="1">
        <v>3.32</v>
      </c>
      <c r="E755" s="1">
        <v>2.86</v>
      </c>
      <c r="F755" s="10" t="str">
        <f t="shared" si="11"/>
        <v>buy</v>
      </c>
    </row>
    <row r="756" spans="1:6" x14ac:dyDescent="0.3">
      <c r="A756" s="3" t="s">
        <v>760</v>
      </c>
      <c r="B756" s="1">
        <v>117.5</v>
      </c>
      <c r="C756" s="1">
        <v>120.37</v>
      </c>
      <c r="D756" s="1">
        <v>3.43</v>
      </c>
      <c r="E756" s="1">
        <v>2.74</v>
      </c>
      <c r="F756" s="10" t="str">
        <f t="shared" si="11"/>
        <v>buy</v>
      </c>
    </row>
    <row r="757" spans="1:6" x14ac:dyDescent="0.3">
      <c r="A757" s="3" t="s">
        <v>761</v>
      </c>
      <c r="B757" s="1">
        <v>115.91</v>
      </c>
      <c r="C757" s="1">
        <v>118.27</v>
      </c>
      <c r="D757" s="1">
        <v>2.99</v>
      </c>
      <c r="E757" s="1">
        <v>2.57</v>
      </c>
      <c r="F757" s="10" t="str">
        <f t="shared" si="11"/>
        <v>buy</v>
      </c>
    </row>
    <row r="758" spans="1:6" x14ac:dyDescent="0.3">
      <c r="A758" s="3" t="s">
        <v>762</v>
      </c>
      <c r="B758" s="1">
        <v>112.88</v>
      </c>
      <c r="C758" s="1">
        <v>115.36</v>
      </c>
      <c r="D758" s="1">
        <v>2.61</v>
      </c>
      <c r="E758" s="1">
        <v>2.4700000000000002</v>
      </c>
      <c r="F758" s="10" t="str">
        <f t="shared" si="11"/>
        <v>buy</v>
      </c>
    </row>
    <row r="759" spans="1:6" x14ac:dyDescent="0.3">
      <c r="A759" s="3" t="s">
        <v>763</v>
      </c>
      <c r="B759" s="1">
        <v>110.8801</v>
      </c>
      <c r="C759" s="1">
        <v>113.19</v>
      </c>
      <c r="D759" s="1">
        <v>2.38</v>
      </c>
      <c r="E759" s="1">
        <v>2.4300000000000002</v>
      </c>
      <c r="F759" s="10" t="str">
        <f t="shared" si="11"/>
        <v>sell</v>
      </c>
    </row>
    <row r="760" spans="1:6" x14ac:dyDescent="0.3">
      <c r="A760" s="3" t="s">
        <v>764</v>
      </c>
      <c r="B760" s="1">
        <v>113.64</v>
      </c>
      <c r="C760" s="1">
        <v>111.24</v>
      </c>
      <c r="D760" s="1">
        <v>2.27</v>
      </c>
      <c r="E760" s="1">
        <v>2.4500000000000002</v>
      </c>
      <c r="F760" s="10" t="str">
        <f t="shared" si="11"/>
        <v>sell</v>
      </c>
    </row>
    <row r="761" spans="1:6" x14ac:dyDescent="0.3">
      <c r="A761" s="3" t="s">
        <v>765</v>
      </c>
      <c r="B761" s="1">
        <v>110.56</v>
      </c>
      <c r="C761" s="1">
        <v>113.64</v>
      </c>
      <c r="D761" s="1">
        <v>2.29</v>
      </c>
      <c r="E761" s="1">
        <v>2.4900000000000002</v>
      </c>
      <c r="F761" s="10" t="str">
        <f t="shared" si="11"/>
        <v>sell</v>
      </c>
    </row>
    <row r="762" spans="1:6" x14ac:dyDescent="0.3">
      <c r="A762" s="3" t="s">
        <v>766</v>
      </c>
      <c r="B762" s="1">
        <v>108.87</v>
      </c>
      <c r="C762" s="1">
        <v>110.26</v>
      </c>
      <c r="D762" s="1">
        <v>2.0499999999999998</v>
      </c>
      <c r="E762" s="1">
        <v>2.54</v>
      </c>
      <c r="F762" s="10" t="str">
        <f t="shared" si="11"/>
        <v>sell</v>
      </c>
    </row>
    <row r="763" spans="1:6" x14ac:dyDescent="0.3">
      <c r="A763" s="3" t="s">
        <v>767</v>
      </c>
      <c r="B763" s="1">
        <v>107.31</v>
      </c>
      <c r="C763" s="1">
        <v>108.59</v>
      </c>
      <c r="D763" s="1">
        <v>2.0499999999999998</v>
      </c>
      <c r="E763" s="1">
        <v>2.67</v>
      </c>
      <c r="F763" s="10" t="str">
        <f t="shared" si="11"/>
        <v>sell</v>
      </c>
    </row>
    <row r="764" spans="1:6" x14ac:dyDescent="0.3">
      <c r="A764" s="3" t="s">
        <v>768</v>
      </c>
      <c r="B764" s="1">
        <v>108.16</v>
      </c>
      <c r="C764" s="1">
        <v>108.28</v>
      </c>
      <c r="D764" s="1">
        <v>2.19</v>
      </c>
      <c r="E764" s="1">
        <v>2.82</v>
      </c>
      <c r="F764" s="10" t="str">
        <f t="shared" si="11"/>
        <v>sell</v>
      </c>
    </row>
    <row r="765" spans="1:6" x14ac:dyDescent="0.3">
      <c r="A765" s="3" t="s">
        <v>769</v>
      </c>
      <c r="B765" s="1">
        <v>111.22</v>
      </c>
      <c r="C765" s="1">
        <v>107.95</v>
      </c>
      <c r="D765" s="1">
        <v>2.37</v>
      </c>
      <c r="E765" s="1">
        <v>2.98</v>
      </c>
      <c r="F765" s="10" t="str">
        <f t="shared" si="11"/>
        <v>sell</v>
      </c>
    </row>
    <row r="766" spans="1:6" x14ac:dyDescent="0.3">
      <c r="A766" s="3" t="s">
        <v>770</v>
      </c>
      <c r="B766" s="1">
        <v>109.48</v>
      </c>
      <c r="C766" s="1">
        <v>110.81</v>
      </c>
      <c r="D766" s="1">
        <v>2.6</v>
      </c>
      <c r="E766" s="1">
        <v>3.14</v>
      </c>
      <c r="F766" s="10" t="str">
        <f t="shared" si="11"/>
        <v>sell</v>
      </c>
    </row>
    <row r="767" spans="1:6" x14ac:dyDescent="0.3">
      <c r="A767" s="3" t="s">
        <v>771</v>
      </c>
      <c r="B767" s="1">
        <v>109.86</v>
      </c>
      <c r="C767" s="1">
        <v>109.43</v>
      </c>
      <c r="D767" s="1">
        <v>2.56</v>
      </c>
      <c r="E767" s="1">
        <v>3.27</v>
      </c>
      <c r="F767" s="10" t="str">
        <f t="shared" si="11"/>
        <v>sell</v>
      </c>
    </row>
    <row r="768" spans="1:6" x14ac:dyDescent="0.3">
      <c r="A768" s="3" t="s">
        <v>772</v>
      </c>
      <c r="B768" s="1">
        <v>109.45</v>
      </c>
      <c r="C768" s="1">
        <v>109.47</v>
      </c>
      <c r="D768" s="1">
        <v>2.62</v>
      </c>
      <c r="E768" s="1">
        <v>3.45</v>
      </c>
      <c r="F768" s="10" t="str">
        <f t="shared" si="11"/>
        <v>sell</v>
      </c>
    </row>
    <row r="769" spans="1:6" x14ac:dyDescent="0.3">
      <c r="A769" s="3" t="s">
        <v>773</v>
      </c>
      <c r="B769" s="1">
        <v>104.41</v>
      </c>
      <c r="C769" s="1">
        <v>107.04</v>
      </c>
      <c r="D769" s="1">
        <v>2.64</v>
      </c>
      <c r="E769" s="1">
        <v>3.66</v>
      </c>
      <c r="F769" s="10" t="str">
        <f t="shared" si="11"/>
        <v>sell</v>
      </c>
    </row>
    <row r="770" spans="1:6" x14ac:dyDescent="0.3">
      <c r="A770" s="3" t="s">
        <v>774</v>
      </c>
      <c r="B770" s="1">
        <v>106.64</v>
      </c>
      <c r="C770" s="1">
        <v>104.68</v>
      </c>
      <c r="D770" s="1">
        <v>2.89</v>
      </c>
      <c r="E770" s="1">
        <v>3.91</v>
      </c>
      <c r="F770" s="10" t="str">
        <f t="shared" si="11"/>
        <v>sell</v>
      </c>
    </row>
    <row r="771" spans="1:6" x14ac:dyDescent="0.3">
      <c r="A771" s="3" t="s">
        <v>775</v>
      </c>
      <c r="B771" s="1">
        <v>107.44</v>
      </c>
      <c r="C771" s="1">
        <v>105.96</v>
      </c>
      <c r="D771" s="1">
        <v>3.4</v>
      </c>
      <c r="E771" s="1">
        <v>4.17</v>
      </c>
      <c r="F771" s="10" t="str">
        <f t="shared" ref="F771:F834" si="12">IF(D771&gt;=E771, "buy", "sell")</f>
        <v>sell</v>
      </c>
    </row>
    <row r="772" spans="1:6" x14ac:dyDescent="0.3">
      <c r="A772" s="3" t="s">
        <v>776</v>
      </c>
      <c r="B772" s="1">
        <v>110.95</v>
      </c>
      <c r="C772" s="1">
        <v>107.17</v>
      </c>
      <c r="D772" s="1">
        <v>3.88</v>
      </c>
      <c r="E772" s="1">
        <v>4.3600000000000003</v>
      </c>
      <c r="F772" s="10" t="str">
        <f t="shared" si="12"/>
        <v>sell</v>
      </c>
    </row>
    <row r="773" spans="1:6" x14ac:dyDescent="0.3">
      <c r="A773" s="3" t="s">
        <v>777</v>
      </c>
      <c r="B773" s="1">
        <v>113.34</v>
      </c>
      <c r="C773" s="1">
        <v>110.86</v>
      </c>
      <c r="D773" s="1">
        <v>4.3099999999999996</v>
      </c>
      <c r="E773" s="1">
        <v>4.4800000000000004</v>
      </c>
      <c r="F773" s="10" t="str">
        <f t="shared" si="12"/>
        <v>sell</v>
      </c>
    </row>
    <row r="774" spans="1:6" x14ac:dyDescent="0.3">
      <c r="A774" s="3" t="s">
        <v>778</v>
      </c>
      <c r="B774" s="1">
        <v>109.82</v>
      </c>
      <c r="C774" s="1">
        <v>111.37</v>
      </c>
      <c r="D774" s="1">
        <v>4.41</v>
      </c>
      <c r="E774" s="1">
        <v>4.5199999999999996</v>
      </c>
      <c r="F774" s="10" t="str">
        <f t="shared" si="12"/>
        <v>sell</v>
      </c>
    </row>
    <row r="775" spans="1:6" x14ac:dyDescent="0.3">
      <c r="A775" s="3" t="s">
        <v>779</v>
      </c>
      <c r="B775" s="1">
        <v>108.64</v>
      </c>
      <c r="C775" s="1">
        <v>107.31</v>
      </c>
      <c r="D775" s="1">
        <v>4.43</v>
      </c>
      <c r="E775" s="1">
        <v>4.55</v>
      </c>
      <c r="F775" s="10" t="str">
        <f t="shared" si="12"/>
        <v>sell</v>
      </c>
    </row>
    <row r="776" spans="1:6" x14ac:dyDescent="0.3">
      <c r="A776" s="3" t="s">
        <v>780</v>
      </c>
      <c r="B776" s="1">
        <v>109.17</v>
      </c>
      <c r="C776" s="1">
        <v>108.36</v>
      </c>
      <c r="D776" s="1">
        <v>4.8</v>
      </c>
      <c r="E776" s="1">
        <v>4.58</v>
      </c>
      <c r="F776" s="10" t="str">
        <f t="shared" si="12"/>
        <v>buy</v>
      </c>
    </row>
    <row r="777" spans="1:6" x14ac:dyDescent="0.3">
      <c r="A777" s="3" t="s">
        <v>781</v>
      </c>
      <c r="B777" s="1">
        <v>110.01</v>
      </c>
      <c r="C777" s="1">
        <v>108.95</v>
      </c>
      <c r="D777" s="1">
        <v>5.0999999999999996</v>
      </c>
      <c r="E777" s="1">
        <v>4.53</v>
      </c>
      <c r="F777" s="10" t="str">
        <f t="shared" si="12"/>
        <v>buy</v>
      </c>
    </row>
    <row r="778" spans="1:6" x14ac:dyDescent="0.3">
      <c r="A778" s="3" t="s">
        <v>782</v>
      </c>
      <c r="B778" s="1">
        <v>111.51</v>
      </c>
      <c r="C778" s="1">
        <v>109.32</v>
      </c>
      <c r="D778" s="1">
        <v>5.35</v>
      </c>
      <c r="E778" s="1">
        <v>4.38</v>
      </c>
      <c r="F778" s="10" t="str">
        <f t="shared" si="12"/>
        <v>buy</v>
      </c>
    </row>
    <row r="779" spans="1:6" x14ac:dyDescent="0.3">
      <c r="A779" s="3" t="s">
        <v>783</v>
      </c>
      <c r="B779" s="1">
        <v>114.48</v>
      </c>
      <c r="C779" s="1">
        <v>113.753</v>
      </c>
      <c r="D779" s="1">
        <v>5.55</v>
      </c>
      <c r="E779" s="1">
        <v>4.1399999999999997</v>
      </c>
      <c r="F779" s="10" t="str">
        <f t="shared" si="12"/>
        <v>buy</v>
      </c>
    </row>
    <row r="780" spans="1:6" x14ac:dyDescent="0.3">
      <c r="A780" s="3" t="s">
        <v>784</v>
      </c>
      <c r="B780" s="1">
        <v>114.67</v>
      </c>
      <c r="C780" s="1">
        <v>115.06</v>
      </c>
      <c r="D780" s="1">
        <v>5.28</v>
      </c>
      <c r="E780" s="1">
        <v>3.79</v>
      </c>
      <c r="F780" s="10" t="str">
        <f t="shared" si="12"/>
        <v>buy</v>
      </c>
    </row>
    <row r="781" spans="1:6" x14ac:dyDescent="0.3">
      <c r="A781" s="3" t="s">
        <v>785</v>
      </c>
      <c r="B781" s="1">
        <v>110.7</v>
      </c>
      <c r="C781" s="1">
        <v>112.94</v>
      </c>
      <c r="D781" s="1">
        <v>4.71</v>
      </c>
      <c r="E781" s="1">
        <v>3.41</v>
      </c>
      <c r="F781" s="10" t="str">
        <f t="shared" si="12"/>
        <v>buy</v>
      </c>
    </row>
    <row r="782" spans="1:6" x14ac:dyDescent="0.3">
      <c r="A782" s="3" t="s">
        <v>786</v>
      </c>
      <c r="B782" s="1">
        <v>108.69</v>
      </c>
      <c r="C782" s="1">
        <v>109.74</v>
      </c>
      <c r="D782" s="1">
        <v>4.1500000000000004</v>
      </c>
      <c r="E782" s="1">
        <v>3.09</v>
      </c>
      <c r="F782" s="10" t="str">
        <f t="shared" si="12"/>
        <v>buy</v>
      </c>
    </row>
    <row r="783" spans="1:6" x14ac:dyDescent="0.3">
      <c r="A783" s="3" t="s">
        <v>787</v>
      </c>
      <c r="B783" s="1">
        <v>103.5</v>
      </c>
      <c r="C783" s="1">
        <v>107.43</v>
      </c>
      <c r="D783" s="1">
        <v>3.68</v>
      </c>
      <c r="E783" s="1">
        <v>2.82</v>
      </c>
      <c r="F783" s="10" t="str">
        <f t="shared" si="12"/>
        <v>buy</v>
      </c>
    </row>
    <row r="784" spans="1:6" x14ac:dyDescent="0.3">
      <c r="A784" s="3" t="s">
        <v>788</v>
      </c>
      <c r="B784" s="1">
        <v>103.41</v>
      </c>
      <c r="C784" s="1">
        <v>102.53</v>
      </c>
      <c r="D784" s="1">
        <v>3.28</v>
      </c>
      <c r="E784" s="1">
        <v>2.61</v>
      </c>
      <c r="F784" s="10" t="str">
        <f t="shared" si="12"/>
        <v>buy</v>
      </c>
    </row>
    <row r="785" spans="1:6" x14ac:dyDescent="0.3">
      <c r="A785" s="3" t="s">
        <v>789</v>
      </c>
      <c r="B785" s="1">
        <v>103.16</v>
      </c>
      <c r="C785" s="1">
        <v>103.49</v>
      </c>
      <c r="D785" s="1">
        <v>3.21</v>
      </c>
      <c r="E785" s="1">
        <v>2.44</v>
      </c>
      <c r="F785" s="10" t="str">
        <f t="shared" si="12"/>
        <v>buy</v>
      </c>
    </row>
    <row r="786" spans="1:6" x14ac:dyDescent="0.3">
      <c r="A786" s="3" t="s">
        <v>790</v>
      </c>
      <c r="B786" s="1">
        <v>103.39</v>
      </c>
      <c r="C786" s="1">
        <v>103.18</v>
      </c>
      <c r="D786" s="1">
        <v>2.98</v>
      </c>
      <c r="E786" s="1">
        <v>2.25</v>
      </c>
      <c r="F786" s="10" t="str">
        <f t="shared" si="12"/>
        <v>buy</v>
      </c>
    </row>
    <row r="787" spans="1:6" x14ac:dyDescent="0.3">
      <c r="A787" s="3" t="s">
        <v>791</v>
      </c>
      <c r="B787" s="1">
        <v>98.48</v>
      </c>
      <c r="C787" s="1">
        <v>102.84</v>
      </c>
      <c r="D787" s="1">
        <v>2.67</v>
      </c>
      <c r="E787" s="1">
        <v>2.06</v>
      </c>
      <c r="F787" s="10" t="str">
        <f t="shared" si="12"/>
        <v>buy</v>
      </c>
    </row>
    <row r="788" spans="1:6" x14ac:dyDescent="0.3">
      <c r="A788" s="3" t="s">
        <v>792</v>
      </c>
      <c r="B788" s="1">
        <v>97.21</v>
      </c>
      <c r="C788" s="1">
        <v>98.37</v>
      </c>
      <c r="D788" s="1">
        <v>2.27</v>
      </c>
      <c r="E788" s="1">
        <v>1.91</v>
      </c>
      <c r="F788" s="10" t="str">
        <f t="shared" si="12"/>
        <v>buy</v>
      </c>
    </row>
    <row r="789" spans="1:6" x14ac:dyDescent="0.3">
      <c r="A789" s="3" t="s">
        <v>793</v>
      </c>
      <c r="B789" s="1">
        <v>97.95</v>
      </c>
      <c r="C789" s="1">
        <v>97</v>
      </c>
      <c r="D789" s="1">
        <v>2.19</v>
      </c>
      <c r="E789" s="1">
        <v>1.82</v>
      </c>
      <c r="F789" s="10" t="str">
        <f t="shared" si="12"/>
        <v>buy</v>
      </c>
    </row>
    <row r="790" spans="1:6" x14ac:dyDescent="0.3">
      <c r="A790" s="3" t="s">
        <v>794</v>
      </c>
      <c r="B790" s="1">
        <v>98.16</v>
      </c>
      <c r="C790" s="1">
        <v>98.67</v>
      </c>
      <c r="D790" s="1">
        <v>2.19</v>
      </c>
      <c r="E790" s="1">
        <v>1.73</v>
      </c>
      <c r="F790" s="10" t="str">
        <f t="shared" si="12"/>
        <v>buy</v>
      </c>
    </row>
    <row r="791" spans="1:6" x14ac:dyDescent="0.3">
      <c r="A791" s="3" t="s">
        <v>795</v>
      </c>
      <c r="B791" s="1">
        <v>98.57</v>
      </c>
      <c r="C791" s="1">
        <v>98.78</v>
      </c>
      <c r="D791" s="1">
        <v>1.99</v>
      </c>
      <c r="E791" s="1">
        <v>1.61</v>
      </c>
      <c r="F791" s="10" t="str">
        <f t="shared" si="12"/>
        <v>buy</v>
      </c>
    </row>
    <row r="792" spans="1:6" x14ac:dyDescent="0.3">
      <c r="A792" s="3" t="s">
        <v>796</v>
      </c>
      <c r="B792" s="1">
        <v>93.14</v>
      </c>
      <c r="C792" s="1">
        <v>97.528999999999996</v>
      </c>
      <c r="D792" s="1">
        <v>1.69</v>
      </c>
      <c r="E792" s="1">
        <v>1.52</v>
      </c>
      <c r="F792" s="10" t="str">
        <f t="shared" si="12"/>
        <v>buy</v>
      </c>
    </row>
    <row r="793" spans="1:6" x14ac:dyDescent="0.3">
      <c r="A793" s="3" t="s">
        <v>797</v>
      </c>
      <c r="B793" s="1">
        <v>93.64</v>
      </c>
      <c r="C793" s="1">
        <v>93.87</v>
      </c>
      <c r="D793" s="1">
        <v>1.41</v>
      </c>
      <c r="E793" s="1">
        <v>1.48</v>
      </c>
      <c r="F793" s="10" t="str">
        <f t="shared" si="12"/>
        <v>sell</v>
      </c>
    </row>
    <row r="794" spans="1:6" x14ac:dyDescent="0.3">
      <c r="A794" s="3" t="s">
        <v>798</v>
      </c>
      <c r="B794" s="1">
        <v>91.49</v>
      </c>
      <c r="C794" s="1">
        <v>93.65</v>
      </c>
      <c r="D794" s="1">
        <v>1.41</v>
      </c>
      <c r="E794" s="1">
        <v>1.49</v>
      </c>
      <c r="F794" s="10" t="str">
        <f t="shared" si="12"/>
        <v>sell</v>
      </c>
    </row>
    <row r="795" spans="1:6" x14ac:dyDescent="0.3">
      <c r="A795" s="3" t="s">
        <v>799</v>
      </c>
      <c r="B795" s="1">
        <v>92.91</v>
      </c>
      <c r="C795" s="1">
        <v>93</v>
      </c>
      <c r="D795" s="1">
        <v>1.41</v>
      </c>
      <c r="E795" s="1">
        <v>1.51</v>
      </c>
      <c r="F795" s="10" t="str">
        <f t="shared" si="12"/>
        <v>sell</v>
      </c>
    </row>
    <row r="796" spans="1:6" x14ac:dyDescent="0.3">
      <c r="A796" s="3" t="s">
        <v>800</v>
      </c>
      <c r="B796" s="1">
        <v>94.14</v>
      </c>
      <c r="C796" s="1">
        <v>93.75</v>
      </c>
      <c r="D796" s="1">
        <v>1.46</v>
      </c>
      <c r="E796" s="1">
        <v>1.54</v>
      </c>
      <c r="F796" s="10" t="str">
        <f t="shared" si="12"/>
        <v>sell</v>
      </c>
    </row>
    <row r="797" spans="1:6" x14ac:dyDescent="0.3">
      <c r="A797" s="3" t="s">
        <v>801</v>
      </c>
      <c r="B797" s="1">
        <v>93.9</v>
      </c>
      <c r="C797" s="1">
        <v>93.35</v>
      </c>
      <c r="D797" s="1">
        <v>1.42</v>
      </c>
      <c r="E797" s="1">
        <v>1.56</v>
      </c>
      <c r="F797" s="10" t="str">
        <f t="shared" si="12"/>
        <v>sell</v>
      </c>
    </row>
    <row r="798" spans="1:6" x14ac:dyDescent="0.3">
      <c r="A798" s="3" t="s">
        <v>802</v>
      </c>
      <c r="B798" s="1">
        <v>93.61</v>
      </c>
      <c r="C798" s="1">
        <v>93.41</v>
      </c>
      <c r="D798" s="1">
        <v>1.39</v>
      </c>
      <c r="E798" s="1">
        <v>1.59</v>
      </c>
      <c r="F798" s="10" t="str">
        <f t="shared" si="12"/>
        <v>sell</v>
      </c>
    </row>
    <row r="799" spans="1:6" x14ac:dyDescent="0.3">
      <c r="A799" s="3" t="s">
        <v>803</v>
      </c>
      <c r="B799" s="1">
        <v>89.45</v>
      </c>
      <c r="C799" s="1">
        <v>91.93</v>
      </c>
      <c r="D799" s="1">
        <v>1.33</v>
      </c>
      <c r="E799" s="1">
        <v>1.64</v>
      </c>
      <c r="F799" s="10" t="str">
        <f t="shared" si="12"/>
        <v>sell</v>
      </c>
    </row>
    <row r="800" spans="1:6" x14ac:dyDescent="0.3">
      <c r="A800" s="3" t="s">
        <v>804</v>
      </c>
      <c r="B800" s="1">
        <v>90.48</v>
      </c>
      <c r="C800" s="1">
        <v>89.58</v>
      </c>
      <c r="D800" s="1">
        <v>1.38</v>
      </c>
      <c r="E800" s="1">
        <v>1.72</v>
      </c>
      <c r="F800" s="10" t="str">
        <f t="shared" si="12"/>
        <v>sell</v>
      </c>
    </row>
    <row r="801" spans="1:6" x14ac:dyDescent="0.3">
      <c r="A801" s="3" t="s">
        <v>805</v>
      </c>
      <c r="B801" s="1">
        <v>92.32</v>
      </c>
      <c r="C801" s="1">
        <v>91.25</v>
      </c>
      <c r="D801" s="1">
        <v>1.66</v>
      </c>
      <c r="E801" s="1">
        <v>1.81</v>
      </c>
      <c r="F801" s="10" t="str">
        <f t="shared" si="12"/>
        <v>sell</v>
      </c>
    </row>
    <row r="802" spans="1:6" x14ac:dyDescent="0.3">
      <c r="A802" s="3" t="s">
        <v>806</v>
      </c>
      <c r="B802" s="1">
        <v>90.41</v>
      </c>
      <c r="C802" s="1">
        <v>92.29</v>
      </c>
      <c r="D802" s="1">
        <v>1.83</v>
      </c>
      <c r="E802" s="1">
        <v>1.85</v>
      </c>
      <c r="F802" s="10" t="str">
        <f t="shared" si="12"/>
        <v>sell</v>
      </c>
    </row>
    <row r="803" spans="1:6" x14ac:dyDescent="0.3">
      <c r="A803" s="3" t="s">
        <v>807</v>
      </c>
      <c r="B803" s="1">
        <v>91.9</v>
      </c>
      <c r="C803" s="1">
        <v>91.9</v>
      </c>
      <c r="D803" s="1">
        <v>1.91</v>
      </c>
      <c r="E803" s="1">
        <v>1.85</v>
      </c>
      <c r="F803" s="10" t="str">
        <f t="shared" si="12"/>
        <v>buy</v>
      </c>
    </row>
    <row r="804" spans="1:6" x14ac:dyDescent="0.3">
      <c r="A804" s="3" t="s">
        <v>808</v>
      </c>
      <c r="B804" s="1">
        <v>93.26</v>
      </c>
      <c r="C804" s="1">
        <v>92.17</v>
      </c>
      <c r="D804" s="1">
        <v>2.0299999999999998</v>
      </c>
      <c r="E804" s="1">
        <v>1.84</v>
      </c>
      <c r="F804" s="10" t="str">
        <f t="shared" si="12"/>
        <v>buy</v>
      </c>
    </row>
    <row r="805" spans="1:6" x14ac:dyDescent="0.3">
      <c r="A805" s="3" t="s">
        <v>809</v>
      </c>
      <c r="B805" s="1">
        <v>96.47</v>
      </c>
      <c r="C805" s="1">
        <v>93.71</v>
      </c>
      <c r="D805" s="1">
        <v>2.12</v>
      </c>
      <c r="E805" s="1">
        <v>1.79</v>
      </c>
      <c r="F805" s="10" t="str">
        <f t="shared" si="12"/>
        <v>buy</v>
      </c>
    </row>
    <row r="806" spans="1:6" x14ac:dyDescent="0.3">
      <c r="A806" s="3" t="s">
        <v>810</v>
      </c>
      <c r="B806" s="1">
        <v>92.95</v>
      </c>
      <c r="C806" s="1">
        <v>96.2</v>
      </c>
      <c r="D806" s="1">
        <v>2.04</v>
      </c>
      <c r="E806" s="1">
        <v>1.71</v>
      </c>
      <c r="F806" s="10" t="str">
        <f t="shared" si="12"/>
        <v>buy</v>
      </c>
    </row>
    <row r="807" spans="1:6" x14ac:dyDescent="0.3">
      <c r="A807" s="3" t="s">
        <v>811</v>
      </c>
      <c r="B807" s="1">
        <v>91.53</v>
      </c>
      <c r="C807" s="1">
        <v>94.15</v>
      </c>
      <c r="D807" s="1">
        <v>1.67</v>
      </c>
      <c r="E807" s="1">
        <v>1.63</v>
      </c>
      <c r="F807" s="10" t="str">
        <f t="shared" si="12"/>
        <v>buy</v>
      </c>
    </row>
    <row r="808" spans="1:6" x14ac:dyDescent="0.3">
      <c r="A808" s="3" t="s">
        <v>812</v>
      </c>
      <c r="B808" s="1">
        <v>89.64</v>
      </c>
      <c r="C808" s="1">
        <v>91.55</v>
      </c>
      <c r="D808" s="1">
        <v>1.37</v>
      </c>
      <c r="E808" s="1">
        <v>1.61</v>
      </c>
      <c r="F808" s="10" t="str">
        <f t="shared" si="12"/>
        <v>sell</v>
      </c>
    </row>
    <row r="809" spans="1:6" x14ac:dyDescent="0.3">
      <c r="A809" s="3" t="s">
        <v>813</v>
      </c>
      <c r="B809" s="1">
        <v>87.55</v>
      </c>
      <c r="C809" s="1">
        <v>89.98</v>
      </c>
      <c r="D809" s="1">
        <v>1.24</v>
      </c>
      <c r="E809" s="1">
        <v>1.68</v>
      </c>
      <c r="F809" s="10" t="str">
        <f t="shared" si="12"/>
        <v>sell</v>
      </c>
    </row>
    <row r="810" spans="1:6" x14ac:dyDescent="0.3">
      <c r="A810" s="3" t="s">
        <v>814</v>
      </c>
      <c r="B810" s="1">
        <v>89.33</v>
      </c>
      <c r="C810" s="1">
        <v>86.95</v>
      </c>
      <c r="D810" s="1">
        <v>1.21</v>
      </c>
      <c r="E810" s="1">
        <v>1.78</v>
      </c>
      <c r="F810" s="10" t="str">
        <f t="shared" si="12"/>
        <v>sell</v>
      </c>
    </row>
    <row r="811" spans="1:6" x14ac:dyDescent="0.3">
      <c r="A811" s="3" t="s">
        <v>815</v>
      </c>
      <c r="B811" s="1">
        <v>86.03</v>
      </c>
      <c r="C811" s="1">
        <v>89.72</v>
      </c>
      <c r="D811" s="1">
        <v>1.47</v>
      </c>
      <c r="E811" s="1">
        <v>1.93</v>
      </c>
      <c r="F811" s="10" t="str">
        <f t="shared" si="12"/>
        <v>sell</v>
      </c>
    </row>
    <row r="812" spans="1:6" x14ac:dyDescent="0.3">
      <c r="A812" s="3" t="s">
        <v>816</v>
      </c>
      <c r="B812" s="1">
        <v>88.03</v>
      </c>
      <c r="C812" s="1">
        <v>85.22</v>
      </c>
      <c r="D812" s="1">
        <v>1.49</v>
      </c>
      <c r="E812" s="1">
        <v>2.04</v>
      </c>
      <c r="F812" s="10" t="str">
        <f t="shared" si="12"/>
        <v>sell</v>
      </c>
    </row>
    <row r="813" spans="1:6" x14ac:dyDescent="0.3">
      <c r="A813" s="3" t="s">
        <v>817</v>
      </c>
      <c r="B813" s="1">
        <v>86.4</v>
      </c>
      <c r="C813" s="1">
        <v>86.31</v>
      </c>
      <c r="D813" s="1">
        <v>1.96</v>
      </c>
      <c r="E813" s="1">
        <v>2.1800000000000002</v>
      </c>
      <c r="F813" s="10" t="str">
        <f t="shared" si="12"/>
        <v>sell</v>
      </c>
    </row>
    <row r="814" spans="1:6" x14ac:dyDescent="0.3">
      <c r="A814" s="3" t="s">
        <v>818</v>
      </c>
      <c r="B814" s="1">
        <v>89.97</v>
      </c>
      <c r="C814" s="1">
        <v>87.59</v>
      </c>
      <c r="D814" s="1">
        <v>2.42</v>
      </c>
      <c r="E814" s="1">
        <v>2.23</v>
      </c>
      <c r="F814" s="10" t="str">
        <f t="shared" si="12"/>
        <v>buy</v>
      </c>
    </row>
    <row r="815" spans="1:6" x14ac:dyDescent="0.3">
      <c r="A815" s="3" t="s">
        <v>819</v>
      </c>
      <c r="B815" s="1">
        <v>93.44</v>
      </c>
      <c r="C815" s="1">
        <v>90.69</v>
      </c>
      <c r="D815" s="1">
        <v>2.84</v>
      </c>
      <c r="E815" s="1">
        <v>2.19</v>
      </c>
      <c r="F815" s="10" t="str">
        <f t="shared" si="12"/>
        <v>buy</v>
      </c>
    </row>
    <row r="816" spans="1:6" x14ac:dyDescent="0.3">
      <c r="A816" s="3" t="s">
        <v>820</v>
      </c>
      <c r="B816" s="1">
        <v>90.29</v>
      </c>
      <c r="C816" s="1">
        <v>93.59</v>
      </c>
      <c r="D816" s="1">
        <v>3.02</v>
      </c>
      <c r="E816" s="1">
        <v>2.02</v>
      </c>
      <c r="F816" s="10" t="str">
        <f t="shared" si="12"/>
        <v>buy</v>
      </c>
    </row>
    <row r="817" spans="1:6" x14ac:dyDescent="0.3">
      <c r="A817" s="3" t="s">
        <v>821</v>
      </c>
      <c r="B817" s="1">
        <v>92.29</v>
      </c>
      <c r="C817" s="1">
        <v>91.3</v>
      </c>
      <c r="D817" s="1">
        <v>2.9</v>
      </c>
      <c r="E817" s="1">
        <v>1.77</v>
      </c>
      <c r="F817" s="10" t="str">
        <f t="shared" si="12"/>
        <v>buy</v>
      </c>
    </row>
    <row r="818" spans="1:6" x14ac:dyDescent="0.3">
      <c r="A818" s="3" t="s">
        <v>822</v>
      </c>
      <c r="B818" s="1">
        <v>93.4</v>
      </c>
      <c r="C818" s="1">
        <v>92.29</v>
      </c>
      <c r="D818" s="1">
        <v>2.95</v>
      </c>
      <c r="E818" s="1">
        <v>1.49</v>
      </c>
      <c r="F818" s="10" t="str">
        <f t="shared" si="12"/>
        <v>buy</v>
      </c>
    </row>
    <row r="819" spans="1:6" x14ac:dyDescent="0.3">
      <c r="A819" s="3" t="s">
        <v>823</v>
      </c>
      <c r="B819" s="1">
        <v>96.59</v>
      </c>
      <c r="C819" s="1">
        <v>92.63</v>
      </c>
      <c r="D819" s="1">
        <v>2.86</v>
      </c>
      <c r="E819" s="1">
        <v>1.1299999999999999</v>
      </c>
      <c r="F819" s="10" t="str">
        <f t="shared" si="12"/>
        <v>buy</v>
      </c>
    </row>
    <row r="820" spans="1:6" x14ac:dyDescent="0.3">
      <c r="A820" s="3" t="s">
        <v>824</v>
      </c>
      <c r="B820" s="1">
        <v>95.23</v>
      </c>
      <c r="C820" s="1">
        <v>97.8</v>
      </c>
      <c r="D820" s="1">
        <v>2.68</v>
      </c>
      <c r="E820" s="1">
        <v>0.69</v>
      </c>
      <c r="F820" s="10" t="str">
        <f t="shared" si="12"/>
        <v>buy</v>
      </c>
    </row>
    <row r="821" spans="1:6" x14ac:dyDescent="0.3">
      <c r="A821" s="3" t="s">
        <v>825</v>
      </c>
      <c r="B821" s="1">
        <v>88.35</v>
      </c>
      <c r="C821" s="1">
        <v>92.55</v>
      </c>
      <c r="D821" s="1">
        <v>1.88</v>
      </c>
      <c r="E821" s="1">
        <v>0.2</v>
      </c>
      <c r="F821" s="10" t="str">
        <f t="shared" si="12"/>
        <v>buy</v>
      </c>
    </row>
    <row r="822" spans="1:6" x14ac:dyDescent="0.3">
      <c r="A822" s="3" t="s">
        <v>826</v>
      </c>
      <c r="B822" s="1">
        <v>89.88</v>
      </c>
      <c r="C822" s="1">
        <v>89.59</v>
      </c>
      <c r="D822" s="1">
        <v>1.37</v>
      </c>
      <c r="E822" s="1">
        <v>-0.22</v>
      </c>
      <c r="F822" s="10" t="str">
        <f t="shared" si="12"/>
        <v>buy</v>
      </c>
    </row>
    <row r="823" spans="1:6" x14ac:dyDescent="0.3">
      <c r="A823" s="3" t="s">
        <v>827</v>
      </c>
      <c r="B823" s="1">
        <v>89.22</v>
      </c>
      <c r="C823" s="1">
        <v>91.31</v>
      </c>
      <c r="D823" s="1">
        <v>0.99</v>
      </c>
      <c r="E823" s="1">
        <v>-0.62</v>
      </c>
      <c r="F823" s="10" t="str">
        <f t="shared" si="12"/>
        <v>buy</v>
      </c>
    </row>
    <row r="824" spans="1:6" x14ac:dyDescent="0.3">
      <c r="A824" s="3" t="s">
        <v>828</v>
      </c>
      <c r="B824" s="1">
        <v>84.17</v>
      </c>
      <c r="C824" s="1">
        <v>88.53</v>
      </c>
      <c r="D824" s="1">
        <v>0.32</v>
      </c>
      <c r="E824" s="1">
        <v>-1.02</v>
      </c>
      <c r="F824" s="10" t="str">
        <f t="shared" si="12"/>
        <v>buy</v>
      </c>
    </row>
    <row r="825" spans="1:6" x14ac:dyDescent="0.3">
      <c r="A825" s="3" t="s">
        <v>829</v>
      </c>
      <c r="B825" s="1">
        <v>81.72</v>
      </c>
      <c r="C825" s="1">
        <v>82.71</v>
      </c>
      <c r="D825" s="1">
        <v>-0.25</v>
      </c>
      <c r="E825" s="1">
        <v>-1.36</v>
      </c>
      <c r="F825" s="10" t="str">
        <f t="shared" si="12"/>
        <v>buy</v>
      </c>
    </row>
    <row r="826" spans="1:6" x14ac:dyDescent="0.3">
      <c r="A826" s="3" t="s">
        <v>830</v>
      </c>
      <c r="B826" s="1">
        <v>83.62</v>
      </c>
      <c r="C826" s="1">
        <v>83.92</v>
      </c>
      <c r="D826" s="1">
        <v>-0.39</v>
      </c>
      <c r="E826" s="1">
        <v>-1.64</v>
      </c>
      <c r="F826" s="10" t="str">
        <f t="shared" si="12"/>
        <v>buy</v>
      </c>
    </row>
    <row r="827" spans="1:6" x14ac:dyDescent="0.3">
      <c r="A827" s="3" t="s">
        <v>831</v>
      </c>
      <c r="B827" s="1">
        <v>86.5</v>
      </c>
      <c r="C827" s="1">
        <v>86.23</v>
      </c>
      <c r="D827" s="1">
        <v>-0.68</v>
      </c>
      <c r="E827" s="1">
        <v>-1.95</v>
      </c>
      <c r="F827" s="10" t="str">
        <f t="shared" si="12"/>
        <v>buy</v>
      </c>
    </row>
    <row r="828" spans="1:6" x14ac:dyDescent="0.3">
      <c r="A828" s="3" t="s">
        <v>832</v>
      </c>
      <c r="B828" s="1">
        <v>83.57</v>
      </c>
      <c r="C828" s="1">
        <v>85.6</v>
      </c>
      <c r="D828" s="1">
        <v>-1.28</v>
      </c>
      <c r="E828" s="1">
        <v>-2.27</v>
      </c>
      <c r="F828" s="10" t="str">
        <f t="shared" si="12"/>
        <v>buy</v>
      </c>
    </row>
    <row r="829" spans="1:6" x14ac:dyDescent="0.3">
      <c r="A829" s="3" t="s">
        <v>833</v>
      </c>
      <c r="B829" s="1">
        <v>81.33</v>
      </c>
      <c r="C829" s="1">
        <v>82.63</v>
      </c>
      <c r="D829" s="1">
        <v>-1.96</v>
      </c>
      <c r="E829" s="1">
        <v>-2.52</v>
      </c>
      <c r="F829" s="10" t="str">
        <f t="shared" si="12"/>
        <v>buy</v>
      </c>
    </row>
    <row r="830" spans="1:6" x14ac:dyDescent="0.3">
      <c r="A830" s="3" t="s">
        <v>834</v>
      </c>
      <c r="B830" s="1">
        <v>76.48</v>
      </c>
      <c r="C830" s="1">
        <v>80.81</v>
      </c>
      <c r="D830" s="1">
        <v>-2.4900000000000002</v>
      </c>
      <c r="E830" s="1">
        <v>-2.66</v>
      </c>
      <c r="F830" s="10" t="str">
        <f t="shared" si="12"/>
        <v>buy</v>
      </c>
    </row>
    <row r="831" spans="1:6" x14ac:dyDescent="0.3">
      <c r="A831" s="3" t="s">
        <v>835</v>
      </c>
      <c r="B831" s="1">
        <v>77.150000000000006</v>
      </c>
      <c r="C831" s="1">
        <v>74.52</v>
      </c>
      <c r="D831" s="1">
        <v>-2.96</v>
      </c>
      <c r="E831" s="1">
        <v>-2.7</v>
      </c>
      <c r="F831" s="10" t="str">
        <f t="shared" si="12"/>
        <v>sell</v>
      </c>
    </row>
    <row r="832" spans="1:6" x14ac:dyDescent="0.3">
      <c r="A832" s="3" t="s">
        <v>836</v>
      </c>
      <c r="B832" s="1">
        <v>80.45</v>
      </c>
      <c r="C832" s="1">
        <v>80.31</v>
      </c>
      <c r="D832" s="1">
        <v>-2.87</v>
      </c>
      <c r="E832" s="1">
        <v>-2.64</v>
      </c>
      <c r="F832" s="10" t="str">
        <f t="shared" si="12"/>
        <v>sell</v>
      </c>
    </row>
    <row r="833" spans="1:6" x14ac:dyDescent="0.3">
      <c r="A833" s="3" t="s">
        <v>837</v>
      </c>
      <c r="B833" s="1">
        <v>72.430000000000007</v>
      </c>
      <c r="C833" s="1">
        <v>78.849999999999994</v>
      </c>
      <c r="D833" s="1">
        <v>-3.3</v>
      </c>
      <c r="E833" s="1">
        <v>-2.58</v>
      </c>
      <c r="F833" s="10" t="str">
        <f t="shared" si="12"/>
        <v>sell</v>
      </c>
    </row>
    <row r="834" spans="1:6" x14ac:dyDescent="0.3">
      <c r="A834" s="3" t="s">
        <v>838</v>
      </c>
      <c r="B834" s="1">
        <v>74.8</v>
      </c>
      <c r="C834" s="1">
        <v>73.3</v>
      </c>
      <c r="D834" s="1">
        <v>-3.65</v>
      </c>
      <c r="E834" s="1">
        <v>-2.41</v>
      </c>
      <c r="F834" s="10" t="str">
        <f t="shared" si="12"/>
        <v>sell</v>
      </c>
    </row>
    <row r="835" spans="1:6" x14ac:dyDescent="0.3">
      <c r="A835" s="3" t="s">
        <v>839</v>
      </c>
      <c r="B835" s="1">
        <v>71.55</v>
      </c>
      <c r="C835" s="1">
        <v>72.5</v>
      </c>
      <c r="D835" s="1">
        <v>-3.48</v>
      </c>
      <c r="E835" s="1">
        <v>-2.1</v>
      </c>
      <c r="F835" s="10" t="str">
        <f t="shared" ref="F835:F898" si="13">IF(D835&gt;=E835, "buy", "sell")</f>
        <v>sell</v>
      </c>
    </row>
    <row r="836" spans="1:6" x14ac:dyDescent="0.3">
      <c r="A836" s="3" t="s">
        <v>840</v>
      </c>
      <c r="B836" s="1">
        <v>71.13</v>
      </c>
      <c r="C836" s="1">
        <v>71.34</v>
      </c>
      <c r="D836" s="1">
        <v>-3.14</v>
      </c>
      <c r="E836" s="1">
        <v>-1.75</v>
      </c>
      <c r="F836" s="10" t="str">
        <f t="shared" si="13"/>
        <v>sell</v>
      </c>
    </row>
    <row r="837" spans="1:6" x14ac:dyDescent="0.3">
      <c r="A837" s="3" t="s">
        <v>841</v>
      </c>
      <c r="B837" s="1">
        <v>77.77</v>
      </c>
      <c r="C837" s="1">
        <v>72.209999999999994</v>
      </c>
      <c r="D837" s="1">
        <v>-2.5299999999999998</v>
      </c>
      <c r="E837" s="1">
        <v>-1.4</v>
      </c>
      <c r="F837" s="10" t="str">
        <f t="shared" si="13"/>
        <v>sell</v>
      </c>
    </row>
    <row r="838" spans="1:6" x14ac:dyDescent="0.3">
      <c r="A838" s="3" t="s">
        <v>842</v>
      </c>
      <c r="B838" s="1">
        <v>83.61</v>
      </c>
      <c r="C838" s="1">
        <v>77.209999999999994</v>
      </c>
      <c r="D838" s="1">
        <v>-1.81</v>
      </c>
      <c r="E838" s="1">
        <v>-1.1200000000000001</v>
      </c>
      <c r="F838" s="10" t="str">
        <f t="shared" si="13"/>
        <v>sell</v>
      </c>
    </row>
    <row r="839" spans="1:6" x14ac:dyDescent="0.3">
      <c r="A839" s="3" t="s">
        <v>843</v>
      </c>
      <c r="B839" s="1">
        <v>85.84</v>
      </c>
      <c r="C839" s="1">
        <v>83.22</v>
      </c>
      <c r="D839" s="1">
        <v>-1.38</v>
      </c>
      <c r="E839" s="1">
        <v>-0.95</v>
      </c>
      <c r="F839" s="10" t="str">
        <f t="shared" si="13"/>
        <v>sell</v>
      </c>
    </row>
    <row r="840" spans="1:6" x14ac:dyDescent="0.3">
      <c r="A840" s="3" t="s">
        <v>844</v>
      </c>
      <c r="B840" s="1">
        <v>87.06</v>
      </c>
      <c r="C840" s="1">
        <v>82.59</v>
      </c>
      <c r="D840" s="1">
        <v>-1.41</v>
      </c>
      <c r="E840" s="1">
        <v>-0.84</v>
      </c>
      <c r="F840" s="10" t="str">
        <f t="shared" si="13"/>
        <v>sell</v>
      </c>
    </row>
    <row r="841" spans="1:6" x14ac:dyDescent="0.3">
      <c r="A841" s="3" t="s">
        <v>845</v>
      </c>
      <c r="B841" s="1">
        <v>86.85</v>
      </c>
      <c r="C841" s="1">
        <v>86.64</v>
      </c>
      <c r="D841" s="1">
        <v>-1.38</v>
      </c>
      <c r="E841" s="1">
        <v>-0.69</v>
      </c>
      <c r="F841" s="10" t="str">
        <f t="shared" si="13"/>
        <v>sell</v>
      </c>
    </row>
    <row r="842" spans="1:6" x14ac:dyDescent="0.3">
      <c r="A842" s="3" t="s">
        <v>846</v>
      </c>
      <c r="B842" s="1">
        <v>76.64</v>
      </c>
      <c r="C842" s="1">
        <v>85.98</v>
      </c>
      <c r="D842" s="1">
        <v>-1.72</v>
      </c>
      <c r="E842" s="1">
        <v>-0.52</v>
      </c>
      <c r="F842" s="10" t="str">
        <f t="shared" si="13"/>
        <v>sell</v>
      </c>
    </row>
    <row r="843" spans="1:6" x14ac:dyDescent="0.3">
      <c r="A843" s="3" t="s">
        <v>847</v>
      </c>
      <c r="B843" s="1">
        <v>80.099999999999994</v>
      </c>
      <c r="C843" s="1">
        <v>75.55</v>
      </c>
      <c r="D843" s="1">
        <v>-2.06</v>
      </c>
      <c r="E843" s="1">
        <v>-0.22</v>
      </c>
      <c r="F843" s="10" t="str">
        <f t="shared" si="13"/>
        <v>sell</v>
      </c>
    </row>
    <row r="844" spans="1:6" x14ac:dyDescent="0.3">
      <c r="A844" s="3" t="s">
        <v>848</v>
      </c>
      <c r="B844" s="1">
        <v>78.16</v>
      </c>
      <c r="C844" s="1">
        <v>78.98</v>
      </c>
      <c r="D844" s="1">
        <v>-1.41</v>
      </c>
      <c r="E844" s="1">
        <v>0.24</v>
      </c>
      <c r="F844" s="10" t="str">
        <f t="shared" si="13"/>
        <v>sell</v>
      </c>
    </row>
    <row r="845" spans="1:6" x14ac:dyDescent="0.3">
      <c r="A845" s="3" t="s">
        <v>849</v>
      </c>
      <c r="B845" s="1">
        <v>81.099999999999994</v>
      </c>
      <c r="C845" s="1">
        <v>81.709999999999994</v>
      </c>
      <c r="D845" s="1">
        <v>-0.91</v>
      </c>
      <c r="E845" s="1">
        <v>0.65</v>
      </c>
      <c r="F845" s="10" t="str">
        <f t="shared" si="13"/>
        <v>sell</v>
      </c>
    </row>
    <row r="846" spans="1:6" x14ac:dyDescent="0.3">
      <c r="A846" s="3" t="s">
        <v>850</v>
      </c>
      <c r="B846" s="1">
        <v>78.53</v>
      </c>
      <c r="C846" s="1">
        <v>81.08</v>
      </c>
      <c r="D846" s="1">
        <v>-0.53</v>
      </c>
      <c r="E846" s="1">
        <v>1.04</v>
      </c>
      <c r="F846" s="10" t="str">
        <f t="shared" si="13"/>
        <v>sell</v>
      </c>
    </row>
    <row r="847" spans="1:6" x14ac:dyDescent="0.3">
      <c r="A847" s="3" t="s">
        <v>851</v>
      </c>
      <c r="B847" s="1">
        <v>84.46</v>
      </c>
      <c r="C847" s="1">
        <v>77.63</v>
      </c>
      <c r="D847" s="1">
        <v>0.02</v>
      </c>
      <c r="E847" s="1">
        <v>1.43</v>
      </c>
      <c r="F847" s="10" t="str">
        <f t="shared" si="13"/>
        <v>sell</v>
      </c>
    </row>
    <row r="848" spans="1:6" x14ac:dyDescent="0.3">
      <c r="A848" s="3" t="s">
        <v>852</v>
      </c>
      <c r="B848" s="1">
        <v>89.08</v>
      </c>
      <c r="C848" s="1">
        <v>84.43</v>
      </c>
      <c r="D848" s="1">
        <v>1.08</v>
      </c>
      <c r="E848" s="1">
        <v>1.78</v>
      </c>
      <c r="F848" s="10" t="str">
        <f t="shared" si="13"/>
        <v>sell</v>
      </c>
    </row>
    <row r="849" spans="1:6" x14ac:dyDescent="0.3">
      <c r="A849" s="3" t="s">
        <v>853</v>
      </c>
      <c r="B849" s="1">
        <v>91.39</v>
      </c>
      <c r="C849" s="1">
        <v>89.57</v>
      </c>
      <c r="D849" s="1">
        <v>1.72</v>
      </c>
      <c r="E849" s="1">
        <v>1.96</v>
      </c>
      <c r="F849" s="10" t="str">
        <f t="shared" si="13"/>
        <v>sell</v>
      </c>
    </row>
    <row r="850" spans="1:6" x14ac:dyDescent="0.3">
      <c r="A850" s="3" t="s">
        <v>854</v>
      </c>
      <c r="B850" s="1">
        <v>94.75</v>
      </c>
      <c r="C850" s="1">
        <v>91.69</v>
      </c>
      <c r="D850" s="1">
        <v>1.99</v>
      </c>
      <c r="E850" s="1">
        <v>2.02</v>
      </c>
      <c r="F850" s="10" t="str">
        <f t="shared" si="13"/>
        <v>sell</v>
      </c>
    </row>
    <row r="851" spans="1:6" x14ac:dyDescent="0.3">
      <c r="A851" s="3" t="s">
        <v>855</v>
      </c>
      <c r="B851" s="1">
        <v>95.09</v>
      </c>
      <c r="C851" s="1">
        <v>94.17</v>
      </c>
      <c r="D851" s="1">
        <v>2.09</v>
      </c>
      <c r="E851" s="1">
        <v>2.0299999999999998</v>
      </c>
      <c r="F851" s="10" t="str">
        <f t="shared" si="13"/>
        <v>buy</v>
      </c>
    </row>
    <row r="852" spans="1:6" x14ac:dyDescent="0.3">
      <c r="A852" s="3" t="s">
        <v>856</v>
      </c>
      <c r="B852" s="1">
        <v>90.57</v>
      </c>
      <c r="C852" s="1">
        <v>95.16</v>
      </c>
      <c r="D852" s="1">
        <v>1.93</v>
      </c>
      <c r="E852" s="1">
        <v>2.02</v>
      </c>
      <c r="F852" s="10" t="str">
        <f t="shared" si="13"/>
        <v>sell</v>
      </c>
    </row>
    <row r="853" spans="1:6" x14ac:dyDescent="0.3">
      <c r="A853" s="3" t="s">
        <v>857</v>
      </c>
      <c r="B853" s="1">
        <v>91.89</v>
      </c>
      <c r="C853" s="1">
        <v>92.06</v>
      </c>
      <c r="D853" s="1">
        <v>1.6</v>
      </c>
      <c r="E853" s="1">
        <v>2.04</v>
      </c>
      <c r="F853" s="10" t="str">
        <f t="shared" si="13"/>
        <v>sell</v>
      </c>
    </row>
    <row r="854" spans="1:6" x14ac:dyDescent="0.3">
      <c r="A854" s="3" t="s">
        <v>858</v>
      </c>
      <c r="B854" s="1">
        <v>87.01</v>
      </c>
      <c r="C854" s="1">
        <v>91.47</v>
      </c>
      <c r="D854" s="1">
        <v>1.47</v>
      </c>
      <c r="E854" s="1">
        <v>2.15</v>
      </c>
      <c r="F854" s="10" t="str">
        <f t="shared" si="13"/>
        <v>sell</v>
      </c>
    </row>
    <row r="855" spans="1:6" x14ac:dyDescent="0.3">
      <c r="A855" s="3" t="s">
        <v>859</v>
      </c>
      <c r="B855" s="1">
        <v>88.2</v>
      </c>
      <c r="C855" s="1">
        <v>88.95</v>
      </c>
      <c r="D855" s="1">
        <v>1.35</v>
      </c>
      <c r="E855" s="1">
        <v>2.3199999999999998</v>
      </c>
      <c r="F855" s="10" t="str">
        <f t="shared" si="13"/>
        <v>sell</v>
      </c>
    </row>
    <row r="856" spans="1:6" x14ac:dyDescent="0.3">
      <c r="A856" s="3" t="s">
        <v>860</v>
      </c>
      <c r="B856" s="1">
        <v>88.54</v>
      </c>
      <c r="C856" s="1">
        <v>85.83</v>
      </c>
      <c r="D856" s="1">
        <v>1.43</v>
      </c>
      <c r="E856" s="1">
        <v>2.56</v>
      </c>
      <c r="F856" s="10" t="str">
        <f t="shared" si="13"/>
        <v>sell</v>
      </c>
    </row>
    <row r="857" spans="1:6" x14ac:dyDescent="0.3">
      <c r="A857" s="3" t="s">
        <v>861</v>
      </c>
      <c r="B857" s="1">
        <v>87.47</v>
      </c>
      <c r="C857" s="1">
        <v>89.06</v>
      </c>
      <c r="D857" s="1">
        <v>1.83</v>
      </c>
      <c r="E857" s="1">
        <v>2.84</v>
      </c>
      <c r="F857" s="10" t="str">
        <f t="shared" si="13"/>
        <v>sell</v>
      </c>
    </row>
    <row r="858" spans="1:6" x14ac:dyDescent="0.3">
      <c r="A858" s="3" t="s">
        <v>862</v>
      </c>
      <c r="B858" s="1">
        <v>89.84</v>
      </c>
      <c r="C858" s="1">
        <v>87.45</v>
      </c>
      <c r="D858" s="1">
        <v>1.98</v>
      </c>
      <c r="E858" s="1">
        <v>3.09</v>
      </c>
      <c r="F858" s="10" t="str">
        <f t="shared" si="13"/>
        <v>sell</v>
      </c>
    </row>
    <row r="859" spans="1:6" x14ac:dyDescent="0.3">
      <c r="A859" s="3" t="s">
        <v>863</v>
      </c>
      <c r="B859" s="1">
        <v>89.57</v>
      </c>
      <c r="C859" s="1">
        <v>91.23</v>
      </c>
      <c r="D859" s="1">
        <v>2.31</v>
      </c>
      <c r="E859" s="1">
        <v>3.37</v>
      </c>
      <c r="F859" s="10" t="str">
        <f t="shared" si="13"/>
        <v>sell</v>
      </c>
    </row>
    <row r="860" spans="1:6" x14ac:dyDescent="0.3">
      <c r="A860" s="3" t="s">
        <v>864</v>
      </c>
      <c r="B860" s="1">
        <v>86.92</v>
      </c>
      <c r="C860" s="1">
        <v>89.100099999999998</v>
      </c>
      <c r="D860" s="1">
        <v>2.3199999999999998</v>
      </c>
      <c r="E860" s="1">
        <v>3.63</v>
      </c>
      <c r="F860" s="10" t="str">
        <f t="shared" si="13"/>
        <v>sell</v>
      </c>
    </row>
    <row r="861" spans="1:6" x14ac:dyDescent="0.3">
      <c r="A861" s="3" t="s">
        <v>865</v>
      </c>
      <c r="B861" s="1">
        <v>85.68</v>
      </c>
      <c r="C861" s="1">
        <v>87.42</v>
      </c>
      <c r="D861" s="1">
        <v>2.5</v>
      </c>
      <c r="E861" s="1">
        <v>3.96</v>
      </c>
      <c r="F861" s="10" t="str">
        <f t="shared" si="13"/>
        <v>sell</v>
      </c>
    </row>
    <row r="862" spans="1:6" x14ac:dyDescent="0.3">
      <c r="A862" s="3" t="s">
        <v>866</v>
      </c>
      <c r="B862" s="1">
        <v>87.88</v>
      </c>
      <c r="C862" s="1">
        <v>84.58</v>
      </c>
      <c r="D862" s="1">
        <v>2.88</v>
      </c>
      <c r="E862" s="1">
        <v>4.33</v>
      </c>
      <c r="F862" s="10" t="str">
        <f t="shared" si="13"/>
        <v>sell</v>
      </c>
    </row>
    <row r="863" spans="1:6" x14ac:dyDescent="0.3">
      <c r="A863" s="3" t="s">
        <v>867</v>
      </c>
      <c r="B863" s="1">
        <v>90.79</v>
      </c>
      <c r="C863" s="1">
        <v>87.27</v>
      </c>
      <c r="D863" s="1">
        <v>3.6</v>
      </c>
      <c r="E863" s="1">
        <v>4.6900000000000004</v>
      </c>
      <c r="F863" s="10" t="str">
        <f t="shared" si="13"/>
        <v>sell</v>
      </c>
    </row>
    <row r="864" spans="1:6" x14ac:dyDescent="0.3">
      <c r="A864" s="3" t="s">
        <v>868</v>
      </c>
      <c r="B864" s="1">
        <v>91.32</v>
      </c>
      <c r="C864" s="1">
        <v>90.62</v>
      </c>
      <c r="D864" s="1">
        <v>4.2</v>
      </c>
      <c r="E864" s="1">
        <v>4.96</v>
      </c>
      <c r="F864" s="10" t="str">
        <f t="shared" si="13"/>
        <v>sell</v>
      </c>
    </row>
    <row r="865" spans="1:6" x14ac:dyDescent="0.3">
      <c r="A865" s="3" t="s">
        <v>869</v>
      </c>
      <c r="B865" s="1">
        <v>90.73</v>
      </c>
      <c r="C865" s="1">
        <v>91.3</v>
      </c>
      <c r="D865" s="1">
        <v>4.5599999999999996</v>
      </c>
      <c r="E865" s="1">
        <v>5.15</v>
      </c>
      <c r="F865" s="10" t="str">
        <f t="shared" si="13"/>
        <v>sell</v>
      </c>
    </row>
    <row r="866" spans="1:6" x14ac:dyDescent="0.3">
      <c r="A866" s="3" t="s">
        <v>870</v>
      </c>
      <c r="B866" s="1">
        <v>92.56</v>
      </c>
      <c r="C866" s="1">
        <v>90.25</v>
      </c>
      <c r="D866" s="1">
        <v>4.8899999999999997</v>
      </c>
      <c r="E866" s="1">
        <v>5.3</v>
      </c>
      <c r="F866" s="10" t="str">
        <f t="shared" si="13"/>
        <v>sell</v>
      </c>
    </row>
    <row r="867" spans="1:6" x14ac:dyDescent="0.3">
      <c r="A867" s="3" t="s">
        <v>871</v>
      </c>
      <c r="B867" s="1">
        <v>90.65</v>
      </c>
      <c r="C867" s="1">
        <v>91.88</v>
      </c>
      <c r="D867" s="1">
        <v>5.34</v>
      </c>
      <c r="E867" s="1">
        <v>5.4</v>
      </c>
      <c r="F867" s="10" t="str">
        <f t="shared" si="13"/>
        <v>sell</v>
      </c>
    </row>
    <row r="868" spans="1:6" x14ac:dyDescent="0.3">
      <c r="A868" s="3" t="s">
        <v>872</v>
      </c>
      <c r="B868" s="1">
        <v>99.32</v>
      </c>
      <c r="C868" s="1">
        <v>89.912800000000004</v>
      </c>
      <c r="D868" s="1">
        <v>5.67</v>
      </c>
      <c r="E868" s="1">
        <v>5.42</v>
      </c>
      <c r="F868" s="10" t="str">
        <f t="shared" si="13"/>
        <v>buy</v>
      </c>
    </row>
    <row r="869" spans="1:6" x14ac:dyDescent="0.3">
      <c r="A869" s="3" t="s">
        <v>873</v>
      </c>
      <c r="B869" s="1">
        <v>95</v>
      </c>
      <c r="C869" s="1">
        <v>98.71</v>
      </c>
      <c r="D869" s="1">
        <v>6.22</v>
      </c>
      <c r="E869" s="1">
        <v>5.35</v>
      </c>
      <c r="F869" s="10" t="str">
        <f t="shared" si="13"/>
        <v>buy</v>
      </c>
    </row>
    <row r="870" spans="1:6" x14ac:dyDescent="0.3">
      <c r="A870" s="3" t="s">
        <v>874</v>
      </c>
      <c r="B870" s="1">
        <v>97.52</v>
      </c>
      <c r="C870" s="1">
        <v>96.09</v>
      </c>
      <c r="D870" s="1">
        <v>5.92</v>
      </c>
      <c r="E870" s="1">
        <v>5.14</v>
      </c>
      <c r="F870" s="10" t="str">
        <f t="shared" si="13"/>
        <v>buy</v>
      </c>
    </row>
    <row r="871" spans="1:6" x14ac:dyDescent="0.3">
      <c r="A871" s="3" t="s">
        <v>875</v>
      </c>
      <c r="B871" s="1">
        <v>93.71</v>
      </c>
      <c r="C871" s="1">
        <v>96.18</v>
      </c>
      <c r="D871" s="1">
        <v>5.73</v>
      </c>
      <c r="E871" s="1">
        <v>4.9400000000000004</v>
      </c>
      <c r="F871" s="10" t="str">
        <f t="shared" si="13"/>
        <v>buy</v>
      </c>
    </row>
    <row r="872" spans="1:6" x14ac:dyDescent="0.3">
      <c r="A872" s="3" t="s">
        <v>876</v>
      </c>
      <c r="B872" s="1">
        <v>91.23</v>
      </c>
      <c r="C872" s="1">
        <v>93.39</v>
      </c>
      <c r="D872" s="1">
        <v>5.39</v>
      </c>
      <c r="E872" s="1">
        <v>4.74</v>
      </c>
      <c r="F872" s="10" t="str">
        <f t="shared" si="13"/>
        <v>buy</v>
      </c>
    </row>
    <row r="873" spans="1:6" x14ac:dyDescent="0.3">
      <c r="A873" s="3" t="s">
        <v>877</v>
      </c>
      <c r="B873" s="1">
        <v>91.04</v>
      </c>
      <c r="C873" s="1">
        <v>89.15</v>
      </c>
      <c r="D873" s="1">
        <v>5.16</v>
      </c>
      <c r="E873" s="1">
        <v>4.58</v>
      </c>
      <c r="F873" s="10" t="str">
        <f t="shared" si="13"/>
        <v>buy</v>
      </c>
    </row>
    <row r="874" spans="1:6" x14ac:dyDescent="0.3">
      <c r="A874" s="3" t="s">
        <v>878</v>
      </c>
      <c r="B874" s="1">
        <v>88.51</v>
      </c>
      <c r="C874" s="1">
        <v>91</v>
      </c>
      <c r="D874" s="1">
        <v>5.23</v>
      </c>
      <c r="E874" s="1">
        <v>4.43</v>
      </c>
      <c r="F874" s="10" t="str">
        <f t="shared" si="13"/>
        <v>buy</v>
      </c>
    </row>
    <row r="875" spans="1:6" x14ac:dyDescent="0.3">
      <c r="A875" s="3" t="s">
        <v>879</v>
      </c>
      <c r="B875" s="1">
        <v>90.96</v>
      </c>
      <c r="C875" s="1">
        <v>89.349900000000005</v>
      </c>
      <c r="D875" s="1">
        <v>5.05</v>
      </c>
      <c r="E875" s="1">
        <v>4.24</v>
      </c>
      <c r="F875" s="10" t="str">
        <f t="shared" si="13"/>
        <v>buy</v>
      </c>
    </row>
    <row r="876" spans="1:6" x14ac:dyDescent="0.3">
      <c r="A876" s="3" t="s">
        <v>880</v>
      </c>
      <c r="B876" s="1">
        <v>86.14</v>
      </c>
      <c r="C876" s="1">
        <v>90.3</v>
      </c>
      <c r="D876" s="1">
        <v>4.91</v>
      </c>
      <c r="E876" s="1">
        <v>4.03</v>
      </c>
      <c r="F876" s="10" t="str">
        <f t="shared" si="13"/>
        <v>buy</v>
      </c>
    </row>
    <row r="877" spans="1:6" x14ac:dyDescent="0.3">
      <c r="A877" s="3" t="s">
        <v>881</v>
      </c>
      <c r="B877" s="1">
        <v>89.45</v>
      </c>
      <c r="C877" s="1">
        <v>87.42</v>
      </c>
      <c r="D877" s="1">
        <v>4.57</v>
      </c>
      <c r="E877" s="1">
        <v>3.81</v>
      </c>
      <c r="F877" s="10" t="str">
        <f t="shared" si="13"/>
        <v>buy</v>
      </c>
    </row>
    <row r="878" spans="1:6" x14ac:dyDescent="0.3">
      <c r="A878" s="3" t="s">
        <v>882</v>
      </c>
      <c r="B878" s="1">
        <v>85.24</v>
      </c>
      <c r="C878" s="1">
        <v>88.58</v>
      </c>
      <c r="D878" s="1">
        <v>4.3600000000000003</v>
      </c>
      <c r="E878" s="1">
        <v>3.62</v>
      </c>
      <c r="F878" s="10" t="str">
        <f t="shared" si="13"/>
        <v>buy</v>
      </c>
    </row>
    <row r="879" spans="1:6" x14ac:dyDescent="0.3">
      <c r="A879" s="3" t="s">
        <v>883</v>
      </c>
      <c r="B879" s="1">
        <v>82.74</v>
      </c>
      <c r="C879" s="1">
        <v>85.13</v>
      </c>
      <c r="D879" s="1">
        <v>3.91</v>
      </c>
      <c r="E879" s="1">
        <v>3.44</v>
      </c>
      <c r="F879" s="10" t="str">
        <f t="shared" si="13"/>
        <v>buy</v>
      </c>
    </row>
    <row r="880" spans="1:6" x14ac:dyDescent="0.3">
      <c r="A880" s="3" t="s">
        <v>884</v>
      </c>
      <c r="B880" s="1">
        <v>80.209999999999994</v>
      </c>
      <c r="C880" s="1">
        <v>83</v>
      </c>
      <c r="D880" s="1">
        <v>3.64</v>
      </c>
      <c r="E880" s="1">
        <v>3.32</v>
      </c>
      <c r="F880" s="10" t="str">
        <f t="shared" si="13"/>
        <v>buy</v>
      </c>
    </row>
    <row r="881" spans="1:6" x14ac:dyDescent="0.3">
      <c r="A881" s="3" t="s">
        <v>885</v>
      </c>
      <c r="B881" s="1">
        <v>78.13</v>
      </c>
      <c r="C881" s="1">
        <v>80.099999999999994</v>
      </c>
      <c r="D881" s="1">
        <v>3.45</v>
      </c>
      <c r="E881" s="1">
        <v>3.24</v>
      </c>
      <c r="F881" s="10" t="str">
        <f t="shared" si="13"/>
        <v>buy</v>
      </c>
    </row>
    <row r="882" spans="1:6" x14ac:dyDescent="0.3">
      <c r="A882" s="3" t="s">
        <v>886</v>
      </c>
      <c r="B882" s="1">
        <v>79.150000000000006</v>
      </c>
      <c r="C882" s="1">
        <v>78.52</v>
      </c>
      <c r="D882" s="1">
        <v>3.45</v>
      </c>
      <c r="E882" s="1">
        <v>3.19</v>
      </c>
      <c r="F882" s="10" t="str">
        <f t="shared" si="13"/>
        <v>buy</v>
      </c>
    </row>
    <row r="883" spans="1:6" x14ac:dyDescent="0.3">
      <c r="A883" s="3" t="s">
        <v>887</v>
      </c>
      <c r="B883" s="1">
        <v>77.39</v>
      </c>
      <c r="C883" s="1">
        <v>78.599999999999994</v>
      </c>
      <c r="D883" s="1">
        <v>3.56</v>
      </c>
      <c r="E883" s="1">
        <v>3.13</v>
      </c>
      <c r="F883" s="10" t="str">
        <f t="shared" si="13"/>
        <v>buy</v>
      </c>
    </row>
    <row r="884" spans="1:6" x14ac:dyDescent="0.3">
      <c r="A884" s="3" t="s">
        <v>888</v>
      </c>
      <c r="B884" s="1">
        <v>82.25</v>
      </c>
      <c r="C884" s="1">
        <v>77.319999999999993</v>
      </c>
      <c r="D884" s="1">
        <v>3.65</v>
      </c>
      <c r="E884" s="1">
        <v>3.02</v>
      </c>
      <c r="F884" s="10" t="str">
        <f t="shared" si="13"/>
        <v>buy</v>
      </c>
    </row>
    <row r="885" spans="1:6" x14ac:dyDescent="0.3">
      <c r="A885" s="3" t="s">
        <v>889</v>
      </c>
      <c r="B885" s="1">
        <v>77.84</v>
      </c>
      <c r="C885" s="1">
        <v>81.25</v>
      </c>
      <c r="D885" s="1">
        <v>3.83</v>
      </c>
      <c r="E885" s="1">
        <v>2.86</v>
      </c>
      <c r="F885" s="10" t="str">
        <f t="shared" si="13"/>
        <v>buy</v>
      </c>
    </row>
    <row r="886" spans="1:6" x14ac:dyDescent="0.3">
      <c r="A886" s="3" t="s">
        <v>890</v>
      </c>
      <c r="B886" s="1">
        <v>80.41</v>
      </c>
      <c r="C886" s="1">
        <v>77.75</v>
      </c>
      <c r="D886" s="1">
        <v>3.61</v>
      </c>
      <c r="E886" s="1">
        <v>2.62</v>
      </c>
      <c r="F886" s="10" t="str">
        <f t="shared" si="13"/>
        <v>buy</v>
      </c>
    </row>
    <row r="887" spans="1:6" x14ac:dyDescent="0.3">
      <c r="A887" s="3" t="s">
        <v>891</v>
      </c>
      <c r="B887" s="1">
        <v>79.680000000000007</v>
      </c>
      <c r="C887" s="1">
        <v>82.18</v>
      </c>
      <c r="D887" s="1">
        <v>3.64</v>
      </c>
      <c r="E887" s="1">
        <v>2.37</v>
      </c>
      <c r="F887" s="10" t="str">
        <f t="shared" si="13"/>
        <v>buy</v>
      </c>
    </row>
    <row r="888" spans="1:6" x14ac:dyDescent="0.3">
      <c r="A888" s="3" t="s">
        <v>892</v>
      </c>
      <c r="B888" s="1">
        <v>78.27</v>
      </c>
      <c r="C888" s="1">
        <v>79.83</v>
      </c>
      <c r="D888" s="1">
        <v>3.16</v>
      </c>
      <c r="E888" s="1">
        <v>2.06</v>
      </c>
      <c r="F888" s="10" t="str">
        <f t="shared" si="13"/>
        <v>buy</v>
      </c>
    </row>
    <row r="889" spans="1:6" x14ac:dyDescent="0.3">
      <c r="A889" s="3" t="s">
        <v>893</v>
      </c>
      <c r="B889" s="1">
        <v>74.09</v>
      </c>
      <c r="C889" s="1">
        <v>77.69</v>
      </c>
      <c r="D889" s="1">
        <v>2.75</v>
      </c>
      <c r="E889" s="1">
        <v>1.78</v>
      </c>
      <c r="F889" s="10" t="str">
        <f t="shared" si="13"/>
        <v>buy</v>
      </c>
    </row>
    <row r="890" spans="1:6" x14ac:dyDescent="0.3">
      <c r="A890" s="3" t="s">
        <v>894</v>
      </c>
      <c r="B890" s="1">
        <v>74.989999999999995</v>
      </c>
      <c r="C890" s="1">
        <v>75.7</v>
      </c>
      <c r="D890" s="1">
        <v>2.4</v>
      </c>
      <c r="E890" s="1">
        <v>1.54</v>
      </c>
      <c r="F890" s="10" t="str">
        <f t="shared" si="13"/>
        <v>buy</v>
      </c>
    </row>
    <row r="891" spans="1:6" x14ac:dyDescent="0.3">
      <c r="A891" s="3" t="s">
        <v>895</v>
      </c>
      <c r="B891" s="1">
        <v>72.66</v>
      </c>
      <c r="C891" s="1">
        <v>74.59</v>
      </c>
      <c r="D891" s="1">
        <v>2.13</v>
      </c>
      <c r="E891" s="1">
        <v>1.33</v>
      </c>
      <c r="F891" s="10" t="str">
        <f t="shared" si="13"/>
        <v>buy</v>
      </c>
    </row>
    <row r="892" spans="1:6" x14ac:dyDescent="0.3">
      <c r="A892" s="3" t="s">
        <v>896</v>
      </c>
      <c r="B892" s="1">
        <v>73.489999999999995</v>
      </c>
      <c r="C892" s="1">
        <v>73.400000000000006</v>
      </c>
      <c r="D892" s="1">
        <v>1.86</v>
      </c>
      <c r="E892" s="1">
        <v>1.1299999999999999</v>
      </c>
      <c r="F892" s="10" t="str">
        <f t="shared" si="13"/>
        <v>buy</v>
      </c>
    </row>
    <row r="893" spans="1:6" x14ac:dyDescent="0.3">
      <c r="A893" s="3" t="s">
        <v>897</v>
      </c>
      <c r="B893" s="1">
        <v>72.569999999999993</v>
      </c>
      <c r="C893" s="1">
        <v>73.510000000000005</v>
      </c>
      <c r="D893" s="1">
        <v>1.61</v>
      </c>
      <c r="E893" s="1">
        <v>0.94</v>
      </c>
      <c r="F893" s="10" t="str">
        <f t="shared" si="13"/>
        <v>buy</v>
      </c>
    </row>
    <row r="894" spans="1:6" x14ac:dyDescent="0.3">
      <c r="A894" s="3" t="s">
        <v>898</v>
      </c>
      <c r="B894" s="1">
        <v>70.400000000000006</v>
      </c>
      <c r="C894" s="1">
        <v>72.34</v>
      </c>
      <c r="D894" s="1">
        <v>1.26</v>
      </c>
      <c r="E894" s="1">
        <v>0.77</v>
      </c>
      <c r="F894" s="10" t="str">
        <f t="shared" si="13"/>
        <v>buy</v>
      </c>
    </row>
    <row r="895" spans="1:6" x14ac:dyDescent="0.3">
      <c r="A895" s="3" t="s">
        <v>899</v>
      </c>
      <c r="B895" s="1">
        <v>69.959999999999994</v>
      </c>
      <c r="C895" s="1">
        <v>69.989999999999995</v>
      </c>
      <c r="D895" s="1">
        <v>0.91</v>
      </c>
      <c r="E895" s="1">
        <v>0.65</v>
      </c>
      <c r="F895" s="10" t="str">
        <f t="shared" si="13"/>
        <v>buy</v>
      </c>
    </row>
    <row r="896" spans="1:6" x14ac:dyDescent="0.3">
      <c r="A896" s="3" t="s">
        <v>900</v>
      </c>
      <c r="B896" s="1">
        <v>66.739999999999995</v>
      </c>
      <c r="C896" s="1">
        <v>69.39</v>
      </c>
      <c r="D896" s="1">
        <v>0.69</v>
      </c>
      <c r="E896" s="1">
        <v>0.59</v>
      </c>
      <c r="F896" s="10" t="str">
        <f t="shared" si="13"/>
        <v>buy</v>
      </c>
    </row>
    <row r="897" spans="1:6" x14ac:dyDescent="0.3">
      <c r="A897" s="3" t="s">
        <v>901</v>
      </c>
      <c r="B897" s="1">
        <v>66.010000000000005</v>
      </c>
      <c r="C897" s="1">
        <v>66.52</v>
      </c>
      <c r="D897" s="1">
        <v>0.47</v>
      </c>
      <c r="E897" s="1">
        <v>0.56000000000000005</v>
      </c>
      <c r="F897" s="10" t="str">
        <f t="shared" si="13"/>
        <v>sell</v>
      </c>
    </row>
    <row r="898" spans="1:6" x14ac:dyDescent="0.3">
      <c r="A898" s="3" t="s">
        <v>902</v>
      </c>
      <c r="B898" s="1">
        <v>65.06</v>
      </c>
      <c r="C898" s="1">
        <v>66.11</v>
      </c>
      <c r="D898" s="1">
        <v>0.46</v>
      </c>
      <c r="E898" s="1">
        <v>0.59</v>
      </c>
      <c r="F898" s="10" t="str">
        <f t="shared" si="13"/>
        <v>sell</v>
      </c>
    </row>
    <row r="899" spans="1:6" x14ac:dyDescent="0.3">
      <c r="A899" s="3" t="s">
        <v>903</v>
      </c>
      <c r="B899" s="1">
        <v>66.45</v>
      </c>
      <c r="C899" s="1">
        <v>65.010000000000005</v>
      </c>
      <c r="D899" s="1">
        <v>0.49</v>
      </c>
      <c r="E899" s="1">
        <v>0.62</v>
      </c>
      <c r="F899" s="10" t="str">
        <f t="shared" ref="F899:F962" si="14">IF(D899&gt;=E899, "buy", "sell")</f>
        <v>sell</v>
      </c>
    </row>
    <row r="900" spans="1:6" x14ac:dyDescent="0.3">
      <c r="A900" s="3" t="s">
        <v>904</v>
      </c>
      <c r="B900" s="1">
        <v>66.66</v>
      </c>
      <c r="C900" s="1">
        <v>66.569999999999993</v>
      </c>
      <c r="D900" s="1">
        <v>0.63</v>
      </c>
      <c r="E900" s="1">
        <v>0.65</v>
      </c>
      <c r="F900" s="10" t="str">
        <f t="shared" si="14"/>
        <v>sell</v>
      </c>
    </row>
    <row r="901" spans="1:6" x14ac:dyDescent="0.3">
      <c r="A901" s="3" t="s">
        <v>905</v>
      </c>
      <c r="B901" s="1">
        <v>65.37</v>
      </c>
      <c r="C901" s="1">
        <v>66.69</v>
      </c>
      <c r="D901" s="1">
        <v>0.64</v>
      </c>
      <c r="E901" s="1">
        <v>0.65</v>
      </c>
      <c r="F901" s="10" t="str">
        <f t="shared" si="14"/>
        <v>sell</v>
      </c>
    </row>
    <row r="902" spans="1:6" x14ac:dyDescent="0.3">
      <c r="A902" s="3" t="s">
        <v>906</v>
      </c>
      <c r="B902" s="1">
        <v>67.8</v>
      </c>
      <c r="C902" s="1">
        <v>67.47</v>
      </c>
      <c r="D902" s="1">
        <v>0.63</v>
      </c>
      <c r="E902" s="1">
        <v>0.66</v>
      </c>
      <c r="F902" s="10" t="str">
        <f t="shared" si="14"/>
        <v>sell</v>
      </c>
    </row>
    <row r="903" spans="1:6" x14ac:dyDescent="0.3">
      <c r="A903" s="3" t="s">
        <v>907</v>
      </c>
      <c r="B903" s="1">
        <v>66.19</v>
      </c>
      <c r="C903" s="1">
        <v>67.58</v>
      </c>
      <c r="D903" s="1">
        <v>0.53</v>
      </c>
      <c r="E903" s="1">
        <v>0.67</v>
      </c>
      <c r="F903" s="10" t="str">
        <f t="shared" si="14"/>
        <v>sell</v>
      </c>
    </row>
    <row r="904" spans="1:6" x14ac:dyDescent="0.3">
      <c r="A904" s="3" t="s">
        <v>908</v>
      </c>
      <c r="B904" s="1">
        <v>65</v>
      </c>
      <c r="C904" s="1">
        <v>66.03</v>
      </c>
      <c r="D904" s="1">
        <v>0.39</v>
      </c>
      <c r="E904" s="1">
        <v>0.7</v>
      </c>
      <c r="F904" s="10" t="str">
        <f t="shared" si="14"/>
        <v>sell</v>
      </c>
    </row>
    <row r="905" spans="1:6" x14ac:dyDescent="0.3">
      <c r="A905" s="3" t="s">
        <v>909</v>
      </c>
      <c r="B905" s="1">
        <v>64.510000000000005</v>
      </c>
      <c r="C905" s="1">
        <v>64.959999999999994</v>
      </c>
      <c r="D905" s="1">
        <v>0.36</v>
      </c>
      <c r="E905" s="1">
        <v>0.78</v>
      </c>
      <c r="F905" s="10" t="str">
        <f t="shared" si="14"/>
        <v>sell</v>
      </c>
    </row>
    <row r="906" spans="1:6" x14ac:dyDescent="0.3">
      <c r="A906" s="3" t="s">
        <v>910</v>
      </c>
      <c r="B906" s="1">
        <v>64.48</v>
      </c>
      <c r="C906" s="1">
        <v>64.27</v>
      </c>
      <c r="D906" s="1">
        <v>0.42</v>
      </c>
      <c r="E906" s="1">
        <v>0.88</v>
      </c>
      <c r="F906" s="10" t="str">
        <f t="shared" si="14"/>
        <v>sell</v>
      </c>
    </row>
    <row r="907" spans="1:6" x14ac:dyDescent="0.3">
      <c r="A907" s="3" t="s">
        <v>911</v>
      </c>
      <c r="B907" s="1">
        <v>65.19</v>
      </c>
      <c r="C907" s="1">
        <v>64.78</v>
      </c>
      <c r="D907" s="1">
        <v>0.56999999999999995</v>
      </c>
      <c r="E907" s="1">
        <v>0.99</v>
      </c>
      <c r="F907" s="10" t="str">
        <f t="shared" si="14"/>
        <v>sell</v>
      </c>
    </row>
    <row r="908" spans="1:6" x14ac:dyDescent="0.3">
      <c r="A908" s="3" t="s">
        <v>912</v>
      </c>
      <c r="B908" s="1">
        <v>64.34</v>
      </c>
      <c r="C908" s="1">
        <v>64.849999999999994</v>
      </c>
      <c r="D908" s="1">
        <v>0.69</v>
      </c>
      <c r="E908" s="1">
        <v>1.1000000000000001</v>
      </c>
      <c r="F908" s="10" t="str">
        <f t="shared" si="14"/>
        <v>sell</v>
      </c>
    </row>
    <row r="909" spans="1:6" x14ac:dyDescent="0.3">
      <c r="A909" s="3" t="s">
        <v>913</v>
      </c>
      <c r="B909" s="1">
        <v>66.61</v>
      </c>
      <c r="C909" s="1">
        <v>64.22</v>
      </c>
      <c r="D909" s="1">
        <v>0.83</v>
      </c>
      <c r="E909" s="1">
        <v>1.2</v>
      </c>
      <c r="F909" s="10" t="str">
        <f t="shared" si="14"/>
        <v>sell</v>
      </c>
    </row>
    <row r="910" spans="1:6" x14ac:dyDescent="0.3">
      <c r="A910" s="3" t="s">
        <v>914</v>
      </c>
      <c r="B910" s="1">
        <v>65.12</v>
      </c>
      <c r="C910" s="1">
        <v>66.44</v>
      </c>
      <c r="D910" s="1">
        <v>1.07</v>
      </c>
      <c r="E910" s="1">
        <v>1.3</v>
      </c>
      <c r="F910" s="10" t="str">
        <f t="shared" si="14"/>
        <v>sell</v>
      </c>
    </row>
    <row r="911" spans="1:6" x14ac:dyDescent="0.3">
      <c r="A911" s="3" t="s">
        <v>915</v>
      </c>
      <c r="B911" s="1">
        <v>65.290000000000006</v>
      </c>
      <c r="C911" s="1">
        <v>64.94</v>
      </c>
      <c r="D911" s="1">
        <v>1.1200000000000001</v>
      </c>
      <c r="E911" s="1">
        <v>1.35</v>
      </c>
      <c r="F911" s="10" t="str">
        <f t="shared" si="14"/>
        <v>sell</v>
      </c>
    </row>
    <row r="912" spans="1:6" x14ac:dyDescent="0.3">
      <c r="A912" s="3" t="s">
        <v>916</v>
      </c>
      <c r="B912" s="1">
        <v>66.63</v>
      </c>
      <c r="C912" s="1">
        <v>65.52</v>
      </c>
      <c r="D912" s="1">
        <v>1.33</v>
      </c>
      <c r="E912" s="1">
        <v>1.41</v>
      </c>
      <c r="F912" s="10" t="str">
        <f t="shared" si="14"/>
        <v>sell</v>
      </c>
    </row>
    <row r="913" spans="1:6" x14ac:dyDescent="0.3">
      <c r="A913" s="3" t="s">
        <v>917</v>
      </c>
      <c r="B913" s="1">
        <v>68.42</v>
      </c>
      <c r="C913" s="1">
        <v>66.45</v>
      </c>
      <c r="D913" s="1">
        <v>1.52</v>
      </c>
      <c r="E913" s="1">
        <v>1.43</v>
      </c>
      <c r="F913" s="10" t="str">
        <f t="shared" si="14"/>
        <v>buy</v>
      </c>
    </row>
    <row r="914" spans="1:6" x14ac:dyDescent="0.3">
      <c r="A914" s="3" t="s">
        <v>918</v>
      </c>
      <c r="B914" s="1">
        <v>67.2</v>
      </c>
      <c r="C914" s="1">
        <v>68.19</v>
      </c>
      <c r="D914" s="1">
        <v>1.64</v>
      </c>
      <c r="E914" s="1">
        <v>1.41</v>
      </c>
      <c r="F914" s="10" t="str">
        <f t="shared" si="14"/>
        <v>buy</v>
      </c>
    </row>
    <row r="915" spans="1:6" x14ac:dyDescent="0.3">
      <c r="A915" s="3" t="s">
        <v>919</v>
      </c>
      <c r="B915" s="1">
        <v>68.41</v>
      </c>
      <c r="C915" s="1">
        <v>67.56</v>
      </c>
      <c r="D915" s="1">
        <v>1.6</v>
      </c>
      <c r="E915" s="1">
        <v>1.35</v>
      </c>
      <c r="F915" s="10" t="str">
        <f t="shared" si="14"/>
        <v>buy</v>
      </c>
    </row>
    <row r="916" spans="1:6" x14ac:dyDescent="0.3">
      <c r="A916" s="3" t="s">
        <v>920</v>
      </c>
      <c r="B916" s="1">
        <v>68.14</v>
      </c>
      <c r="C916" s="1">
        <v>68.7</v>
      </c>
      <c r="D916" s="1">
        <v>1.58</v>
      </c>
      <c r="E916" s="1">
        <v>1.28</v>
      </c>
      <c r="F916" s="10" t="str">
        <f t="shared" si="14"/>
        <v>buy</v>
      </c>
    </row>
    <row r="917" spans="1:6" x14ac:dyDescent="0.3">
      <c r="A917" s="3" t="s">
        <v>921</v>
      </c>
      <c r="B917" s="1">
        <v>66.88</v>
      </c>
      <c r="C917" s="1">
        <v>67.84</v>
      </c>
      <c r="D917" s="1">
        <v>1.42</v>
      </c>
      <c r="E917" s="1">
        <v>1.21</v>
      </c>
      <c r="F917" s="10" t="str">
        <f t="shared" si="14"/>
        <v>buy</v>
      </c>
    </row>
    <row r="918" spans="1:6" x14ac:dyDescent="0.3">
      <c r="A918" s="3" t="s">
        <v>922</v>
      </c>
      <c r="B918" s="1">
        <v>65.739999999999995</v>
      </c>
      <c r="C918" s="1">
        <v>66.86</v>
      </c>
      <c r="D918" s="1">
        <v>1.29</v>
      </c>
      <c r="E918" s="1">
        <v>1.1599999999999999</v>
      </c>
      <c r="F918" s="10" t="str">
        <f t="shared" si="14"/>
        <v>buy</v>
      </c>
    </row>
    <row r="919" spans="1:6" x14ac:dyDescent="0.3">
      <c r="A919" s="3" t="s">
        <v>923</v>
      </c>
      <c r="B919" s="1">
        <v>65.36</v>
      </c>
      <c r="C919" s="1">
        <v>65.739999999999995</v>
      </c>
      <c r="D919" s="1">
        <v>1.19</v>
      </c>
      <c r="E919" s="1">
        <v>1.1299999999999999</v>
      </c>
      <c r="F919" s="10" t="str">
        <f t="shared" si="14"/>
        <v>buy</v>
      </c>
    </row>
    <row r="920" spans="1:6" x14ac:dyDescent="0.3">
      <c r="A920" s="3" t="s">
        <v>925</v>
      </c>
      <c r="B920" s="1">
        <v>64.88</v>
      </c>
      <c r="C920" s="1">
        <v>65.150000000000006</v>
      </c>
      <c r="D920" s="1">
        <v>1.17</v>
      </c>
      <c r="E920" s="1">
        <v>1.1100000000000001</v>
      </c>
      <c r="F920" s="10" t="str">
        <f t="shared" si="14"/>
        <v>buy</v>
      </c>
    </row>
    <row r="921" spans="1:6" x14ac:dyDescent="0.3">
      <c r="A921" s="3" t="s">
        <v>926</v>
      </c>
      <c r="B921" s="1">
        <v>64.540000000000006</v>
      </c>
      <c r="C921" s="1">
        <v>64.62</v>
      </c>
      <c r="D921" s="1">
        <v>1.18</v>
      </c>
      <c r="E921" s="1">
        <v>1.0900000000000001</v>
      </c>
      <c r="F921" s="10" t="str">
        <f t="shared" si="14"/>
        <v>buy</v>
      </c>
    </row>
    <row r="922" spans="1:6" x14ac:dyDescent="0.3">
      <c r="A922" s="3" t="s">
        <v>927</v>
      </c>
      <c r="B922" s="1">
        <v>63.12</v>
      </c>
      <c r="C922" s="1">
        <v>64.25</v>
      </c>
      <c r="D922" s="1">
        <v>1.24</v>
      </c>
      <c r="E922" s="1">
        <v>1.07</v>
      </c>
      <c r="F922" s="10" t="str">
        <f t="shared" si="14"/>
        <v>buy</v>
      </c>
    </row>
    <row r="923" spans="1:6" x14ac:dyDescent="0.3">
      <c r="A923" s="3" t="s">
        <v>928</v>
      </c>
      <c r="B923" s="1">
        <v>67.97</v>
      </c>
      <c r="C923" s="1">
        <v>63.71</v>
      </c>
      <c r="D923" s="1">
        <v>1.33</v>
      </c>
      <c r="E923" s="1">
        <v>1.03</v>
      </c>
      <c r="F923" s="10" t="str">
        <f t="shared" si="14"/>
        <v>buy</v>
      </c>
    </row>
    <row r="924" spans="1:6" x14ac:dyDescent="0.3">
      <c r="A924" s="3" t="s">
        <v>929</v>
      </c>
      <c r="B924" s="1">
        <v>66.099999999999994</v>
      </c>
      <c r="C924" s="1">
        <v>67.72</v>
      </c>
      <c r="D924" s="1">
        <v>1.48</v>
      </c>
      <c r="E924" s="1">
        <v>0.95</v>
      </c>
      <c r="F924" s="10" t="str">
        <f t="shared" si="14"/>
        <v>buy</v>
      </c>
    </row>
    <row r="925" spans="1:6" x14ac:dyDescent="0.3">
      <c r="A925" s="3" t="s">
        <v>930</v>
      </c>
      <c r="B925" s="1">
        <v>66</v>
      </c>
      <c r="C925" s="1">
        <v>66.36</v>
      </c>
      <c r="D925" s="1">
        <v>1.24</v>
      </c>
      <c r="E925" s="1">
        <v>0.82</v>
      </c>
      <c r="F925" s="10" t="str">
        <f t="shared" si="14"/>
        <v>buy</v>
      </c>
    </row>
    <row r="926" spans="1:6" x14ac:dyDescent="0.3">
      <c r="A926" s="3" t="s">
        <v>931</v>
      </c>
      <c r="B926" s="1">
        <v>64.680000000000007</v>
      </c>
      <c r="C926" s="1">
        <v>66.12</v>
      </c>
      <c r="D926" s="1">
        <v>1.06</v>
      </c>
      <c r="E926" s="1">
        <v>0.72</v>
      </c>
      <c r="F926" s="10" t="str">
        <f t="shared" si="14"/>
        <v>buy</v>
      </c>
    </row>
    <row r="927" spans="1:6" x14ac:dyDescent="0.3">
      <c r="A927" s="3" t="s">
        <v>932</v>
      </c>
      <c r="B927" s="1">
        <v>63.85</v>
      </c>
      <c r="C927" s="1">
        <v>64.28</v>
      </c>
      <c r="D927" s="1">
        <v>0.83</v>
      </c>
      <c r="E927" s="1">
        <v>0.63</v>
      </c>
      <c r="F927" s="10" t="str">
        <f t="shared" si="14"/>
        <v>buy</v>
      </c>
    </row>
    <row r="928" spans="1:6" x14ac:dyDescent="0.3">
      <c r="A928" s="3" t="s">
        <v>933</v>
      </c>
      <c r="B928" s="1">
        <v>63.01</v>
      </c>
      <c r="C928" s="1">
        <v>64.17</v>
      </c>
      <c r="D928" s="1">
        <v>0.72</v>
      </c>
      <c r="E928" s="1">
        <v>0.57999999999999996</v>
      </c>
      <c r="F928" s="10" t="str">
        <f t="shared" si="14"/>
        <v>buy</v>
      </c>
    </row>
    <row r="929" spans="1:6" x14ac:dyDescent="0.3">
      <c r="A929" s="3" t="s">
        <v>934</v>
      </c>
      <c r="B929" s="1">
        <v>62.2</v>
      </c>
      <c r="C929" s="1">
        <v>63</v>
      </c>
      <c r="D929" s="1">
        <v>0.57999999999999996</v>
      </c>
      <c r="E929" s="1">
        <v>0.55000000000000004</v>
      </c>
      <c r="F929" s="10" t="str">
        <f t="shared" si="14"/>
        <v>buy</v>
      </c>
    </row>
    <row r="930" spans="1:6" x14ac:dyDescent="0.3">
      <c r="A930" s="3" t="s">
        <v>935</v>
      </c>
      <c r="B930" s="1">
        <v>60.38</v>
      </c>
      <c r="C930" s="1">
        <v>62.17</v>
      </c>
      <c r="D930" s="1">
        <v>0.51</v>
      </c>
      <c r="E930" s="1">
        <v>0.54</v>
      </c>
      <c r="F930" s="10" t="str">
        <f t="shared" si="14"/>
        <v>sell</v>
      </c>
    </row>
    <row r="931" spans="1:6" x14ac:dyDescent="0.3">
      <c r="A931" s="3" t="s">
        <v>936</v>
      </c>
      <c r="B931" s="1">
        <v>63.58</v>
      </c>
      <c r="C931" s="1">
        <v>60.17</v>
      </c>
      <c r="D931" s="1">
        <v>0.5</v>
      </c>
      <c r="E931" s="1">
        <v>0.55000000000000004</v>
      </c>
      <c r="F931" s="10" t="str">
        <f t="shared" si="14"/>
        <v>sell</v>
      </c>
    </row>
    <row r="932" spans="1:6" x14ac:dyDescent="0.3">
      <c r="A932" s="3" t="s">
        <v>937</v>
      </c>
      <c r="B932" s="1">
        <v>62.24</v>
      </c>
      <c r="C932" s="1">
        <v>63.21</v>
      </c>
      <c r="D932" s="1">
        <v>0.68</v>
      </c>
      <c r="E932" s="1">
        <v>0.56000000000000005</v>
      </c>
      <c r="F932" s="10" t="str">
        <f t="shared" si="14"/>
        <v>buy</v>
      </c>
    </row>
    <row r="933" spans="1:6" x14ac:dyDescent="0.3">
      <c r="A933" s="3" t="s">
        <v>938</v>
      </c>
      <c r="B933" s="1">
        <v>60.85</v>
      </c>
      <c r="C933" s="1">
        <v>61.65</v>
      </c>
      <c r="D933" s="1">
        <v>0.59</v>
      </c>
      <c r="E933" s="1">
        <v>0.54</v>
      </c>
      <c r="F933" s="10" t="str">
        <f t="shared" si="14"/>
        <v>buy</v>
      </c>
    </row>
    <row r="934" spans="1:6" x14ac:dyDescent="0.3">
      <c r="A934" s="3" t="s">
        <v>939</v>
      </c>
      <c r="B934" s="1">
        <v>62.18</v>
      </c>
      <c r="C934" s="1">
        <v>61</v>
      </c>
      <c r="D934" s="1">
        <v>0.62</v>
      </c>
      <c r="E934" s="1">
        <v>0.52</v>
      </c>
      <c r="F934" s="10" t="str">
        <f t="shared" si="14"/>
        <v>buy</v>
      </c>
    </row>
    <row r="935" spans="1:6" x14ac:dyDescent="0.3">
      <c r="A935" s="3" t="s">
        <v>940</v>
      </c>
      <c r="B935" s="1">
        <v>64.03</v>
      </c>
      <c r="C935" s="1">
        <v>62.05</v>
      </c>
      <c r="D935" s="1">
        <v>0.73</v>
      </c>
      <c r="E935" s="1">
        <v>0.5</v>
      </c>
      <c r="F935" s="10" t="str">
        <f t="shared" si="14"/>
        <v>buy</v>
      </c>
    </row>
    <row r="936" spans="1:6" x14ac:dyDescent="0.3">
      <c r="A936" s="3" t="s">
        <v>941</v>
      </c>
      <c r="B936" s="1">
        <v>63.46</v>
      </c>
      <c r="C936" s="1">
        <v>64.12</v>
      </c>
      <c r="D936" s="1">
        <v>0.74</v>
      </c>
      <c r="E936" s="1">
        <v>0.44</v>
      </c>
      <c r="F936" s="10" t="str">
        <f t="shared" si="14"/>
        <v>buy</v>
      </c>
    </row>
    <row r="937" spans="1:6" x14ac:dyDescent="0.3">
      <c r="A937" s="3" t="s">
        <v>942</v>
      </c>
      <c r="B937" s="1">
        <v>62.06</v>
      </c>
      <c r="C937" s="1">
        <v>63.5</v>
      </c>
      <c r="D937" s="1">
        <v>0.54</v>
      </c>
      <c r="E937" s="1">
        <v>0.37</v>
      </c>
      <c r="F937" s="10" t="str">
        <f t="shared" si="14"/>
        <v>buy</v>
      </c>
    </row>
    <row r="938" spans="1:6" x14ac:dyDescent="0.3">
      <c r="A938" s="3" t="s">
        <v>943</v>
      </c>
      <c r="B938" s="1">
        <v>61.93</v>
      </c>
      <c r="C938" s="1">
        <v>61.78</v>
      </c>
      <c r="D938" s="1">
        <v>0.33</v>
      </c>
      <c r="E938" s="1">
        <v>0.33</v>
      </c>
      <c r="F938" s="10" t="str">
        <f t="shared" si="14"/>
        <v>buy</v>
      </c>
    </row>
    <row r="939" spans="1:6" x14ac:dyDescent="0.3">
      <c r="A939" s="3" t="s">
        <v>944</v>
      </c>
      <c r="B939" s="1">
        <v>62.17</v>
      </c>
      <c r="C939" s="1">
        <v>62.49</v>
      </c>
      <c r="D939" s="1">
        <v>0.24</v>
      </c>
      <c r="E939" s="1">
        <v>0.33</v>
      </c>
      <c r="F939" s="10" t="str">
        <f t="shared" si="14"/>
        <v>sell</v>
      </c>
    </row>
    <row r="940" spans="1:6" x14ac:dyDescent="0.3">
      <c r="A940" s="3" t="s">
        <v>945</v>
      </c>
      <c r="B940" s="1">
        <v>60.05</v>
      </c>
      <c r="C940" s="1">
        <v>62.3</v>
      </c>
      <c r="D940" s="1">
        <v>0.05</v>
      </c>
      <c r="E940" s="1">
        <v>0.35</v>
      </c>
      <c r="F940" s="10" t="str">
        <f t="shared" si="14"/>
        <v>sell</v>
      </c>
    </row>
    <row r="941" spans="1:6" x14ac:dyDescent="0.3">
      <c r="A941" s="3" t="s">
        <v>946</v>
      </c>
      <c r="B941" s="1">
        <v>57.88</v>
      </c>
      <c r="C941" s="1">
        <v>59.4</v>
      </c>
      <c r="D941" s="1">
        <v>-0.18</v>
      </c>
      <c r="E941" s="1">
        <v>0.42</v>
      </c>
      <c r="F941" s="10" t="str">
        <f t="shared" si="14"/>
        <v>sell</v>
      </c>
    </row>
    <row r="942" spans="1:6" x14ac:dyDescent="0.3">
      <c r="A942" s="3" t="s">
        <v>947</v>
      </c>
      <c r="B942" s="1">
        <v>58.93</v>
      </c>
      <c r="C942" s="1">
        <v>58.78</v>
      </c>
      <c r="D942" s="1">
        <v>-0.17</v>
      </c>
      <c r="E942" s="1">
        <v>0.56999999999999995</v>
      </c>
      <c r="F942" s="10" t="str">
        <f t="shared" si="14"/>
        <v>sell</v>
      </c>
    </row>
    <row r="943" spans="1:6" x14ac:dyDescent="0.3">
      <c r="A943" s="3" t="s">
        <v>948</v>
      </c>
      <c r="B943" s="1">
        <v>57.46</v>
      </c>
      <c r="C943" s="1">
        <v>58.57</v>
      </c>
      <c r="D943" s="1">
        <v>-0.09</v>
      </c>
      <c r="E943" s="1">
        <v>0.76</v>
      </c>
      <c r="F943" s="10" t="str">
        <f t="shared" si="14"/>
        <v>sell</v>
      </c>
    </row>
    <row r="944" spans="1:6" x14ac:dyDescent="0.3">
      <c r="A944" s="3" t="s">
        <v>949</v>
      </c>
      <c r="B944" s="1">
        <v>59.8</v>
      </c>
      <c r="C944" s="1">
        <v>56.99</v>
      </c>
      <c r="D944" s="1">
        <v>0.03</v>
      </c>
      <c r="E944" s="1">
        <v>0.97</v>
      </c>
      <c r="F944" s="10" t="str">
        <f t="shared" si="14"/>
        <v>sell</v>
      </c>
    </row>
    <row r="945" spans="1:6" x14ac:dyDescent="0.3">
      <c r="A945" s="3" t="s">
        <v>950</v>
      </c>
      <c r="B945" s="1">
        <v>58.15</v>
      </c>
      <c r="C945" s="1">
        <v>59.47</v>
      </c>
      <c r="D945" s="1">
        <v>0.35</v>
      </c>
      <c r="E945" s="1">
        <v>1.2</v>
      </c>
      <c r="F945" s="10" t="str">
        <f t="shared" si="14"/>
        <v>sell</v>
      </c>
    </row>
    <row r="946" spans="1:6" x14ac:dyDescent="0.3">
      <c r="A946" s="3" t="s">
        <v>951</v>
      </c>
      <c r="B946" s="1">
        <v>57.47</v>
      </c>
      <c r="C946" s="1">
        <v>58.5</v>
      </c>
      <c r="D946" s="1">
        <v>0.5</v>
      </c>
      <c r="E946" s="1">
        <v>1.42</v>
      </c>
      <c r="F946" s="10" t="str">
        <f t="shared" si="14"/>
        <v>sell</v>
      </c>
    </row>
    <row r="947" spans="1:6" x14ac:dyDescent="0.3">
      <c r="A947" s="3" t="s">
        <v>952</v>
      </c>
      <c r="B947" s="1">
        <v>58.85</v>
      </c>
      <c r="C947" s="1">
        <v>57.4</v>
      </c>
      <c r="D947" s="1">
        <v>0.77</v>
      </c>
      <c r="E947" s="1">
        <v>1.65</v>
      </c>
      <c r="F947" s="10" t="str">
        <f t="shared" si="14"/>
        <v>sell</v>
      </c>
    </row>
    <row r="948" spans="1:6" x14ac:dyDescent="0.3">
      <c r="A948" s="3" t="s">
        <v>953</v>
      </c>
      <c r="B948" s="1">
        <v>63.2</v>
      </c>
      <c r="C948" s="1">
        <v>60.64</v>
      </c>
      <c r="D948" s="1">
        <v>1.23</v>
      </c>
      <c r="E948" s="1">
        <v>1.87</v>
      </c>
      <c r="F948" s="10" t="str">
        <f t="shared" si="14"/>
        <v>sell</v>
      </c>
    </row>
    <row r="949" spans="1:6" x14ac:dyDescent="0.3">
      <c r="A949" s="3" t="s">
        <v>954</v>
      </c>
      <c r="B949" s="1">
        <v>61.8</v>
      </c>
      <c r="C949" s="1">
        <v>62.14</v>
      </c>
      <c r="D949" s="1">
        <v>1.46</v>
      </c>
      <c r="E949" s="1">
        <v>2.0299999999999998</v>
      </c>
      <c r="F949" s="10" t="str">
        <f t="shared" si="14"/>
        <v>sell</v>
      </c>
    </row>
    <row r="950" spans="1:6" x14ac:dyDescent="0.3">
      <c r="A950" s="3" t="s">
        <v>955</v>
      </c>
      <c r="B950" s="1">
        <v>62.09</v>
      </c>
      <c r="C950" s="1">
        <v>61.77</v>
      </c>
      <c r="D950" s="1">
        <v>1.59</v>
      </c>
      <c r="E950" s="1">
        <v>2.17</v>
      </c>
      <c r="F950" s="10" t="str">
        <f t="shared" si="14"/>
        <v>sell</v>
      </c>
    </row>
    <row r="951" spans="1:6" x14ac:dyDescent="0.3">
      <c r="A951" s="3" t="s">
        <v>956</v>
      </c>
      <c r="B951" s="1">
        <v>62.39</v>
      </c>
      <c r="C951" s="1">
        <v>61.04</v>
      </c>
      <c r="D951" s="1">
        <v>1.76</v>
      </c>
      <c r="E951" s="1">
        <v>2.31</v>
      </c>
      <c r="F951" s="10" t="str">
        <f t="shared" si="14"/>
        <v>sell</v>
      </c>
    </row>
    <row r="952" spans="1:6" x14ac:dyDescent="0.3">
      <c r="A952" s="3" t="s">
        <v>957</v>
      </c>
      <c r="B952" s="1">
        <v>64.47</v>
      </c>
      <c r="C952" s="1">
        <v>62.71</v>
      </c>
      <c r="D952" s="1">
        <v>2.0299999999999998</v>
      </c>
      <c r="E952" s="1">
        <v>2.4500000000000002</v>
      </c>
      <c r="F952" s="10" t="str">
        <f t="shared" si="14"/>
        <v>sell</v>
      </c>
    </row>
    <row r="953" spans="1:6" x14ac:dyDescent="0.3">
      <c r="A953" s="3" t="s">
        <v>958</v>
      </c>
      <c r="B953" s="1">
        <v>63.12</v>
      </c>
      <c r="C953" s="1">
        <v>64.28</v>
      </c>
      <c r="D953" s="1">
        <v>2.1800000000000002</v>
      </c>
      <c r="E953" s="1">
        <v>2.56</v>
      </c>
      <c r="F953" s="10" t="str">
        <f t="shared" si="14"/>
        <v>sell</v>
      </c>
    </row>
    <row r="954" spans="1:6" x14ac:dyDescent="0.3">
      <c r="A954" s="3" t="s">
        <v>959</v>
      </c>
      <c r="B954" s="1">
        <v>60.63</v>
      </c>
      <c r="C954" s="1">
        <v>63.11</v>
      </c>
      <c r="D954" s="1">
        <v>2.17</v>
      </c>
      <c r="E954" s="1">
        <v>2.65</v>
      </c>
      <c r="F954" s="10" t="str">
        <f t="shared" si="14"/>
        <v>sell</v>
      </c>
    </row>
    <row r="955" spans="1:6" x14ac:dyDescent="0.3">
      <c r="A955" s="3" t="s">
        <v>960</v>
      </c>
      <c r="B955" s="1">
        <v>64.790000000000006</v>
      </c>
      <c r="C955" s="1">
        <v>61.71</v>
      </c>
      <c r="D955" s="1">
        <v>2.25</v>
      </c>
      <c r="E955" s="1">
        <v>2.77</v>
      </c>
      <c r="F955" s="10" t="str">
        <f t="shared" si="14"/>
        <v>sell</v>
      </c>
    </row>
    <row r="956" spans="1:6" x14ac:dyDescent="0.3">
      <c r="A956" s="3" t="s">
        <v>961</v>
      </c>
      <c r="B956" s="1">
        <v>62.13</v>
      </c>
      <c r="C956" s="1">
        <v>65.849999999999994</v>
      </c>
      <c r="D956" s="1">
        <v>2.46</v>
      </c>
      <c r="E956" s="1">
        <v>2.91</v>
      </c>
      <c r="F956" s="10" t="str">
        <f t="shared" si="14"/>
        <v>sell</v>
      </c>
    </row>
    <row r="957" spans="1:6" x14ac:dyDescent="0.3">
      <c r="A957" s="3" t="s">
        <v>962</v>
      </c>
      <c r="B957" s="1">
        <v>61.96</v>
      </c>
      <c r="C957" s="1">
        <v>62.63</v>
      </c>
      <c r="D957" s="1">
        <v>2.27</v>
      </c>
      <c r="E957" s="1">
        <v>3.02</v>
      </c>
      <c r="F957" s="10" t="str">
        <f t="shared" si="14"/>
        <v>sell</v>
      </c>
    </row>
    <row r="958" spans="1:6" x14ac:dyDescent="0.3">
      <c r="A958" s="3" t="s">
        <v>963</v>
      </c>
      <c r="B958" s="1">
        <v>58.25</v>
      </c>
      <c r="C958" s="1">
        <v>61.23</v>
      </c>
      <c r="D958" s="1">
        <v>2.33</v>
      </c>
      <c r="E958" s="1">
        <v>3.21</v>
      </c>
      <c r="F958" s="10" t="str">
        <f t="shared" si="14"/>
        <v>sell</v>
      </c>
    </row>
    <row r="959" spans="1:6" x14ac:dyDescent="0.3">
      <c r="A959" s="3" t="s">
        <v>964</v>
      </c>
      <c r="B959" s="1">
        <v>56.85</v>
      </c>
      <c r="C959" s="1">
        <v>57.99</v>
      </c>
      <c r="D959" s="1">
        <v>2.5</v>
      </c>
      <c r="E959" s="1">
        <v>3.42</v>
      </c>
      <c r="F959" s="10" t="str">
        <f t="shared" si="14"/>
        <v>sell</v>
      </c>
    </row>
    <row r="960" spans="1:6" x14ac:dyDescent="0.3">
      <c r="A960" s="3" t="s">
        <v>965</v>
      </c>
      <c r="B960" s="1">
        <v>60.78</v>
      </c>
      <c r="C960" s="1">
        <v>57.68</v>
      </c>
      <c r="D960" s="1">
        <v>3.02</v>
      </c>
      <c r="E960" s="1">
        <v>3.66</v>
      </c>
      <c r="F960" s="10" t="str">
        <f t="shared" si="14"/>
        <v>sell</v>
      </c>
    </row>
    <row r="961" spans="1:6" x14ac:dyDescent="0.3">
      <c r="A961" s="3" t="s">
        <v>966</v>
      </c>
      <c r="B961" s="1">
        <v>63.82</v>
      </c>
      <c r="C961" s="1">
        <v>60.45</v>
      </c>
      <c r="D961" s="1">
        <v>3.68</v>
      </c>
      <c r="E961" s="1">
        <v>3.81</v>
      </c>
      <c r="F961" s="10" t="str">
        <f t="shared" si="14"/>
        <v>sell</v>
      </c>
    </row>
    <row r="962" spans="1:6" x14ac:dyDescent="0.3">
      <c r="A962" s="3" t="s">
        <v>967</v>
      </c>
      <c r="B962" s="1">
        <v>65.2</v>
      </c>
      <c r="C962" s="1">
        <v>63.5</v>
      </c>
      <c r="D962" s="1">
        <v>4.18</v>
      </c>
      <c r="E962" s="1">
        <v>3.85</v>
      </c>
      <c r="F962" s="10" t="str">
        <f t="shared" si="14"/>
        <v>buy</v>
      </c>
    </row>
    <row r="963" spans="1:6" x14ac:dyDescent="0.3">
      <c r="A963" s="3" t="s">
        <v>968</v>
      </c>
      <c r="B963" s="1">
        <v>64.42</v>
      </c>
      <c r="C963" s="1">
        <v>65.099999999999994</v>
      </c>
      <c r="D963" s="1">
        <v>4.4400000000000004</v>
      </c>
      <c r="E963" s="1">
        <v>3.76</v>
      </c>
      <c r="F963" s="10" t="str">
        <f t="shared" ref="F963:F1004" si="15">IF(D963&gt;=E963, "buy", "sell")</f>
        <v>buy</v>
      </c>
    </row>
    <row r="964" spans="1:6" x14ac:dyDescent="0.3">
      <c r="A964" s="3" t="s">
        <v>969</v>
      </c>
      <c r="B964" s="1">
        <v>68.680000000000007</v>
      </c>
      <c r="C964" s="1">
        <v>65.58</v>
      </c>
      <c r="D964" s="1">
        <v>4.55</v>
      </c>
      <c r="E964" s="1">
        <v>3.6</v>
      </c>
      <c r="F964" s="10" t="str">
        <f t="shared" si="15"/>
        <v>buy</v>
      </c>
    </row>
    <row r="965" spans="1:6" x14ac:dyDescent="0.3">
      <c r="A965" s="3" t="s">
        <v>970</v>
      </c>
      <c r="B965" s="1">
        <v>67.2</v>
      </c>
      <c r="C965" s="1">
        <v>71.12</v>
      </c>
      <c r="D965" s="1">
        <v>4.57</v>
      </c>
      <c r="E965" s="1">
        <v>3.36</v>
      </c>
      <c r="F965" s="10" t="str">
        <f t="shared" si="15"/>
        <v>buy</v>
      </c>
    </row>
    <row r="966" spans="1:6" x14ac:dyDescent="0.3">
      <c r="A966" s="3" t="s">
        <v>971</v>
      </c>
      <c r="B966" s="1">
        <v>65.680000000000007</v>
      </c>
      <c r="C966" s="1">
        <v>67.989999999999995</v>
      </c>
      <c r="D966" s="1">
        <v>3.98</v>
      </c>
      <c r="E966" s="1">
        <v>3.05</v>
      </c>
      <c r="F966" s="10" t="str">
        <f t="shared" si="15"/>
        <v>buy</v>
      </c>
    </row>
    <row r="967" spans="1:6" x14ac:dyDescent="0.3">
      <c r="A967" s="3" t="s">
        <v>972</v>
      </c>
      <c r="B967" s="1">
        <v>62.35</v>
      </c>
      <c r="C967" s="1">
        <v>65.09</v>
      </c>
      <c r="D967" s="1">
        <v>3.47</v>
      </c>
      <c r="E967" s="1">
        <v>2.82</v>
      </c>
      <c r="F967" s="10" t="str">
        <f t="shared" si="15"/>
        <v>buy</v>
      </c>
    </row>
    <row r="968" spans="1:6" x14ac:dyDescent="0.3">
      <c r="A968" s="3" t="s">
        <v>973</v>
      </c>
      <c r="B968" s="1">
        <v>60.38</v>
      </c>
      <c r="C968" s="1">
        <v>63.2</v>
      </c>
      <c r="D968" s="1">
        <v>3.07</v>
      </c>
      <c r="E968" s="1">
        <v>2.66</v>
      </c>
      <c r="F968" s="10" t="str">
        <f t="shared" si="15"/>
        <v>buy</v>
      </c>
    </row>
    <row r="969" spans="1:6" x14ac:dyDescent="0.3">
      <c r="A969" s="3" t="s">
        <v>974</v>
      </c>
      <c r="B969" s="1">
        <v>59.48</v>
      </c>
      <c r="C969" s="1">
        <v>59.5</v>
      </c>
      <c r="D969" s="1">
        <v>2.71</v>
      </c>
      <c r="E969" s="1">
        <v>2.56</v>
      </c>
      <c r="F969" s="10" t="str">
        <f t="shared" si="15"/>
        <v>buy</v>
      </c>
    </row>
    <row r="970" spans="1:6" x14ac:dyDescent="0.3">
      <c r="A970" s="3" t="s">
        <v>975</v>
      </c>
      <c r="B970" s="1">
        <v>58.62</v>
      </c>
      <c r="C970" s="1">
        <v>58.59</v>
      </c>
      <c r="D970" s="1">
        <v>2.59</v>
      </c>
      <c r="E970" s="1">
        <v>2.52</v>
      </c>
      <c r="F970" s="10" t="str">
        <f t="shared" si="15"/>
        <v>buy</v>
      </c>
    </row>
    <row r="971" spans="1:6" x14ac:dyDescent="0.3">
      <c r="A971" s="3" t="s">
        <v>976</v>
      </c>
      <c r="B971" s="1">
        <v>56.18</v>
      </c>
      <c r="C971" s="1">
        <v>58.1</v>
      </c>
      <c r="D971" s="1">
        <v>2.4900000000000002</v>
      </c>
      <c r="E971" s="1">
        <v>2.5</v>
      </c>
      <c r="F971" s="10" t="str">
        <f t="shared" si="15"/>
        <v>sell</v>
      </c>
    </row>
    <row r="972" spans="1:6" x14ac:dyDescent="0.3">
      <c r="A972" s="3" t="s">
        <v>977</v>
      </c>
      <c r="B972" s="1">
        <v>55.01</v>
      </c>
      <c r="C972" s="1">
        <v>55.71</v>
      </c>
      <c r="D972" s="1">
        <v>2.37</v>
      </c>
      <c r="E972" s="1">
        <v>2.5</v>
      </c>
      <c r="F972" s="10" t="str">
        <f t="shared" si="15"/>
        <v>sell</v>
      </c>
    </row>
    <row r="973" spans="1:6" x14ac:dyDescent="0.3">
      <c r="A973" s="3" t="s">
        <v>978</v>
      </c>
      <c r="B973" s="1">
        <v>54.09</v>
      </c>
      <c r="C973" s="1">
        <v>55.12</v>
      </c>
      <c r="D973" s="1">
        <v>2.4300000000000002</v>
      </c>
      <c r="E973" s="1">
        <v>2.54</v>
      </c>
      <c r="F973" s="10" t="str">
        <f t="shared" si="15"/>
        <v>sell</v>
      </c>
    </row>
    <row r="974" spans="1:6" x14ac:dyDescent="0.3">
      <c r="A974" s="3" t="s">
        <v>979</v>
      </c>
      <c r="B974" s="1">
        <v>56.41</v>
      </c>
      <c r="C974" s="1">
        <v>53.83</v>
      </c>
      <c r="D974" s="1">
        <v>2.54</v>
      </c>
      <c r="E974" s="1">
        <v>2.56</v>
      </c>
      <c r="F974" s="10" t="str">
        <f t="shared" si="15"/>
        <v>sell</v>
      </c>
    </row>
    <row r="975" spans="1:6" x14ac:dyDescent="0.3">
      <c r="A975" s="3" t="s">
        <v>980</v>
      </c>
      <c r="B975" s="1">
        <v>55.26</v>
      </c>
      <c r="C975" s="1">
        <v>56.28</v>
      </c>
      <c r="D975" s="1">
        <v>2.76</v>
      </c>
      <c r="E975" s="1">
        <v>2.57</v>
      </c>
      <c r="F975" s="10" t="str">
        <f t="shared" si="15"/>
        <v>buy</v>
      </c>
    </row>
    <row r="976" spans="1:6" x14ac:dyDescent="0.3">
      <c r="A976" s="3" t="s">
        <v>981</v>
      </c>
      <c r="B976" s="1">
        <v>55.14</v>
      </c>
      <c r="C976" s="1">
        <v>55.64</v>
      </c>
      <c r="D976" s="1">
        <v>2.76</v>
      </c>
      <c r="E976" s="1">
        <v>2.52</v>
      </c>
      <c r="F976" s="10" t="str">
        <f t="shared" si="15"/>
        <v>buy</v>
      </c>
    </row>
    <row r="977" spans="1:6" x14ac:dyDescent="0.3">
      <c r="A977" s="3" t="s">
        <v>982</v>
      </c>
      <c r="B977" s="1">
        <v>54.64</v>
      </c>
      <c r="C977" s="1">
        <v>54.96</v>
      </c>
      <c r="D977" s="1">
        <v>2.78</v>
      </c>
      <c r="E977" s="1">
        <v>2.46</v>
      </c>
      <c r="F977" s="10" t="str">
        <f t="shared" si="15"/>
        <v>buy</v>
      </c>
    </row>
    <row r="978" spans="1:6" x14ac:dyDescent="0.3">
      <c r="A978" s="3" t="s">
        <v>983</v>
      </c>
      <c r="B978" s="1">
        <v>56.76</v>
      </c>
      <c r="C978" s="1">
        <v>54.79</v>
      </c>
      <c r="D978" s="1">
        <v>2.84</v>
      </c>
      <c r="E978" s="1">
        <v>2.38</v>
      </c>
      <c r="F978" s="10" t="str">
        <f t="shared" si="15"/>
        <v>buy</v>
      </c>
    </row>
    <row r="979" spans="1:6" x14ac:dyDescent="0.3">
      <c r="A979" s="3" t="s">
        <v>984</v>
      </c>
      <c r="B979" s="1">
        <v>55.97</v>
      </c>
      <c r="C979" s="1">
        <v>56.5</v>
      </c>
      <c r="D979" s="1">
        <v>2.89</v>
      </c>
      <c r="E979" s="1">
        <v>2.2599999999999998</v>
      </c>
      <c r="F979" s="10" t="str">
        <f t="shared" si="15"/>
        <v>buy</v>
      </c>
    </row>
    <row r="980" spans="1:6" x14ac:dyDescent="0.3">
      <c r="A980" s="3" t="s">
        <v>985</v>
      </c>
      <c r="B980" s="1">
        <v>55.59</v>
      </c>
      <c r="C980" s="1">
        <v>55.63</v>
      </c>
      <c r="D980" s="1">
        <v>2.74</v>
      </c>
      <c r="E980" s="1">
        <v>2.1</v>
      </c>
      <c r="F980" s="10" t="str">
        <f t="shared" si="15"/>
        <v>buy</v>
      </c>
    </row>
    <row r="981" spans="1:6" x14ac:dyDescent="0.3">
      <c r="A981" s="3" t="s">
        <v>986</v>
      </c>
      <c r="B981" s="1">
        <v>55.25</v>
      </c>
      <c r="C981" s="1">
        <v>55.2</v>
      </c>
      <c r="D981" s="1">
        <v>2.59</v>
      </c>
      <c r="E981" s="1">
        <v>1.95</v>
      </c>
      <c r="F981" s="10" t="str">
        <f t="shared" si="15"/>
        <v>buy</v>
      </c>
    </row>
    <row r="982" spans="1:6" x14ac:dyDescent="0.3">
      <c r="A982" s="3" t="s">
        <v>987</v>
      </c>
      <c r="B982" s="1">
        <v>53.46</v>
      </c>
      <c r="C982" s="1">
        <v>55.44</v>
      </c>
      <c r="D982" s="1">
        <v>2.41</v>
      </c>
      <c r="E982" s="1">
        <v>1.78</v>
      </c>
      <c r="F982" s="10" t="str">
        <f t="shared" si="15"/>
        <v>buy</v>
      </c>
    </row>
    <row r="983" spans="1:6" x14ac:dyDescent="0.3">
      <c r="A983" s="3" t="s">
        <v>988</v>
      </c>
      <c r="B983" s="1">
        <v>52.29</v>
      </c>
      <c r="C983" s="1">
        <v>53.72</v>
      </c>
      <c r="D983" s="1">
        <v>2.12</v>
      </c>
      <c r="E983" s="1">
        <v>1.63</v>
      </c>
      <c r="F983" s="10" t="str">
        <f t="shared" si="15"/>
        <v>buy</v>
      </c>
    </row>
    <row r="984" spans="1:6" x14ac:dyDescent="0.3">
      <c r="A984" s="3" t="s">
        <v>989</v>
      </c>
      <c r="B984" s="1">
        <v>50.65</v>
      </c>
      <c r="C984" s="1">
        <v>51.58</v>
      </c>
      <c r="D984" s="1">
        <v>1.89</v>
      </c>
      <c r="E984" s="1">
        <v>1.51</v>
      </c>
      <c r="F984" s="10" t="str">
        <f t="shared" si="15"/>
        <v>buy</v>
      </c>
    </row>
    <row r="985" spans="1:6" x14ac:dyDescent="0.3">
      <c r="A985" s="3" t="s">
        <v>990</v>
      </c>
      <c r="B985" s="1">
        <v>50.58</v>
      </c>
      <c r="C985" s="1">
        <v>50.12</v>
      </c>
      <c r="D985" s="1">
        <v>1.79</v>
      </c>
      <c r="E985" s="1">
        <v>1.41</v>
      </c>
      <c r="F985" s="10" t="str">
        <f t="shared" si="15"/>
        <v>buy</v>
      </c>
    </row>
    <row r="986" spans="1:6" x14ac:dyDescent="0.3">
      <c r="A986" s="3" t="s">
        <v>991</v>
      </c>
      <c r="B986" s="1">
        <v>53.09</v>
      </c>
      <c r="C986" s="1">
        <v>50.09</v>
      </c>
      <c r="D986" s="1">
        <v>1.79</v>
      </c>
      <c r="E986" s="1">
        <v>1.32</v>
      </c>
      <c r="F986" s="10" t="str">
        <f t="shared" si="15"/>
        <v>buy</v>
      </c>
    </row>
    <row r="987" spans="1:6" x14ac:dyDescent="0.3">
      <c r="A987" s="3" t="s">
        <v>992</v>
      </c>
      <c r="B987" s="1">
        <v>50.43</v>
      </c>
      <c r="C987" s="1">
        <v>52.4</v>
      </c>
      <c r="D987" s="1">
        <v>1.76</v>
      </c>
      <c r="E987" s="1">
        <v>1.2</v>
      </c>
      <c r="F987" s="10" t="str">
        <f t="shared" si="15"/>
        <v>buy</v>
      </c>
    </row>
    <row r="988" spans="1:6" x14ac:dyDescent="0.3">
      <c r="A988" s="3" t="s">
        <v>993</v>
      </c>
      <c r="B988" s="1">
        <v>49.3</v>
      </c>
      <c r="C988" s="1">
        <v>50.32</v>
      </c>
      <c r="D988" s="1">
        <v>1.46</v>
      </c>
      <c r="E988" s="1">
        <v>1.06</v>
      </c>
      <c r="F988" s="10" t="str">
        <f t="shared" si="15"/>
        <v>buy</v>
      </c>
    </row>
    <row r="989" spans="1:6" x14ac:dyDescent="0.3">
      <c r="A989" s="3" t="s">
        <v>994</v>
      </c>
      <c r="B989" s="1">
        <v>48.69</v>
      </c>
      <c r="C989" s="1">
        <v>49.42</v>
      </c>
      <c r="D989" s="1">
        <v>1.28</v>
      </c>
      <c r="E989" s="1">
        <v>0.96</v>
      </c>
      <c r="F989" s="10" t="str">
        <f t="shared" si="15"/>
        <v>buy</v>
      </c>
    </row>
    <row r="990" spans="1:6" x14ac:dyDescent="0.3">
      <c r="A990" s="3" t="s">
        <v>995</v>
      </c>
      <c r="B990" s="1">
        <v>46.56</v>
      </c>
      <c r="C990" s="1">
        <v>48.46</v>
      </c>
      <c r="D990" s="1">
        <v>1.1100000000000001</v>
      </c>
      <c r="E990" s="1">
        <v>0.88</v>
      </c>
      <c r="F990" s="10" t="str">
        <f t="shared" si="15"/>
        <v>buy</v>
      </c>
    </row>
    <row r="991" spans="1:6" x14ac:dyDescent="0.3">
      <c r="A991" s="3" t="s">
        <v>996</v>
      </c>
      <c r="B991" s="1">
        <v>45.67</v>
      </c>
      <c r="C991" s="1">
        <v>46.8</v>
      </c>
      <c r="D991" s="1">
        <v>0.98</v>
      </c>
      <c r="E991" s="1">
        <v>0.82</v>
      </c>
      <c r="F991" s="10" t="str">
        <f t="shared" si="15"/>
        <v>buy</v>
      </c>
    </row>
    <row r="992" spans="1:6" x14ac:dyDescent="0.3">
      <c r="A992" s="3" t="s">
        <v>997</v>
      </c>
      <c r="B992" s="1">
        <v>47.02</v>
      </c>
      <c r="C992" s="1">
        <v>45.51</v>
      </c>
      <c r="D992" s="1">
        <v>0.96</v>
      </c>
      <c r="E992" s="1">
        <v>0.78</v>
      </c>
      <c r="F992" s="10" t="str">
        <f t="shared" si="15"/>
        <v>buy</v>
      </c>
    </row>
    <row r="993" spans="1:6" x14ac:dyDescent="0.3">
      <c r="A993" s="3" t="s">
        <v>998</v>
      </c>
      <c r="B993" s="1">
        <v>46.39</v>
      </c>
      <c r="C993" s="1">
        <v>47.22</v>
      </c>
      <c r="D993" s="1">
        <v>1.07</v>
      </c>
      <c r="E993" s="1">
        <v>0.73</v>
      </c>
      <c r="F993" s="10" t="str">
        <f t="shared" si="15"/>
        <v>buy</v>
      </c>
    </row>
    <row r="994" spans="1:6" x14ac:dyDescent="0.3">
      <c r="A994" s="3" t="s">
        <v>999</v>
      </c>
      <c r="B994" s="1">
        <v>47.26</v>
      </c>
      <c r="C994" s="1">
        <v>46.52</v>
      </c>
      <c r="D994" s="1">
        <v>1</v>
      </c>
      <c r="E994" s="1">
        <v>0.65</v>
      </c>
      <c r="F994" s="10" t="str">
        <f t="shared" si="15"/>
        <v>buy</v>
      </c>
    </row>
    <row r="995" spans="1:6" x14ac:dyDescent="0.3">
      <c r="A995" s="3" t="s">
        <v>1000</v>
      </c>
      <c r="B995" s="1">
        <v>47.31</v>
      </c>
      <c r="C995" s="1">
        <v>46.8</v>
      </c>
      <c r="D995" s="1">
        <v>0.98</v>
      </c>
      <c r="E995" s="1">
        <v>0.56000000000000005</v>
      </c>
      <c r="F995" s="10" t="str">
        <f t="shared" si="15"/>
        <v>buy</v>
      </c>
    </row>
    <row r="996" spans="1:6" x14ac:dyDescent="0.3">
      <c r="A996" s="3" t="s">
        <v>1001</v>
      </c>
      <c r="B996" s="1">
        <v>46.62</v>
      </c>
      <c r="C996" s="1">
        <v>47.36</v>
      </c>
      <c r="D996" s="1">
        <v>0.91</v>
      </c>
      <c r="E996" s="1">
        <v>0.45</v>
      </c>
      <c r="F996" s="10" t="str">
        <f t="shared" si="15"/>
        <v>buy</v>
      </c>
    </row>
    <row r="997" spans="1:6" x14ac:dyDescent="0.3">
      <c r="A997" s="3" t="s">
        <v>1002</v>
      </c>
      <c r="B997" s="1">
        <v>45.84</v>
      </c>
      <c r="C997" s="1">
        <v>46.7</v>
      </c>
      <c r="D997" s="1">
        <v>0.76</v>
      </c>
      <c r="E997" s="1">
        <v>0.34</v>
      </c>
      <c r="F997" s="10" t="str">
        <f t="shared" si="15"/>
        <v>buy</v>
      </c>
    </row>
    <row r="998" spans="1:6" x14ac:dyDescent="0.3">
      <c r="A998" s="3" t="s">
        <v>1003</v>
      </c>
      <c r="B998" s="1">
        <v>46.27</v>
      </c>
      <c r="C998" s="1">
        <v>46.28</v>
      </c>
      <c r="D998" s="1">
        <v>0.61</v>
      </c>
      <c r="E998" s="1">
        <v>0.24</v>
      </c>
      <c r="F998" s="10" t="str">
        <f t="shared" si="15"/>
        <v>buy</v>
      </c>
    </row>
    <row r="999" spans="1:6" x14ac:dyDescent="0.3">
      <c r="A999" s="3" t="s">
        <v>1004</v>
      </c>
      <c r="B999" s="1">
        <v>44.68</v>
      </c>
      <c r="C999" s="1">
        <v>45.82</v>
      </c>
      <c r="D999" s="1">
        <v>0.46</v>
      </c>
      <c r="E999" s="1">
        <v>0.14000000000000001</v>
      </c>
      <c r="F999" s="10" t="str">
        <f t="shared" si="15"/>
        <v>buy</v>
      </c>
    </row>
    <row r="1000" spans="1:6" x14ac:dyDescent="0.3">
      <c r="A1000" s="3" t="s">
        <v>1005</v>
      </c>
      <c r="B1000" s="1">
        <v>44.42</v>
      </c>
      <c r="C1000" s="1">
        <v>44.84</v>
      </c>
      <c r="D1000" s="1">
        <v>0.3</v>
      </c>
      <c r="E1000" s="1">
        <v>0.06</v>
      </c>
      <c r="F1000" s="10" t="str">
        <f t="shared" si="15"/>
        <v>buy</v>
      </c>
    </row>
    <row r="1001" spans="1:6" x14ac:dyDescent="0.3">
      <c r="A1001" s="3" t="s">
        <v>1006</v>
      </c>
      <c r="B1001" s="1">
        <v>43.81</v>
      </c>
      <c r="C1001" s="1">
        <v>44.25</v>
      </c>
      <c r="D1001" s="1">
        <v>0.2</v>
      </c>
      <c r="E1001" s="1">
        <v>0</v>
      </c>
      <c r="F1001" s="10" t="str">
        <f t="shared" si="15"/>
        <v>buy</v>
      </c>
    </row>
    <row r="1002" spans="1:6" x14ac:dyDescent="0.3">
      <c r="A1002" s="3" t="s">
        <v>1007</v>
      </c>
      <c r="B1002" s="1">
        <v>43.84</v>
      </c>
      <c r="C1002" s="1">
        <v>43.61</v>
      </c>
      <c r="D1002" s="1">
        <v>0.12</v>
      </c>
      <c r="E1002" s="1">
        <v>-0.04</v>
      </c>
      <c r="F1002" s="10" t="str">
        <f t="shared" si="15"/>
        <v>buy</v>
      </c>
    </row>
    <row r="1003" spans="1:6" x14ac:dyDescent="0.3">
      <c r="A1003" s="3" t="s">
        <v>1008</v>
      </c>
      <c r="B1003" s="1">
        <v>44.19</v>
      </c>
      <c r="C1003" s="1">
        <v>43.6</v>
      </c>
      <c r="D1003" s="1">
        <v>0.09</v>
      </c>
      <c r="E1003" s="1">
        <v>-0.09</v>
      </c>
      <c r="F1003" s="10" t="str">
        <f t="shared" si="15"/>
        <v>buy</v>
      </c>
    </row>
    <row r="1004" spans="1:6" x14ac:dyDescent="0.3">
      <c r="A1004" s="3" t="s">
        <v>1009</v>
      </c>
      <c r="B1004" s="1">
        <v>43.52</v>
      </c>
      <c r="C1004" s="1">
        <v>44.49</v>
      </c>
      <c r="D1004" s="1">
        <v>0.05</v>
      </c>
      <c r="E1004" s="1">
        <v>-0.13</v>
      </c>
      <c r="F1004" s="10" t="str">
        <f t="shared" si="15"/>
        <v>buy</v>
      </c>
    </row>
    <row r="1005" spans="1:6" x14ac:dyDescent="0.3">
      <c r="A1005" s="3" t="s">
        <v>1010</v>
      </c>
      <c r="B1005" s="1">
        <v>43.08</v>
      </c>
      <c r="C1005" s="1">
        <v>43.6</v>
      </c>
      <c r="D1005" s="1">
        <v>-0.09</v>
      </c>
      <c r="E1005" s="1" t="s">
        <v>924</v>
      </c>
    </row>
    <row r="1006" spans="1:6" x14ac:dyDescent="0.3">
      <c r="A1006" s="3" t="s">
        <v>1011</v>
      </c>
      <c r="B1006" s="1">
        <v>42.46</v>
      </c>
      <c r="C1006" s="1">
        <v>42.82</v>
      </c>
      <c r="D1006" s="1">
        <v>-0.18</v>
      </c>
      <c r="E1006" s="1" t="s">
        <v>924</v>
      </c>
    </row>
    <row r="1007" spans="1:6" x14ac:dyDescent="0.3">
      <c r="A1007" s="3" t="s">
        <v>1012</v>
      </c>
      <c r="B1007" s="1">
        <v>41.96</v>
      </c>
      <c r="C1007" s="1">
        <v>42.45</v>
      </c>
      <c r="D1007" s="1">
        <v>-0.21</v>
      </c>
      <c r="E1007" s="1" t="s">
        <v>924</v>
      </c>
    </row>
    <row r="1008" spans="1:6" x14ac:dyDescent="0.3">
      <c r="A1008" s="3" t="s">
        <v>1013</v>
      </c>
      <c r="B1008" s="1">
        <v>42.33</v>
      </c>
      <c r="C1008" s="1">
        <v>42.05</v>
      </c>
      <c r="D1008" s="1">
        <v>-0.21</v>
      </c>
      <c r="E1008" s="1" t="s">
        <v>924</v>
      </c>
    </row>
    <row r="1009" spans="1:5" x14ac:dyDescent="0.3">
      <c r="A1009" s="3" t="s">
        <v>1014</v>
      </c>
      <c r="B1009" s="1">
        <v>42.33</v>
      </c>
      <c r="C1009" s="1">
        <v>42.26</v>
      </c>
      <c r="D1009" s="1">
        <v>-0.17</v>
      </c>
      <c r="E1009" s="1" t="s">
        <v>924</v>
      </c>
    </row>
    <row r="1010" spans="1:5" x14ac:dyDescent="0.3">
      <c r="A1010" s="3" t="s">
        <v>1015</v>
      </c>
      <c r="B1010" s="1">
        <v>43.9</v>
      </c>
      <c r="C1010" s="1">
        <v>42.7</v>
      </c>
      <c r="D1010" s="1">
        <v>-0.13</v>
      </c>
      <c r="E1010" s="1" t="s">
        <v>924</v>
      </c>
    </row>
    <row r="1011" spans="1:5" x14ac:dyDescent="0.3">
      <c r="A1011" s="3" t="s">
        <v>1016</v>
      </c>
      <c r="B1011" s="1">
        <v>43.94</v>
      </c>
      <c r="C1011" s="1">
        <v>43.9</v>
      </c>
      <c r="D1011" s="1">
        <v>-0.13</v>
      </c>
      <c r="E1011" s="1" t="s">
        <v>924</v>
      </c>
    </row>
    <row r="1012" spans="1:5" x14ac:dyDescent="0.3">
      <c r="A1012" s="3" t="s">
        <v>1017</v>
      </c>
      <c r="B1012" s="1">
        <v>42.81</v>
      </c>
      <c r="C1012" s="1">
        <v>43.63</v>
      </c>
      <c r="D1012" s="1">
        <v>-0.25</v>
      </c>
      <c r="E1012" s="1" t="s">
        <v>924</v>
      </c>
    </row>
    <row r="1013" spans="1:5" x14ac:dyDescent="0.3">
      <c r="A1013" s="3" t="s">
        <v>1018</v>
      </c>
      <c r="B1013" s="1">
        <v>42.56</v>
      </c>
      <c r="C1013" s="1">
        <v>42.62</v>
      </c>
      <c r="D1013" s="1" t="s">
        <v>924</v>
      </c>
      <c r="E1013" s="1" t="s">
        <v>924</v>
      </c>
    </row>
  </sheetData>
  <phoneticPr fontId="1" type="noConversion"/>
  <conditionalFormatting sqref="F2:F1004">
    <cfRule type="containsText" dxfId="1" priority="1" stopIfTrue="1" operator="containsText" text="buy">
      <formula>NOT(ISERROR(SEARCH("buy",F2)))</formula>
    </cfRule>
    <cfRule type="containsText" dxfId="0" priority="2" stopIfTrue="1" operator="containsText" text="sell">
      <formula>NOT(ISERROR(SEARCH("sell",F2)))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GLD</vt:lpstr>
      <vt:lpstr>MA120</vt:lpstr>
      <vt:lpstr>MA60</vt:lpstr>
      <vt:lpstr>MACD</vt:lpstr>
      <vt:lpstr>GLD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노광래</dc:creator>
  <cp:lastModifiedBy>광래 노</cp:lastModifiedBy>
  <dcterms:created xsi:type="dcterms:W3CDTF">2024-10-26T13:27:58Z</dcterms:created>
  <dcterms:modified xsi:type="dcterms:W3CDTF">2024-10-26T15:47:08Z</dcterms:modified>
</cp:coreProperties>
</file>