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k\repos\msc-thesis\docs\resources\"/>
    </mc:Choice>
  </mc:AlternateContent>
  <xr:revisionPtr revIDLastSave="0" documentId="13_ncr:1_{FE5025B3-66EC-47F4-A519-CF252CB6D9EB}" xr6:coauthVersionLast="47" xr6:coauthVersionMax="47" xr10:uidLastSave="{00000000-0000-0000-0000-000000000000}"/>
  <bookViews>
    <workbookView xWindow="-120" yWindow="-120" windowWidth="29040" windowHeight="15840" activeTab="6" xr2:uid="{9FD17CF5-BB05-4735-9ED8-20BDB4D05CAA}"/>
  </bookViews>
  <sheets>
    <sheet name="OR" sheetId="1" r:id="rId1"/>
    <sheet name="NOR" sheetId="2" r:id="rId2"/>
    <sheet name="EQ" sheetId="3" r:id="rId3"/>
    <sheet name="NEQ" sheetId="4" r:id="rId4"/>
    <sheet name="XOR" sheetId="5" r:id="rId5"/>
    <sheet name="XOR 2változó" sheetId="7" r:id="rId6"/>
    <sheet name="MO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2" i="8"/>
  <c r="H16" i="5"/>
  <c r="F16" i="5"/>
  <c r="E3" i="7"/>
  <c r="E4" i="7"/>
  <c r="E5" i="7"/>
  <c r="E6" i="7"/>
  <c r="E7" i="7"/>
  <c r="E8" i="7"/>
  <c r="E9" i="7"/>
  <c r="E2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7" i="5"/>
  <c r="H2" i="5"/>
  <c r="F2" i="5"/>
  <c r="E2" i="5"/>
  <c r="G2" i="5"/>
  <c r="E16" i="5"/>
  <c r="D3" i="2"/>
  <c r="D4" i="2"/>
  <c r="D5" i="2"/>
  <c r="D6" i="2"/>
  <c r="D7" i="2"/>
  <c r="D8" i="2"/>
  <c r="D9" i="2"/>
  <c r="D2" i="2"/>
  <c r="C2" i="3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E17" i="5"/>
  <c r="E10" i="5"/>
  <c r="E11" i="5"/>
  <c r="E12" i="5"/>
  <c r="E13" i="5"/>
  <c r="E14" i="5"/>
  <c r="E15" i="5"/>
  <c r="E3" i="5"/>
  <c r="E4" i="5"/>
  <c r="E5" i="5"/>
  <c r="E6" i="5"/>
  <c r="E7" i="5"/>
  <c r="E8" i="5"/>
  <c r="E9" i="5"/>
  <c r="F8" i="5"/>
  <c r="F3" i="5" l="1"/>
  <c r="F4" i="5"/>
  <c r="F5" i="5"/>
  <c r="F6" i="5"/>
  <c r="F7" i="5"/>
  <c r="F9" i="5"/>
  <c r="F10" i="5"/>
  <c r="F11" i="5"/>
  <c r="F12" i="5"/>
  <c r="F13" i="5"/>
  <c r="F14" i="5"/>
  <c r="F15" i="5"/>
  <c r="F17" i="5"/>
  <c r="D3" i="1"/>
  <c r="D2" i="1"/>
  <c r="C3" i="4"/>
  <c r="C4" i="4"/>
  <c r="C5" i="4"/>
  <c r="C2" i="4"/>
  <c r="C3" i="3"/>
  <c r="C4" i="3"/>
  <c r="C5" i="3"/>
  <c r="D9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<sst xmlns="http://schemas.openxmlformats.org/spreadsheetml/2006/main" count="90" uniqueCount="49">
  <si>
    <t>x</t>
  </si>
  <si>
    <t>y</t>
  </si>
  <si>
    <t>z</t>
  </si>
  <si>
    <t>xy</t>
  </si>
  <si>
    <t>(x+y)z</t>
  </si>
  <si>
    <t>x+y</t>
  </si>
  <si>
    <t>t</t>
  </si>
  <si>
    <t>tz</t>
  </si>
  <si>
    <t>t(x+y)</t>
  </si>
  <si>
    <t>A</t>
  </si>
  <si>
    <t>B</t>
  </si>
  <si>
    <t>C</t>
  </si>
  <si>
    <t>D</t>
  </si>
  <si>
    <t>E=0</t>
  </si>
  <si>
    <t>D&gt;0</t>
  </si>
  <si>
    <t>B+C+D=0</t>
  </si>
  <si>
    <t>C&gt;0</t>
  </si>
  <si>
    <t>A+2C=0</t>
  </si>
  <si>
    <t>A+2B+2C+D&gt;0</t>
  </si>
  <si>
    <t>2B+D&gt;0</t>
  </si>
  <si>
    <t>B+D&lt;0</t>
  </si>
  <si>
    <t>Z&gt;0</t>
  </si>
  <si>
    <t>Y&gt;0</t>
  </si>
  <si>
    <t>Y+Z+YZ=0</t>
  </si>
  <si>
    <t>X&gt;0</t>
  </si>
  <si>
    <t>X+Z+XZ=0</t>
  </si>
  <si>
    <t>X+Y+XY=0</t>
  </si>
  <si>
    <t>X+Y+Z+XY+XZ+YZ&gt;0</t>
  </si>
  <si>
    <t>C=0</t>
  </si>
  <si>
    <t>+</t>
  </si>
  <si>
    <t>T&gt;0</t>
  </si>
  <si>
    <t>Z+T=-ZT</t>
  </si>
  <si>
    <t>Y+T=-YT</t>
  </si>
  <si>
    <t>X+T=-XT</t>
  </si>
  <si>
    <t>X+Y+Z+T+XY+XZ+XT+YZ+YT+ZT=0</t>
  </si>
  <si>
    <t>X+Z+T+XZ+XT+ZT=0</t>
  </si>
  <si>
    <t>X+Y+T+XY+XT+YT=0</t>
  </si>
  <si>
    <t>Y+Z+T+YZ+YT+ZT=0</t>
  </si>
  <si>
    <t>Y+Z+YZ&gt;0</t>
  </si>
  <si>
    <t>X+Z+XZ&gt;0</t>
  </si>
  <si>
    <t>X+Y+XY&gt;0</t>
  </si>
  <si>
    <t>T</t>
  </si>
  <si>
    <t>(X+Y+Z)T</t>
  </si>
  <si>
    <t>X+Y+Z</t>
  </si>
  <si>
    <t>XY+XZ+YZ</t>
  </si>
  <si>
    <t>YZ-T=0</t>
  </si>
  <si>
    <t>XZ-T=0</t>
  </si>
  <si>
    <t>XY-T=0</t>
  </si>
  <si>
    <t>X+Y+Z+T+3T+XT+YT+ZT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</si>
</sst>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E8D5-7979-4ABC-AEA4-95BF439A224F}">
  <dimension ref="A1:D9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 s="1">
        <v>0</v>
      </c>
      <c r="C2" s="1">
        <v>0</v>
      </c>
      <c r="D2">
        <f>-2*(A2+B2)*C2+C2+(A2+B2)+A2*B2</f>
        <v>0</v>
      </c>
    </row>
    <row r="3" spans="1:4" x14ac:dyDescent="0.25">
      <c r="A3">
        <v>0</v>
      </c>
      <c r="B3">
        <v>0</v>
      </c>
      <c r="C3">
        <v>1</v>
      </c>
      <c r="D3">
        <f>-2*(A3+B3)*C3+C3+(A3+B3)+A3*B3</f>
        <v>1</v>
      </c>
    </row>
    <row r="4" spans="1:4" x14ac:dyDescent="0.25">
      <c r="A4">
        <v>0</v>
      </c>
      <c r="B4">
        <v>1</v>
      </c>
      <c r="C4">
        <v>0</v>
      </c>
      <c r="D4">
        <f t="shared" ref="D4:D8" si="0">-2*(A4+B4)*C4+C4+(A4+B4)+A4*B4</f>
        <v>1</v>
      </c>
    </row>
    <row r="5" spans="1:4" x14ac:dyDescent="0.25">
      <c r="A5" s="1">
        <v>0</v>
      </c>
      <c r="B5" s="1">
        <v>1</v>
      </c>
      <c r="C5" s="1">
        <v>1</v>
      </c>
      <c r="D5">
        <f t="shared" si="0"/>
        <v>0</v>
      </c>
    </row>
    <row r="6" spans="1:4" x14ac:dyDescent="0.25">
      <c r="A6">
        <v>1</v>
      </c>
      <c r="B6">
        <v>0</v>
      </c>
      <c r="C6">
        <v>0</v>
      </c>
      <c r="D6">
        <f t="shared" si="0"/>
        <v>1</v>
      </c>
    </row>
    <row r="7" spans="1:4" x14ac:dyDescent="0.25">
      <c r="A7" s="1">
        <v>1</v>
      </c>
      <c r="B7" s="1">
        <v>0</v>
      </c>
      <c r="C7" s="1">
        <v>1</v>
      </c>
      <c r="D7">
        <f t="shared" si="0"/>
        <v>0</v>
      </c>
    </row>
    <row r="8" spans="1:4" x14ac:dyDescent="0.25">
      <c r="A8">
        <v>1</v>
      </c>
      <c r="B8">
        <v>1</v>
      </c>
      <c r="C8">
        <v>0</v>
      </c>
      <c r="D8">
        <f t="shared" si="0"/>
        <v>3</v>
      </c>
    </row>
    <row r="9" spans="1:4" x14ac:dyDescent="0.25">
      <c r="A9" s="1">
        <v>1</v>
      </c>
      <c r="B9" s="1">
        <v>1</v>
      </c>
      <c r="C9" s="1">
        <v>1</v>
      </c>
      <c r="D9">
        <f>-2*(A9+B9)*C9+C9+(A9+B9)+A9*B9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C94-D811-4268-B2AC-424578E61ED5}">
  <dimension ref="A1:D9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0</v>
      </c>
      <c r="B2" s="2">
        <v>0</v>
      </c>
      <c r="C2" s="2">
        <v>0</v>
      </c>
      <c r="D2">
        <f>2*(A2+B2)*C2-C2+1-A2*B2-A2-B2</f>
        <v>1</v>
      </c>
    </row>
    <row r="3" spans="1:4" x14ac:dyDescent="0.25">
      <c r="A3" s="1">
        <v>0</v>
      </c>
      <c r="B3" s="1">
        <v>0</v>
      </c>
      <c r="C3" s="1">
        <v>1</v>
      </c>
      <c r="D3">
        <f t="shared" ref="D3:D9" si="0">2*(A3+B3)*C3-C3+1+A3*B3-A3-B3</f>
        <v>0</v>
      </c>
    </row>
    <row r="4" spans="1:4" x14ac:dyDescent="0.25">
      <c r="A4" s="1">
        <v>0</v>
      </c>
      <c r="B4" s="1">
        <v>1</v>
      </c>
      <c r="C4" s="1">
        <v>0</v>
      </c>
      <c r="D4">
        <f t="shared" si="0"/>
        <v>0</v>
      </c>
    </row>
    <row r="5" spans="1:4" x14ac:dyDescent="0.25">
      <c r="A5" s="2">
        <v>0</v>
      </c>
      <c r="B5" s="2">
        <v>1</v>
      </c>
      <c r="C5" s="2">
        <v>1</v>
      </c>
      <c r="D5">
        <f t="shared" si="0"/>
        <v>1</v>
      </c>
    </row>
    <row r="6" spans="1:4" x14ac:dyDescent="0.25">
      <c r="A6" s="1">
        <v>1</v>
      </c>
      <c r="B6" s="1">
        <v>0</v>
      </c>
      <c r="C6" s="1">
        <v>0</v>
      </c>
      <c r="D6">
        <f t="shared" si="0"/>
        <v>0</v>
      </c>
    </row>
    <row r="7" spans="1:4" x14ac:dyDescent="0.25">
      <c r="A7" s="2">
        <v>1</v>
      </c>
      <c r="B7" s="2">
        <v>0</v>
      </c>
      <c r="C7" s="2">
        <v>1</v>
      </c>
      <c r="D7">
        <f t="shared" si="0"/>
        <v>1</v>
      </c>
    </row>
    <row r="8" spans="1:4" x14ac:dyDescent="0.25">
      <c r="A8" s="1">
        <v>1</v>
      </c>
      <c r="B8" s="1">
        <v>1</v>
      </c>
      <c r="C8" s="1">
        <v>0</v>
      </c>
      <c r="D8">
        <f t="shared" si="0"/>
        <v>0</v>
      </c>
    </row>
    <row r="9" spans="1:4" x14ac:dyDescent="0.25">
      <c r="A9" s="2">
        <v>1</v>
      </c>
      <c r="B9" s="2">
        <v>1</v>
      </c>
      <c r="C9" s="2">
        <v>1</v>
      </c>
      <c r="D9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29C5-3317-42D0-9C9D-482F1F6BA5F6}">
  <dimension ref="A1:C1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0</v>
      </c>
      <c r="B2" s="1">
        <v>0</v>
      </c>
      <c r="C2" s="2">
        <f>-2*A2*B2+A2+B2</f>
        <v>0</v>
      </c>
    </row>
    <row r="3" spans="1:3" x14ac:dyDescent="0.25">
      <c r="A3" s="2">
        <v>0</v>
      </c>
      <c r="B3" s="2">
        <v>1</v>
      </c>
      <c r="C3" s="2">
        <f t="shared" ref="C3:C5" si="0">-2*A3*B3+A3+B3</f>
        <v>1</v>
      </c>
    </row>
    <row r="4" spans="1:3" x14ac:dyDescent="0.25">
      <c r="A4" s="2">
        <v>1</v>
      </c>
      <c r="B4" s="2">
        <v>0</v>
      </c>
      <c r="C4" s="2">
        <f t="shared" si="0"/>
        <v>1</v>
      </c>
    </row>
    <row r="5" spans="1:3" x14ac:dyDescent="0.25">
      <c r="A5" s="1">
        <v>1</v>
      </c>
      <c r="B5" s="1">
        <v>1</v>
      </c>
      <c r="C5" s="2">
        <f t="shared" si="0"/>
        <v>0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84B-29CF-40CB-8534-2D1F39196A24}">
  <dimension ref="A1:C1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2">
        <v>0</v>
      </c>
      <c r="B2" s="2">
        <v>0</v>
      </c>
      <c r="C2" s="2">
        <f>2*A2*B2-A2-B2+1</f>
        <v>1</v>
      </c>
    </row>
    <row r="3" spans="1:3" x14ac:dyDescent="0.25">
      <c r="A3" s="1">
        <v>0</v>
      </c>
      <c r="B3" s="1">
        <v>1</v>
      </c>
      <c r="C3" s="2">
        <f t="shared" ref="C3:C5" si="0">2*A3*B3-A3-B3+1</f>
        <v>0</v>
      </c>
    </row>
    <row r="4" spans="1:3" x14ac:dyDescent="0.25">
      <c r="A4" s="1">
        <v>1</v>
      </c>
      <c r="B4" s="1">
        <v>0</v>
      </c>
      <c r="C4" s="2">
        <f t="shared" si="0"/>
        <v>0</v>
      </c>
    </row>
    <row r="5" spans="1:3" x14ac:dyDescent="0.25">
      <c r="A5" s="2">
        <v>1</v>
      </c>
      <c r="B5" s="2">
        <v>1</v>
      </c>
      <c r="C5" s="2">
        <f t="shared" si="0"/>
        <v>1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6CD4-B352-47F6-983B-A48D64BFEE4E}">
  <dimension ref="A1:P17"/>
  <sheetViews>
    <sheetView workbookViewId="0">
      <selection activeCell="E19" sqref="E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J1" t="s">
        <v>3</v>
      </c>
      <c r="K1" t="s">
        <v>4</v>
      </c>
      <c r="L1" t="s">
        <v>5</v>
      </c>
      <c r="M1" t="s">
        <v>2</v>
      </c>
      <c r="N1" t="s">
        <v>6</v>
      </c>
      <c r="O1" t="s">
        <v>7</v>
      </c>
      <c r="P1" t="s">
        <v>8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>
        <f>4*(A2*B2-2*(A2+B2)*D2+3*D2)</f>
        <v>0</v>
      </c>
      <c r="F2">
        <f>$K$2*(A2+B2)*C2+$L$2*(A2+B2)+$J$2*A2*B2+$M$2*C2+$O$2*D2*C2</f>
        <v>0</v>
      </c>
      <c r="G2" s="3">
        <f>$J$2*A2*B2+$K$2*C2*(A2+B2)+$L$2*(A2+B2)+$M$2*C2+$N$2*D2+$O$2*D2*C2+$P$2*D2*(A2+B2)</f>
        <v>0</v>
      </c>
      <c r="H2">
        <f>-2*A2*B2-2*(A2+B2)*C2+A2+B2+C2+4*C2*D2</f>
        <v>0</v>
      </c>
      <c r="J2">
        <v>2</v>
      </c>
      <c r="K2">
        <v>-2</v>
      </c>
      <c r="L2">
        <v>1</v>
      </c>
      <c r="M2">
        <v>1</v>
      </c>
      <c r="N2">
        <v>12</v>
      </c>
      <c r="O2">
        <v>4</v>
      </c>
      <c r="P2">
        <v>-8</v>
      </c>
    </row>
    <row r="3" spans="1:16" x14ac:dyDescent="0.25">
      <c r="A3">
        <v>0</v>
      </c>
      <c r="B3">
        <v>0</v>
      </c>
      <c r="C3">
        <v>1</v>
      </c>
      <c r="D3">
        <v>0</v>
      </c>
      <c r="E3">
        <f t="shared" ref="E3:E17" si="0">4*(A3*B3-2*(A3+B3)*D3+3*D3)</f>
        <v>0</v>
      </c>
      <c r="F3">
        <f t="shared" ref="F3:F17" si="1">$K$2*(A3+B3)*C3+$L$2*(A3+B3)+$J$2*A3*B3+$M$2*C3+4*D3*C3</f>
        <v>1</v>
      </c>
      <c r="G3" s="3">
        <f t="shared" ref="G3:G17" si="2">$J$2*A3*B3+$K$2*C3*(A3+B3)+$L$2*(A3+B3)+$M$2*C3+$N$2*D3+$O$2*D3*C3+$P$2*D3*(A3+B3)</f>
        <v>1</v>
      </c>
      <c r="H3">
        <f t="shared" ref="H3:H17" si="3">-2*A3*B3-2*(A3+B3)*C3+A3+B3+C3+4*C3*D3</f>
        <v>1</v>
      </c>
    </row>
    <row r="4" spans="1:16" x14ac:dyDescent="0.25">
      <c r="A4">
        <v>0</v>
      </c>
      <c r="B4">
        <v>1</v>
      </c>
      <c r="C4">
        <v>0</v>
      </c>
      <c r="D4">
        <v>0</v>
      </c>
      <c r="E4">
        <f t="shared" si="0"/>
        <v>0</v>
      </c>
      <c r="F4">
        <f t="shared" si="1"/>
        <v>1</v>
      </c>
      <c r="G4" s="3">
        <f t="shared" si="2"/>
        <v>1</v>
      </c>
      <c r="H4">
        <f t="shared" si="3"/>
        <v>1</v>
      </c>
    </row>
    <row r="5" spans="1:16" x14ac:dyDescent="0.25">
      <c r="A5" s="1">
        <v>0</v>
      </c>
      <c r="B5" s="1">
        <v>1</v>
      </c>
      <c r="C5" s="1">
        <v>1</v>
      </c>
      <c r="D5" s="1">
        <v>0</v>
      </c>
      <c r="E5">
        <f t="shared" si="0"/>
        <v>0</v>
      </c>
      <c r="F5">
        <f t="shared" si="1"/>
        <v>0</v>
      </c>
      <c r="G5" s="3">
        <f t="shared" si="2"/>
        <v>0</v>
      </c>
      <c r="H5">
        <f t="shared" si="3"/>
        <v>0</v>
      </c>
    </row>
    <row r="6" spans="1:16" x14ac:dyDescent="0.25">
      <c r="A6">
        <v>1</v>
      </c>
      <c r="B6">
        <v>0</v>
      </c>
      <c r="C6">
        <v>0</v>
      </c>
      <c r="D6">
        <v>0</v>
      </c>
      <c r="E6">
        <f t="shared" si="0"/>
        <v>0</v>
      </c>
      <c r="F6">
        <f t="shared" si="1"/>
        <v>1</v>
      </c>
      <c r="G6" s="3">
        <f t="shared" si="2"/>
        <v>1</v>
      </c>
      <c r="H6">
        <f t="shared" si="3"/>
        <v>1</v>
      </c>
    </row>
    <row r="7" spans="1:16" x14ac:dyDescent="0.25">
      <c r="A7" s="1">
        <v>1</v>
      </c>
      <c r="B7" s="1">
        <v>0</v>
      </c>
      <c r="C7" s="1">
        <v>1</v>
      </c>
      <c r="D7" s="1">
        <v>0</v>
      </c>
      <c r="E7">
        <f t="shared" si="0"/>
        <v>0</v>
      </c>
      <c r="F7">
        <f t="shared" si="1"/>
        <v>0</v>
      </c>
      <c r="G7" s="3">
        <f t="shared" si="2"/>
        <v>0</v>
      </c>
      <c r="H7">
        <f t="shared" si="3"/>
        <v>0</v>
      </c>
    </row>
    <row r="8" spans="1:16" x14ac:dyDescent="0.25">
      <c r="A8" s="2">
        <v>1</v>
      </c>
      <c r="B8" s="2">
        <v>1</v>
      </c>
      <c r="C8" s="2">
        <v>0</v>
      </c>
      <c r="D8" s="2">
        <v>0</v>
      </c>
      <c r="E8">
        <f t="shared" si="0"/>
        <v>4</v>
      </c>
      <c r="F8">
        <f t="shared" si="1"/>
        <v>4</v>
      </c>
      <c r="G8" s="3">
        <f t="shared" si="2"/>
        <v>4</v>
      </c>
      <c r="H8">
        <f t="shared" si="3"/>
        <v>0</v>
      </c>
    </row>
    <row r="9" spans="1:16" x14ac:dyDescent="0.25">
      <c r="A9" s="2">
        <v>1</v>
      </c>
      <c r="B9" s="2">
        <v>1</v>
      </c>
      <c r="C9" s="2">
        <v>1</v>
      </c>
      <c r="D9" s="2">
        <v>0</v>
      </c>
      <c r="E9">
        <f>4*(A9*B9-2*(A9+B9)*D9+3*D9)</f>
        <v>4</v>
      </c>
      <c r="F9">
        <f t="shared" si="1"/>
        <v>1</v>
      </c>
      <c r="G9" s="3">
        <f t="shared" si="2"/>
        <v>1</v>
      </c>
      <c r="H9">
        <f t="shared" si="3"/>
        <v>-3</v>
      </c>
    </row>
    <row r="10" spans="1:16" x14ac:dyDescent="0.25">
      <c r="A10" s="2">
        <v>0</v>
      </c>
      <c r="B10" s="2">
        <v>0</v>
      </c>
      <c r="C10" s="2">
        <v>0</v>
      </c>
      <c r="D10" s="2">
        <v>1</v>
      </c>
      <c r="E10">
        <f t="shared" si="0"/>
        <v>12</v>
      </c>
      <c r="F10">
        <f t="shared" si="1"/>
        <v>0</v>
      </c>
      <c r="G10" s="3">
        <f t="shared" si="2"/>
        <v>12</v>
      </c>
      <c r="H10">
        <f t="shared" si="3"/>
        <v>0</v>
      </c>
    </row>
    <row r="11" spans="1:16" x14ac:dyDescent="0.25">
      <c r="A11" s="2">
        <v>0</v>
      </c>
      <c r="B11" s="2">
        <v>0</v>
      </c>
      <c r="C11" s="2">
        <v>1</v>
      </c>
      <c r="D11" s="2">
        <v>1</v>
      </c>
      <c r="E11">
        <f t="shared" si="0"/>
        <v>12</v>
      </c>
      <c r="F11">
        <f t="shared" si="1"/>
        <v>5</v>
      </c>
      <c r="G11" s="3">
        <f t="shared" si="2"/>
        <v>17</v>
      </c>
      <c r="H11">
        <f t="shared" si="3"/>
        <v>5</v>
      </c>
    </row>
    <row r="12" spans="1:16" x14ac:dyDescent="0.25">
      <c r="A12" s="2">
        <v>0</v>
      </c>
      <c r="B12" s="2">
        <v>1</v>
      </c>
      <c r="C12" s="2">
        <v>0</v>
      </c>
      <c r="D12" s="2">
        <v>1</v>
      </c>
      <c r="E12">
        <f t="shared" si="0"/>
        <v>4</v>
      </c>
      <c r="F12">
        <f t="shared" si="1"/>
        <v>1</v>
      </c>
      <c r="G12" s="3">
        <f t="shared" si="2"/>
        <v>5</v>
      </c>
      <c r="H12">
        <f t="shared" si="3"/>
        <v>1</v>
      </c>
    </row>
    <row r="13" spans="1:16" x14ac:dyDescent="0.25">
      <c r="A13" s="2">
        <v>0</v>
      </c>
      <c r="B13" s="2">
        <v>1</v>
      </c>
      <c r="C13" s="2">
        <v>1</v>
      </c>
      <c r="D13" s="2">
        <v>1</v>
      </c>
      <c r="E13">
        <f t="shared" si="0"/>
        <v>4</v>
      </c>
      <c r="F13">
        <f t="shared" si="1"/>
        <v>4</v>
      </c>
      <c r="G13" s="3">
        <f t="shared" si="2"/>
        <v>8</v>
      </c>
      <c r="H13">
        <f t="shared" si="3"/>
        <v>4</v>
      </c>
    </row>
    <row r="14" spans="1:16" x14ac:dyDescent="0.25">
      <c r="A14" s="2">
        <v>1</v>
      </c>
      <c r="B14" s="2">
        <v>0</v>
      </c>
      <c r="C14" s="2">
        <v>0</v>
      </c>
      <c r="D14" s="2">
        <v>1</v>
      </c>
      <c r="E14">
        <f t="shared" si="0"/>
        <v>4</v>
      </c>
      <c r="F14">
        <f t="shared" si="1"/>
        <v>1</v>
      </c>
      <c r="G14" s="3">
        <f t="shared" si="2"/>
        <v>5</v>
      </c>
      <c r="H14">
        <f t="shared" si="3"/>
        <v>1</v>
      </c>
    </row>
    <row r="15" spans="1:16" x14ac:dyDescent="0.25">
      <c r="A15" s="2">
        <v>1</v>
      </c>
      <c r="B15" s="2">
        <v>0</v>
      </c>
      <c r="C15" s="2">
        <v>1</v>
      </c>
      <c r="D15" s="2">
        <v>1</v>
      </c>
      <c r="E15">
        <f t="shared" si="0"/>
        <v>4</v>
      </c>
      <c r="F15">
        <f t="shared" si="1"/>
        <v>4</v>
      </c>
      <c r="G15" s="3">
        <f t="shared" si="2"/>
        <v>8</v>
      </c>
      <c r="H15">
        <f t="shared" si="3"/>
        <v>4</v>
      </c>
    </row>
    <row r="16" spans="1:16" x14ac:dyDescent="0.25">
      <c r="A16" s="1">
        <v>1</v>
      </c>
      <c r="B16" s="1">
        <v>1</v>
      </c>
      <c r="C16" s="1">
        <v>0</v>
      </c>
      <c r="D16" s="1">
        <v>1</v>
      </c>
      <c r="E16">
        <f>4*(A16*B16-2*(A16+B16)*D16+3*D16)</f>
        <v>0</v>
      </c>
      <c r="F16">
        <f>$K$2*(A16+B16)*C16+$L$2*(A16+B16)+$J$2*A16*B16+$M$2*C16+4*D16*C16</f>
        <v>4</v>
      </c>
      <c r="G16" s="3">
        <f t="shared" si="2"/>
        <v>0</v>
      </c>
      <c r="H16">
        <f>-2*A16*B16-2*(A16+B16)*C16+A16+B16+C16+4*C16*D16</f>
        <v>0</v>
      </c>
    </row>
    <row r="17" spans="1:8" x14ac:dyDescent="0.25">
      <c r="A17" s="2">
        <v>1</v>
      </c>
      <c r="B17" s="2">
        <v>1</v>
      </c>
      <c r="C17" s="2">
        <v>1</v>
      </c>
      <c r="D17" s="2">
        <v>1</v>
      </c>
      <c r="E17">
        <f t="shared" si="0"/>
        <v>0</v>
      </c>
      <c r="F17">
        <f t="shared" si="1"/>
        <v>5</v>
      </c>
      <c r="G17" s="3">
        <f t="shared" si="2"/>
        <v>1</v>
      </c>
      <c r="H17">
        <f t="shared" si="3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93A2-3611-4455-AB82-110346E9F5AD}">
  <dimension ref="A1:M19"/>
  <sheetViews>
    <sheetView workbookViewId="0">
      <selection activeCell="G5" sqref="G5"/>
    </sheetView>
  </sheetViews>
  <sheetFormatPr defaultRowHeight="15" x14ac:dyDescent="0.25"/>
  <cols>
    <col min="7" max="7" width="12.5703125" customWidth="1"/>
    <col min="8" max="8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</v>
      </c>
      <c r="B2" s="1">
        <v>0</v>
      </c>
      <c r="C2" s="1">
        <v>0</v>
      </c>
      <c r="D2" s="1"/>
      <c r="E2" s="1">
        <f t="shared" ref="E2:E9" si="0">$K$3*(A2+B2)*C2+$L$3*(A2+B2)+$J$3*A2*B2+$M$3*C2</f>
        <v>0</v>
      </c>
      <c r="G2" t="s">
        <v>13</v>
      </c>
      <c r="J2" t="s">
        <v>3</v>
      </c>
      <c r="K2" t="s">
        <v>4</v>
      </c>
      <c r="L2" t="s">
        <v>5</v>
      </c>
      <c r="M2" t="s">
        <v>2</v>
      </c>
    </row>
    <row r="3" spans="1:13" x14ac:dyDescent="0.25">
      <c r="A3">
        <v>0</v>
      </c>
      <c r="B3">
        <v>0</v>
      </c>
      <c r="C3">
        <v>1</v>
      </c>
      <c r="E3">
        <f t="shared" si="0"/>
        <v>1</v>
      </c>
      <c r="G3" t="s">
        <v>14</v>
      </c>
      <c r="H3" t="s">
        <v>21</v>
      </c>
      <c r="J3">
        <v>0</v>
      </c>
      <c r="K3">
        <v>-2</v>
      </c>
      <c r="L3">
        <v>1</v>
      </c>
      <c r="M3">
        <v>1</v>
      </c>
    </row>
    <row r="4" spans="1:13" x14ac:dyDescent="0.25">
      <c r="A4">
        <v>0</v>
      </c>
      <c r="B4">
        <v>1</v>
      </c>
      <c r="C4">
        <v>0</v>
      </c>
      <c r="E4">
        <f t="shared" si="0"/>
        <v>1</v>
      </c>
      <c r="G4" t="s">
        <v>16</v>
      </c>
      <c r="H4" t="s">
        <v>22</v>
      </c>
    </row>
    <row r="5" spans="1:13" x14ac:dyDescent="0.25">
      <c r="A5" s="1">
        <v>0</v>
      </c>
      <c r="B5" s="1">
        <v>1</v>
      </c>
      <c r="C5" s="1">
        <v>1</v>
      </c>
      <c r="D5" s="1"/>
      <c r="E5" s="1">
        <f t="shared" si="0"/>
        <v>0</v>
      </c>
      <c r="G5" t="s">
        <v>15</v>
      </c>
      <c r="H5" t="s">
        <v>23</v>
      </c>
    </row>
    <row r="6" spans="1:13" x14ac:dyDescent="0.25">
      <c r="A6">
        <v>1</v>
      </c>
      <c r="B6">
        <v>0</v>
      </c>
      <c r="C6">
        <v>0</v>
      </c>
      <c r="E6">
        <f t="shared" si="0"/>
        <v>1</v>
      </c>
      <c r="G6" t="s">
        <v>16</v>
      </c>
      <c r="H6" t="s">
        <v>24</v>
      </c>
    </row>
    <row r="7" spans="1:13" x14ac:dyDescent="0.25">
      <c r="A7" s="1">
        <v>1</v>
      </c>
      <c r="B7" s="1">
        <v>0</v>
      </c>
      <c r="C7" s="1">
        <v>1</v>
      </c>
      <c r="D7" s="1"/>
      <c r="E7" s="1">
        <f t="shared" si="0"/>
        <v>0</v>
      </c>
      <c r="G7" t="s">
        <v>15</v>
      </c>
      <c r="H7" t="s">
        <v>25</v>
      </c>
    </row>
    <row r="8" spans="1:13" x14ac:dyDescent="0.25">
      <c r="A8" s="1">
        <v>1</v>
      </c>
      <c r="B8" s="1">
        <v>1</v>
      </c>
      <c r="C8" s="1">
        <v>0</v>
      </c>
      <c r="D8" s="1"/>
      <c r="E8" s="1">
        <f t="shared" si="0"/>
        <v>2</v>
      </c>
      <c r="G8" t="s">
        <v>17</v>
      </c>
      <c r="H8" t="s">
        <v>26</v>
      </c>
    </row>
    <row r="9" spans="1:13" x14ac:dyDescent="0.25">
      <c r="A9" s="2">
        <v>1</v>
      </c>
      <c r="B9" s="2">
        <v>1</v>
      </c>
      <c r="C9" s="2">
        <v>1</v>
      </c>
      <c r="D9" s="2"/>
      <c r="E9">
        <f t="shared" si="0"/>
        <v>-1</v>
      </c>
      <c r="G9" t="s">
        <v>18</v>
      </c>
      <c r="H9" t="s">
        <v>27</v>
      </c>
    </row>
    <row r="10" spans="1:13" x14ac:dyDescent="0.25">
      <c r="G10" t="s">
        <v>19</v>
      </c>
    </row>
    <row r="15" spans="1:13" x14ac:dyDescent="0.25">
      <c r="G15" t="s">
        <v>14</v>
      </c>
    </row>
    <row r="16" spans="1:13" x14ac:dyDescent="0.25">
      <c r="G16" t="s">
        <v>16</v>
      </c>
    </row>
    <row r="17" spans="7:8" x14ac:dyDescent="0.25">
      <c r="G17" t="s">
        <v>15</v>
      </c>
      <c r="H17" t="s">
        <v>20</v>
      </c>
    </row>
    <row r="18" spans="7:8" x14ac:dyDescent="0.25">
      <c r="G18" t="s">
        <v>17</v>
      </c>
    </row>
    <row r="19" spans="7:8" x14ac:dyDescent="0.25">
      <c r="G1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7EC0-B9B3-400E-9D42-45729B025955}">
  <dimension ref="A1:M19"/>
  <sheetViews>
    <sheetView tabSelected="1" workbookViewId="0">
      <selection activeCell="M2" sqref="M2"/>
    </sheetView>
  </sheetViews>
  <sheetFormatPr defaultRowHeight="15" x14ac:dyDescent="0.25"/>
  <cols>
    <col min="6" max="6" width="2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J1" t="s">
        <v>43</v>
      </c>
      <c r="K1" t="s">
        <v>41</v>
      </c>
      <c r="L1" t="s">
        <v>42</v>
      </c>
      <c r="M1" t="s">
        <v>44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 t="s">
        <v>28</v>
      </c>
      <c r="G2" s="2">
        <f>$J$2*SUM(A2:C2)+$K$2*D2+$L$2*SUM(A2:C2)*D2+$M$2*(A2*B2+A2*C2+B2*C2)</f>
        <v>0</v>
      </c>
      <c r="H2" s="2"/>
      <c r="J2">
        <v>2</v>
      </c>
      <c r="K2">
        <v>2</v>
      </c>
      <c r="L2">
        <v>-4</v>
      </c>
      <c r="M2">
        <v>2</v>
      </c>
    </row>
    <row r="3" spans="1:13" x14ac:dyDescent="0.25">
      <c r="A3" s="2">
        <v>0</v>
      </c>
      <c r="B3" s="2">
        <v>0</v>
      </c>
      <c r="C3" s="2">
        <v>0</v>
      </c>
      <c r="D3" s="2">
        <v>1</v>
      </c>
      <c r="E3" s="2" t="s">
        <v>29</v>
      </c>
      <c r="F3" s="2" t="s">
        <v>30</v>
      </c>
      <c r="G3" s="2">
        <f t="shared" ref="G3:G17" si="0">$J$2*SUM(A3:C3)+$K$2*D3+$L$2*SUM(A3:C3)*D3+$M$2*(A3*B3+A3*C3+B3*C3)</f>
        <v>2</v>
      </c>
      <c r="H3" s="2"/>
    </row>
    <row r="4" spans="1:13" x14ac:dyDescent="0.25">
      <c r="A4" s="2">
        <v>0</v>
      </c>
      <c r="B4" s="2">
        <v>0</v>
      </c>
      <c r="C4" s="2">
        <v>1</v>
      </c>
      <c r="D4" s="2">
        <v>0</v>
      </c>
      <c r="E4" s="2" t="s">
        <v>29</v>
      </c>
      <c r="F4" s="2" t="s">
        <v>21</v>
      </c>
      <c r="G4" s="2">
        <f t="shared" si="0"/>
        <v>2</v>
      </c>
      <c r="H4" s="2"/>
    </row>
    <row r="5" spans="1:13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2" t="s">
        <v>31</v>
      </c>
      <c r="G5" s="2">
        <f t="shared" si="0"/>
        <v>0</v>
      </c>
      <c r="H5" s="2"/>
    </row>
    <row r="6" spans="1:13" x14ac:dyDescent="0.25">
      <c r="A6" s="2">
        <v>0</v>
      </c>
      <c r="B6" s="2">
        <v>1</v>
      </c>
      <c r="C6" s="2">
        <v>0</v>
      </c>
      <c r="D6" s="2">
        <v>0</v>
      </c>
      <c r="E6" s="2" t="s">
        <v>29</v>
      </c>
      <c r="F6" s="2" t="s">
        <v>22</v>
      </c>
      <c r="G6" s="2">
        <f t="shared" si="0"/>
        <v>2</v>
      </c>
      <c r="H6" s="2"/>
    </row>
    <row r="7" spans="1:13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2" t="s">
        <v>32</v>
      </c>
      <c r="G7" s="2">
        <f t="shared" si="0"/>
        <v>0</v>
      </c>
      <c r="H7" s="2"/>
    </row>
    <row r="8" spans="1:13" x14ac:dyDescent="0.25">
      <c r="A8" s="2">
        <v>0</v>
      </c>
      <c r="B8" s="2">
        <v>1</v>
      </c>
      <c r="C8" s="2">
        <v>1</v>
      </c>
      <c r="D8" s="2">
        <v>0</v>
      </c>
      <c r="E8" s="2" t="s">
        <v>29</v>
      </c>
      <c r="F8" s="2" t="s">
        <v>38</v>
      </c>
      <c r="G8" s="2">
        <f t="shared" si="0"/>
        <v>6</v>
      </c>
      <c r="H8" s="2"/>
    </row>
    <row r="9" spans="1:13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2" t="s">
        <v>37</v>
      </c>
      <c r="G9" s="2">
        <f t="shared" si="0"/>
        <v>0</v>
      </c>
      <c r="H9" s="2" t="s">
        <v>45</v>
      </c>
    </row>
    <row r="10" spans="1:13" x14ac:dyDescent="0.25">
      <c r="A10" s="2">
        <v>1</v>
      </c>
      <c r="B10" s="2">
        <v>0</v>
      </c>
      <c r="C10" s="2">
        <v>0</v>
      </c>
      <c r="D10" s="2">
        <v>0</v>
      </c>
      <c r="E10" s="2" t="s">
        <v>29</v>
      </c>
      <c r="F10" s="2" t="s">
        <v>24</v>
      </c>
      <c r="G10" s="2">
        <f t="shared" si="0"/>
        <v>2</v>
      </c>
      <c r="H10" s="2"/>
    </row>
    <row r="11" spans="1:13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2" t="s">
        <v>33</v>
      </c>
      <c r="G11" s="2">
        <f t="shared" si="0"/>
        <v>0</v>
      </c>
      <c r="H11" s="2"/>
    </row>
    <row r="12" spans="1:13" x14ac:dyDescent="0.25">
      <c r="A12" s="2">
        <v>1</v>
      </c>
      <c r="B12" s="2">
        <v>0</v>
      </c>
      <c r="C12" s="2">
        <v>1</v>
      </c>
      <c r="D12" s="2">
        <v>0</v>
      </c>
      <c r="E12" s="2" t="s">
        <v>29</v>
      </c>
      <c r="F12" s="2" t="s">
        <v>39</v>
      </c>
      <c r="G12" s="2">
        <f t="shared" si="0"/>
        <v>6</v>
      </c>
      <c r="H12" s="2"/>
    </row>
    <row r="13" spans="1:13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2" t="s">
        <v>35</v>
      </c>
      <c r="G13" s="2">
        <f t="shared" si="0"/>
        <v>0</v>
      </c>
      <c r="H13" s="2" t="s">
        <v>46</v>
      </c>
    </row>
    <row r="14" spans="1:13" x14ac:dyDescent="0.25">
      <c r="A14" s="2">
        <v>1</v>
      </c>
      <c r="B14" s="2">
        <v>1</v>
      </c>
      <c r="C14" s="2">
        <v>0</v>
      </c>
      <c r="D14" s="2">
        <v>0</v>
      </c>
      <c r="E14" s="2" t="s">
        <v>29</v>
      </c>
      <c r="F14" s="2" t="s">
        <v>40</v>
      </c>
      <c r="G14" s="2">
        <f t="shared" si="0"/>
        <v>6</v>
      </c>
      <c r="H14" s="2"/>
    </row>
    <row r="15" spans="1:13" x14ac:dyDescent="0.2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2" t="s">
        <v>36</v>
      </c>
      <c r="G15" s="2">
        <f t="shared" si="0"/>
        <v>0</v>
      </c>
      <c r="H15" s="2" t="s">
        <v>47</v>
      </c>
    </row>
    <row r="16" spans="1:13" x14ac:dyDescent="0.25">
      <c r="A16" s="2">
        <v>1</v>
      </c>
      <c r="B16" s="2">
        <v>1</v>
      </c>
      <c r="C16" s="2">
        <v>1</v>
      </c>
      <c r="D16" s="2">
        <v>0</v>
      </c>
      <c r="E16" s="2" t="s">
        <v>29</v>
      </c>
      <c r="F16" s="2" t="s">
        <v>27</v>
      </c>
      <c r="G16" s="2">
        <f t="shared" si="0"/>
        <v>12</v>
      </c>
      <c r="H16" s="2"/>
    </row>
    <row r="17" spans="1:8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2" t="s">
        <v>34</v>
      </c>
      <c r="G17" s="2">
        <f t="shared" si="0"/>
        <v>2</v>
      </c>
      <c r="H17" s="2"/>
    </row>
    <row r="19" spans="1:8" x14ac:dyDescent="0.25">
      <c r="F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OR</vt:lpstr>
      <vt:lpstr>NOR</vt:lpstr>
      <vt:lpstr>EQ</vt:lpstr>
      <vt:lpstr>NEQ</vt:lpstr>
      <vt:lpstr>XOR</vt:lpstr>
      <vt:lpstr>XOR 2változó</vt:lpstr>
      <vt:lpstr>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zalavari</dc:creator>
  <cp:lastModifiedBy>zalavari</cp:lastModifiedBy>
  <dcterms:created xsi:type="dcterms:W3CDTF">2021-08-04T11:53:43Z</dcterms:created>
  <dcterms:modified xsi:type="dcterms:W3CDTF">2021-10-17T17:35:17Z</dcterms:modified>
</cp:coreProperties>
</file>